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REACION DRIVE" sheetId="1" r:id="rId4"/>
    <sheet state="visible" name="INSTRUCTIVO" sheetId="2" r:id="rId5"/>
    <sheet state="visible" name="PQRD 2022" sheetId="3" r:id="rId6"/>
    <sheet state="visible" name="PQRD 2020" sheetId="4" r:id="rId7"/>
    <sheet state="hidden" name="PQRD 2021" sheetId="5" r:id="rId8"/>
    <sheet state="visible" name="PQRD 2023" sheetId="6" r:id="rId9"/>
    <sheet state="visible" name="PQRDS 2024" sheetId="7" r:id="rId10"/>
    <sheet state="visible" name="PQRDS 2025" sheetId="8" r:id="rId11"/>
    <sheet state="visible" name="PQRDS 2026" sheetId="9" r:id="rId12"/>
  </sheets>
  <definedNames/>
  <calcPr/>
  <extLst>
    <ext uri="GoogleSheetsCustomDataVersion2">
      <go:sheetsCustomData xmlns:go="http://customooxmlschemas.google.com/" r:id="rId13" roundtripDataChecksum="5PhzLNXYgG6LzPdx6HMGZ9P7dhuis3JrBFN811Vr9ME="/>
    </ext>
  </extLst>
</workbook>
</file>

<file path=xl/sharedStrings.xml><?xml version="1.0" encoding="utf-8"?>
<sst xmlns="http://schemas.openxmlformats.org/spreadsheetml/2006/main" count="15246" uniqueCount="6086">
  <si>
    <t>Acción de Tutela</t>
  </si>
  <si>
    <t>1ra Instancia</t>
  </si>
  <si>
    <t>Funcionario de la entidad territorial</t>
  </si>
  <si>
    <t>Favorable</t>
  </si>
  <si>
    <t>convocante</t>
  </si>
  <si>
    <t>Se Concilió</t>
  </si>
  <si>
    <t>DIA</t>
  </si>
  <si>
    <t>MES</t>
  </si>
  <si>
    <t>AÑO</t>
  </si>
  <si>
    <t xml:space="preserve">Acción Popular </t>
  </si>
  <si>
    <t>2da Instancia</t>
  </si>
  <si>
    <t xml:space="preserve">Abogado Externo </t>
  </si>
  <si>
    <t>Desfavorable</t>
  </si>
  <si>
    <t>convocado</t>
  </si>
  <si>
    <t>No se Concilió</t>
  </si>
  <si>
    <t>Acción de Grupo</t>
  </si>
  <si>
    <t>Sin Fallo aún</t>
  </si>
  <si>
    <t>Acción de Cumplimiento</t>
  </si>
  <si>
    <t>Repetir</t>
  </si>
  <si>
    <t xml:space="preserve">Si </t>
  </si>
  <si>
    <t>Aprobada</t>
  </si>
  <si>
    <t>SGP</t>
  </si>
  <si>
    <t>No Repetir</t>
  </si>
  <si>
    <t>No</t>
  </si>
  <si>
    <t>Improbada</t>
  </si>
  <si>
    <t>Regalías</t>
  </si>
  <si>
    <t>Terminación del Proceso</t>
  </si>
  <si>
    <t>Recursos Propios</t>
  </si>
  <si>
    <t>Continuar el Litigio sobre lo No Conciliado</t>
  </si>
  <si>
    <t>Correo Electronico</t>
  </si>
  <si>
    <t>Petición</t>
  </si>
  <si>
    <t>Escrita Fisico</t>
  </si>
  <si>
    <t>Queja</t>
  </si>
  <si>
    <t>Pagina Web</t>
  </si>
  <si>
    <t>Reclamo</t>
  </si>
  <si>
    <t>Verbal</t>
  </si>
  <si>
    <t>Denuncia</t>
  </si>
  <si>
    <t>Otro</t>
  </si>
  <si>
    <t xml:space="preserve"> </t>
  </si>
  <si>
    <r>
      <rPr>
        <rFont val="Century Gothic"/>
        <b/>
        <color theme="1"/>
        <sz val="11.0"/>
      </rPr>
      <t>Fecha de Diligenciamiento:</t>
    </r>
    <r>
      <rPr>
        <rFont val="Century Gothic"/>
        <color theme="1"/>
        <sz val="11.0"/>
      </rPr>
      <t xml:space="preserve"> Registre la fecha en la cual se inicio el diligenciamiento del documento.Dia, mes, año</t>
    </r>
  </si>
  <si>
    <r>
      <rPr>
        <rFont val="Century Gothic"/>
        <b/>
        <color theme="1"/>
        <sz val="11.0"/>
      </rPr>
      <t>Secretaria/Dirección/Oficina:</t>
    </r>
    <r>
      <rPr>
        <rFont val="Century Gothic"/>
        <color theme="1"/>
        <sz val="11.0"/>
      </rPr>
      <t xml:space="preserve"> Registre el nombre del área o dependencia a la que pertenence.</t>
    </r>
  </si>
  <si>
    <r>
      <rPr>
        <rFont val="Century Gothic"/>
        <b/>
        <color theme="1"/>
        <sz val="11.0"/>
      </rPr>
      <t>Secretario/Director/Jefe:</t>
    </r>
    <r>
      <rPr>
        <rFont val="Century Gothic"/>
        <color theme="1"/>
        <sz val="11.0"/>
      </rPr>
      <t xml:space="preserve"> Registre el nombre completo del Secretario, Director o Jefe de Oficina.</t>
    </r>
  </si>
  <si>
    <r>
      <rPr>
        <rFont val="Century Gothic"/>
        <b/>
        <color theme="1"/>
        <sz val="11.0"/>
      </rPr>
      <t>Funcionario responsable del diligenciamiento de la matriz:</t>
    </r>
    <r>
      <rPr>
        <rFont val="Century Gothic"/>
        <b val="0"/>
        <color theme="1"/>
        <sz val="11.0"/>
      </rPr>
      <t xml:space="preserve"> Registre el nombre completo del funcionario encargado del diligenciamiento de la matriz de pqrds</t>
    </r>
  </si>
  <si>
    <r>
      <rPr>
        <rFont val="Century Gothic"/>
        <b/>
        <color theme="1"/>
        <sz val="11.0"/>
      </rPr>
      <t>Número Radicación Unidad de Correspondencia:</t>
    </r>
    <r>
      <rPr>
        <rFont val="Century Gothic"/>
        <color theme="1"/>
        <sz val="11.0"/>
      </rPr>
      <t xml:space="preserve"> Registrar el número de radicación. SOLO PARA EL CASO en el que el documento tenga número de radicación de la Unidad de Correspondencia .</t>
    </r>
  </si>
  <si>
    <r>
      <rPr>
        <rFont val="Century Gothic"/>
        <b/>
        <color theme="1"/>
        <sz val="11.0"/>
      </rPr>
      <t>Fecha de Radicación en la Unidad de Correspondencia:</t>
    </r>
    <r>
      <rPr>
        <rFont val="Century Gothic"/>
        <color theme="1"/>
        <sz val="11.0"/>
      </rPr>
      <t xml:space="preserve"> Registre la fecha en la cual se radico la PQRDS en la Unidad de Correspondencia, indicando dia/mes/año.</t>
    </r>
  </si>
  <si>
    <r>
      <rPr>
        <rFont val="Century Gothic"/>
        <b/>
        <color theme="1"/>
        <sz val="11.0"/>
      </rPr>
      <t>Número de Radicación de la Dependencia:</t>
    </r>
    <r>
      <rPr>
        <rFont val="Century Gothic"/>
        <color theme="1"/>
        <sz val="11.0"/>
      </rPr>
      <t xml:space="preserve"> Registre el número de radicación asignado en la dependencia . Todas las dependencias deben registrar las PQRDS recibidas, independientemente del destino, para poder realizar trazabilidad al proceso. </t>
    </r>
  </si>
  <si>
    <r>
      <rPr>
        <rFont val="Century Gothic"/>
        <color theme="1"/>
        <sz val="11.0"/>
      </rPr>
      <t xml:space="preserve"> </t>
    </r>
    <r>
      <rPr>
        <rFont val="Century Gothic"/>
        <b/>
        <color theme="1"/>
        <sz val="11.0"/>
      </rPr>
      <t xml:space="preserve">Fecha de Radicación en la Dependencia: </t>
    </r>
    <r>
      <rPr>
        <rFont val="Century Gothic"/>
        <color theme="1"/>
        <sz val="11.0"/>
      </rPr>
      <t>Registre la fecha en la cual se radico la PQRDS en la dependencia, indicando dia/mes/año.</t>
    </r>
  </si>
  <si>
    <r>
      <rPr>
        <rFont val="Century Gothic"/>
        <b/>
        <color theme="1"/>
        <sz val="11.0"/>
      </rPr>
      <t>Canal de Ingreso:</t>
    </r>
    <r>
      <rPr>
        <rFont val="Century Gothic"/>
        <color theme="1"/>
        <sz val="11.0"/>
      </rPr>
      <t xml:space="preserve"> Seleccione en la pestaña desplegable la opción que describa el medio de ingreso de la PQRDS. (Correo electrónico, Escrito, Página web, verbal, otros.</t>
    </r>
  </si>
  <si>
    <r>
      <rPr>
        <rFont val="Century Gothic"/>
        <b/>
        <color theme="1"/>
        <sz val="11.0"/>
      </rPr>
      <t>Clasificación:</t>
    </r>
    <r>
      <rPr>
        <rFont val="Century Gothic"/>
        <color theme="1"/>
        <sz val="11.0"/>
      </rPr>
      <t xml:space="preserve"> Seleccione de la pestaña desplegable la opción que describa la naturaleza o contenido de la PQRDS. Petición, Queja, Reclamo, Denuncia, Sugerencia otro.</t>
    </r>
  </si>
  <si>
    <r>
      <rPr>
        <rFont val="Century Gothic"/>
        <b/>
        <color theme="1"/>
        <sz val="11.0"/>
      </rPr>
      <t>Nombre del Requiriente:</t>
    </r>
    <r>
      <rPr>
        <rFont val="Century Gothic"/>
        <color theme="1"/>
        <sz val="11.0"/>
      </rPr>
      <t xml:space="preserve"> Registre nombres completos del peticionario (os), en el evento de no contar con este dato registrar como anónimo.</t>
    </r>
  </si>
  <si>
    <r>
      <rPr>
        <rFont val="Century Gothic"/>
        <b/>
        <color theme="1"/>
        <sz val="11.0"/>
      </rPr>
      <t>Asunto:</t>
    </r>
    <r>
      <rPr>
        <rFont val="Century Gothic"/>
        <color theme="1"/>
        <sz val="11.0"/>
      </rPr>
      <t xml:space="preserve"> Indique brevemente el contenido de la PQRDS. </t>
    </r>
  </si>
  <si>
    <t xml:space="preserve">Respuesta </t>
  </si>
  <si>
    <t>13.1</t>
  </si>
  <si>
    <r>
      <rPr>
        <rFont val="Century Gothic"/>
        <b/>
        <color theme="1"/>
        <sz val="11.0"/>
      </rPr>
      <t>Fecha de Envío de la Respuesta:</t>
    </r>
    <r>
      <rPr>
        <rFont val="Century Gothic"/>
        <color theme="1"/>
        <sz val="11.0"/>
      </rPr>
      <t xml:space="preserve"> Registre el día, mes, año en que se envió la respuesta. </t>
    </r>
  </si>
  <si>
    <t>13.2</t>
  </si>
  <si>
    <r>
      <rPr>
        <rFont val="Century Gothic"/>
        <b/>
        <color theme="1"/>
        <sz val="11.0"/>
      </rPr>
      <t>Canal de envío y/o No. De Guía:</t>
    </r>
    <r>
      <rPr>
        <rFont val="Century Gothic"/>
        <color theme="1"/>
        <sz val="11.0"/>
      </rPr>
      <t xml:space="preserve">  Indicar el medio a través del cual se remitió la respuesta, y si es el caso el No. de guía. Ejemplo: Correo certificado empresa de mensajería, guía número XXX.</t>
    </r>
  </si>
  <si>
    <t>13.3</t>
  </si>
  <si>
    <r>
      <rPr>
        <rFont val="Century Gothic"/>
        <b/>
        <color theme="1"/>
        <sz val="11.0"/>
      </rPr>
      <t>Justificación de Prórroga si existe:</t>
    </r>
    <r>
      <rPr>
        <rFont val="Century Gothic"/>
        <color theme="1"/>
        <sz val="11.0"/>
      </rPr>
      <t xml:space="preserve"> En el evento de haber solicitado prórroga de conformidad con la normatividad vigente, registrar en esta casilla la justificación breve o el motivo de la solicitud de prórroga.</t>
    </r>
  </si>
  <si>
    <t>13.4</t>
  </si>
  <si>
    <r>
      <rPr>
        <rFont val="Century Gothic"/>
        <color theme="1"/>
        <sz val="11.0"/>
      </rPr>
      <t xml:space="preserve"> </t>
    </r>
    <r>
      <rPr>
        <rFont val="Century Gothic"/>
        <b/>
        <color theme="1"/>
        <sz val="11.0"/>
      </rPr>
      <t xml:space="preserve">Breve descripción de la Respuesta: </t>
    </r>
    <r>
      <rPr>
        <rFont val="Century Gothic"/>
        <color theme="1"/>
        <sz val="11.0"/>
      </rPr>
      <t>Describir brevemente el contenido de la respuesta. (Importante colocar numero de oficio por medio del cual se responde).</t>
    </r>
  </si>
  <si>
    <r>
      <rPr>
        <rFont val="Century Gothic"/>
        <b/>
        <color theme="1"/>
        <sz val="11.0"/>
      </rPr>
      <t>Observaciones:</t>
    </r>
    <r>
      <rPr>
        <rFont val="Century Gothic"/>
        <color theme="1"/>
        <sz val="11.0"/>
      </rPr>
      <t xml:space="preserve"> Describir alguna situación relevante a tener en cuenta, en el trámite del requerimiento.</t>
    </r>
  </si>
  <si>
    <r>
      <rPr>
        <rFont val="Century Gothic"/>
        <b/>
        <color theme="1"/>
        <sz val="11.0"/>
      </rPr>
      <t>Análisis:</t>
    </r>
    <r>
      <rPr>
        <rFont val="Century Gothic"/>
        <color theme="1"/>
        <sz val="11.0"/>
      </rPr>
      <t xml:space="preserve"> Registro de la clasificación de PQRDS por tipo y número generado por la Secretaria/Dirección u Oficina en el periodo de tiempo reportado, con análisis de causas, para obtener información que permita conocer las inquietudes y manifestaciones de los grupos de interés. De igual manera se debe registrar en este punto en oportunidad y pertinencia la respuesta ofrecida por parte de la dependencia a los requerimientos presentados. </t>
    </r>
  </si>
  <si>
    <r>
      <rPr>
        <rFont val="Century Gothic"/>
        <b/>
        <color theme="1"/>
        <sz val="11.0"/>
      </rPr>
      <t>Toma de decisiones:</t>
    </r>
    <r>
      <rPr>
        <rFont val="Century Gothic"/>
        <color theme="1"/>
        <sz val="11.0"/>
      </rPr>
      <t xml:space="preserve"> Registrar las determinaciones tomadas con base en el análisis de las PQRDS, recibidas, respondidas e informadas, de acuerdo con el análisis precedente, con el objetivo de fortalecer el servicio ofrecido y continuar en el camino hacia la mejora continua, registrando la ruta de evidencias y soportes de las actuaciones generadas.</t>
    </r>
  </si>
  <si>
    <t>PROCESO EVALUACIÓN INDEPENDIENTE</t>
  </si>
  <si>
    <t xml:space="preserve">
</t>
  </si>
  <si>
    <t xml:space="preserve">NOMBRE DEL FORMATO:                      </t>
  </si>
  <si>
    <t>MATRIZ DE SEGUIMIENTO A PQRDS</t>
  </si>
  <si>
    <r>
      <rPr>
        <rFont val="Century Gothic"/>
        <b/>
        <color theme="1"/>
        <sz val="12.0"/>
      </rPr>
      <t xml:space="preserve">VIGENCIA
</t>
    </r>
    <r>
      <rPr>
        <rFont val="Century Gothic"/>
        <b val="0"/>
        <color theme="1"/>
        <sz val="12.0"/>
      </rPr>
      <t>11-Feb-2020</t>
    </r>
  </si>
  <si>
    <r>
      <rPr>
        <rFont val="Century Gothic"/>
        <b/>
        <color theme="1"/>
        <sz val="12.0"/>
      </rPr>
      <t xml:space="preserve">VERSIÓN
</t>
    </r>
    <r>
      <rPr>
        <rFont val="Century Gothic"/>
        <b val="0"/>
        <color theme="1"/>
        <sz val="12.0"/>
      </rPr>
      <t>01</t>
    </r>
  </si>
  <si>
    <r>
      <rPr>
        <rFont val="Century Gothic"/>
        <b/>
        <color theme="1"/>
        <sz val="12.0"/>
      </rPr>
      <t xml:space="preserve">CÓDIGO
</t>
    </r>
    <r>
      <rPr>
        <rFont val="Century Gothic"/>
        <b val="0"/>
        <color theme="1"/>
        <sz val="12.0"/>
      </rPr>
      <t>EI-F-036</t>
    </r>
  </si>
  <si>
    <t>CONSECUTIVO</t>
  </si>
  <si>
    <t>1. Fecha de Diligenciamiento :</t>
  </si>
  <si>
    <t>DD</t>
  </si>
  <si>
    <t>AA</t>
  </si>
  <si>
    <t xml:space="preserve">2. Secretaría/Dirección/Oficina:
</t>
  </si>
  <si>
    <t>UNIDAD ADMINISTRATIVA UAE SETP AVANTE</t>
  </si>
  <si>
    <t xml:space="preserve">3. Secretario/Director/Jefe:
</t>
  </si>
  <si>
    <t>RODRIGO YEPES SEVILLA</t>
  </si>
  <si>
    <t>4.  Funcionario responsable del diligenciamiento de la matriz</t>
  </si>
  <si>
    <t>MARIA CRISTINA CABRERA ARTEAGA</t>
  </si>
  <si>
    <t>10. Clasificación (PQRDS)</t>
  </si>
  <si>
    <t xml:space="preserve">11.Nombre del Requiriente </t>
  </si>
  <si>
    <t xml:space="preserve">12. Asunto </t>
  </si>
  <si>
    <t>12.1 Remitido a.</t>
  </si>
  <si>
    <t>13. Observaciones</t>
  </si>
  <si>
    <t>13. RESPUESTA</t>
  </si>
  <si>
    <t>14. Observaciones</t>
  </si>
  <si>
    <t>15. Análisis</t>
  </si>
  <si>
    <t>16. Toma de Decisiones</t>
  </si>
  <si>
    <r>
      <rPr>
        <rFont val="Century Gothic"/>
        <b/>
        <color theme="1"/>
        <sz val="12.0"/>
      </rPr>
      <t xml:space="preserve">5.Número Radicación </t>
    </r>
    <r>
      <rPr>
        <rFont val="Century Gothic"/>
        <b/>
        <color theme="1"/>
        <sz val="12.0"/>
        <u/>
      </rPr>
      <t>Unidad Correspondencia</t>
    </r>
  </si>
  <si>
    <r>
      <rPr>
        <rFont val="Century Gothic"/>
        <b/>
        <color theme="1"/>
        <sz val="12.0"/>
      </rPr>
      <t xml:space="preserve">6. Fecha de Radicación en la </t>
    </r>
    <r>
      <rPr>
        <rFont val="Century Gothic"/>
        <b/>
        <color theme="1"/>
        <sz val="12.0"/>
        <u/>
      </rPr>
      <t>Unidad de Correspondencia</t>
    </r>
  </si>
  <si>
    <r>
      <rPr>
        <rFont val="Century Gothic"/>
        <b/>
        <color theme="1"/>
        <sz val="12.0"/>
      </rPr>
      <t xml:space="preserve">7. Número Radicación de la </t>
    </r>
    <r>
      <rPr>
        <rFont val="Century Gothic"/>
        <b/>
        <color theme="1"/>
        <sz val="12.0"/>
        <u/>
      </rPr>
      <t>Dependencia</t>
    </r>
  </si>
  <si>
    <r>
      <rPr>
        <rFont val="Century Gothic"/>
        <b/>
        <color theme="1"/>
        <sz val="12.0"/>
      </rPr>
      <t xml:space="preserve">8. Fecha de Radicación en la </t>
    </r>
    <r>
      <rPr>
        <rFont val="Century Gothic"/>
        <b/>
        <color theme="1"/>
        <sz val="12.0"/>
        <u/>
      </rPr>
      <t>Dependencia</t>
    </r>
  </si>
  <si>
    <t>9. Canal de Ingreso</t>
  </si>
  <si>
    <t>13.1. Fecha de Envío  de la Respuesta</t>
  </si>
  <si>
    <t>13.2 Canal de envio y No. De Guia</t>
  </si>
  <si>
    <t>13.3.Justificación de Prórroga (Si existe)</t>
  </si>
  <si>
    <t>13.4  Breve descripción de la Respuesta</t>
  </si>
  <si>
    <t>MM</t>
  </si>
  <si>
    <t>20221630000072</t>
  </si>
  <si>
    <t xml:space="preserve">LUIS FERNANDO ROSERO </t>
  </si>
  <si>
    <t>Demora en el paso de la ruta E6</t>
  </si>
  <si>
    <t>OPERACIONES - JUAN MANUEL ESCOBAR</t>
  </si>
  <si>
    <t>20221630000152</t>
  </si>
  <si>
    <t>LINDA IVONNE ROSERO</t>
  </si>
  <si>
    <t>Solicitud de aclaración de un derecho de petición</t>
  </si>
  <si>
    <t>LUIS ALEJANDRO ZUÑIGA - INFRAESTRUCTURA</t>
  </si>
  <si>
    <t>20221630000162</t>
  </si>
  <si>
    <t>ALCALDIA DE PASTO</t>
  </si>
  <si>
    <t xml:space="preserve">solicitud información documentos </t>
  </si>
  <si>
    <t>CONTRATACION - CASTULO CISNEROS</t>
  </si>
  <si>
    <t>20221630000322</t>
  </si>
  <si>
    <t>FRANKLIN CORAL</t>
  </si>
  <si>
    <t>Solicita copia documentos para interponer una queja</t>
  </si>
  <si>
    <t>20221630000372</t>
  </si>
  <si>
    <t>LUIS ANTONIO RIASCOS</t>
  </si>
  <si>
    <t>Solicita reductor de velocidad en la cra 4 No. 12D-118 Barrio el pilar</t>
  </si>
  <si>
    <t>INFRAESTRUCTURA - LUIS ALEJANDRO ZUÑIGA</t>
  </si>
  <si>
    <t>20221630000422</t>
  </si>
  <si>
    <t>OLIVA TOVAR</t>
  </si>
  <si>
    <t>Solicitando actualizar la propiedad a favor del mpio Cra 19 No. 20-47</t>
  </si>
  <si>
    <t>20221630000432</t>
  </si>
  <si>
    <t>ALVARO MARTIN ERASO</t>
  </si>
  <si>
    <t>Solicitud retiro señaletica de la propiedad del solicitante</t>
  </si>
  <si>
    <t>20221630000472</t>
  </si>
  <si>
    <t>CLAUDIA MARIA CERON</t>
  </si>
  <si>
    <t>Queja contra la ruta C5 por incidente presentado con un pasajero adulto mayor</t>
  </si>
  <si>
    <t>20211630000482</t>
  </si>
  <si>
    <t xml:space="preserve">CARLOS CALDERON </t>
  </si>
  <si>
    <t>Solicita paradero de buses en el corregimiento de Catambuco</t>
  </si>
  <si>
    <t>20221630000592</t>
  </si>
  <si>
    <t>INFRAESTRUCTURA Y VALORIZACION</t>
  </si>
  <si>
    <t>petición arreglo obra calle 24 o. 10-20 barrio obrero</t>
  </si>
  <si>
    <t>20221630000602</t>
  </si>
  <si>
    <t>FATIMA ORTIZ</t>
  </si>
  <si>
    <t>Solicitud acompañamiento a verificar daños ocasionados por terceros a trabajos realizados por Avante</t>
  </si>
  <si>
    <t>20221630000702</t>
  </si>
  <si>
    <t>JESUS VICENTE NARVAEZ</t>
  </si>
  <si>
    <t>Solicita colocar adoquines en la calle 16 con carrera 22 trabjos realizados por AVANTE</t>
  </si>
  <si>
    <t>20221630000892</t>
  </si>
  <si>
    <t>POLICIA NACIONAL</t>
  </si>
  <si>
    <t>Solicita retiro canastillas de basura cra 27 entre calles 20 y 21</t>
  </si>
  <si>
    <t>20221630000942</t>
  </si>
  <si>
    <t>OLGA MILENA LOPEZ</t>
  </si>
  <si>
    <t>Reparación de vehiculo por daño ocasionado con minicargador</t>
  </si>
  <si>
    <t>20221630000982</t>
  </si>
  <si>
    <t>SECRETARIA DE BIENESTAR SOCIAL</t>
  </si>
  <si>
    <t>Solicitud ampliación horario en la ruta que va a Tescual</t>
  </si>
  <si>
    <t>20221630001042</t>
  </si>
  <si>
    <t xml:space="preserve">SUBSECRETARIA DE MOVILIDAD </t>
  </si>
  <si>
    <t>Solicitud instalación biciparfqueaderos</t>
  </si>
  <si>
    <t>20221630001062</t>
  </si>
  <si>
    <t>YANET DELGADO GUZMAN</t>
  </si>
  <si>
    <t>Queja prestación servicio de bus ruta E1</t>
  </si>
  <si>
    <t>20221630001182</t>
  </si>
  <si>
    <t xml:space="preserve">MARY RUBIELA </t>
  </si>
  <si>
    <t xml:space="preserve">Derecho de petición solicitando inclusión dentro de proceso judicial de expropiacion </t>
  </si>
  <si>
    <t>SOCIOPREDIAL - CAROLINA GUERRERO</t>
  </si>
  <si>
    <t>20221630001202</t>
  </si>
  <si>
    <t>LUIS FELIPE BOLIVAR</t>
  </si>
  <si>
    <t>Queja ruta de bus No. 398 por cometer imprudencias en prestación del servicio</t>
  </si>
  <si>
    <t>20221630001262</t>
  </si>
  <si>
    <t>JOSE FERNANDO INSUASTY</t>
  </si>
  <si>
    <t>solicita solución para poder construir en lote de su propiedad ubicado en la calle 16 No. 27-31</t>
  </si>
  <si>
    <t>20221630001412</t>
  </si>
  <si>
    <t>PERSONERIA MUNICIPAL DE PASTO</t>
  </si>
  <si>
    <t>Remisión de solicitud hecha por Genry Luna del barrio Pandiaco para retiro de basureros</t>
  </si>
  <si>
    <t>20221630001422</t>
  </si>
  <si>
    <t xml:space="preserve">LESLIE GUERRERO </t>
  </si>
  <si>
    <t>Solicitud puesta semaforos en el sector Colegio Antonio Nariño y Colegio Itsin</t>
  </si>
  <si>
    <t>20211630001482</t>
  </si>
  <si>
    <t xml:space="preserve">FABRICIO DE LA CRUZ </t>
  </si>
  <si>
    <t>Información de còmo calculan el alza en ruta bus via vereda Mapachico</t>
  </si>
  <si>
    <t>20221630001512</t>
  </si>
  <si>
    <t>4TA Inasistencia a solicitud respuesta señor Eduardo Saldaña URGENTE 108-PR-2022-00025</t>
  </si>
  <si>
    <t>GESTION SOCIO PREDIAL - AMANDA MISNAZA</t>
  </si>
  <si>
    <t>20221630001552</t>
  </si>
  <si>
    <t>UNIVERSIDAD DE NARIÑO</t>
  </si>
  <si>
    <t>Solicitud reparación, reposición e instalación separadores ciclovía calle 18</t>
  </si>
  <si>
    <t>20221630001592</t>
  </si>
  <si>
    <t>CARLOS ERNESTO ESPAÑA</t>
  </si>
  <si>
    <t>solicitud arreglo anden sector cresemillas carrera 27 fase 4</t>
  </si>
  <si>
    <t>20221630001952</t>
  </si>
  <si>
    <t>solicitan implelentar ruta de bus que llegue hasta el sector de Botana en donde la u tiene la granja</t>
  </si>
  <si>
    <t>20221630002352</t>
  </si>
  <si>
    <t>DIANA PAZ</t>
  </si>
  <si>
    <t xml:space="preserve">Solicita revisión semaforo ubicado en la subida de avenida mijitayo </t>
  </si>
  <si>
    <t>20221630002512</t>
  </si>
  <si>
    <t>JUAN EDUARDO PAZ</t>
  </si>
  <si>
    <t>Solicitud construcción paradero de buses en la variente via a Dolores</t>
  </si>
  <si>
    <t>20221630002562</t>
  </si>
  <si>
    <t>MARIA CRISTINA ROSERO</t>
  </si>
  <si>
    <t>solicitud general habitantes sector de Chapal en cuanto a la construccion y los problemas presentados</t>
  </si>
  <si>
    <t>20221630002862</t>
  </si>
  <si>
    <t xml:space="preserve">ALBA LUCY ORTEGA </t>
  </si>
  <si>
    <t>Solicitud sincronización semaforos panamericana, avenida mijiyato</t>
  </si>
  <si>
    <t>20221630002932</t>
  </si>
  <si>
    <t>SECRETARIA DE MOVILIDAD</t>
  </si>
  <si>
    <t>Solicitan ampliar información en cuanto a daño semaforico presentado por accidente de transito</t>
  </si>
  <si>
    <t>20221630002952</t>
  </si>
  <si>
    <t>Solicitud información asunto PATRICIA MENESES</t>
  </si>
  <si>
    <t>20221630002962</t>
  </si>
  <si>
    <t>solicita adecuación de via que sale de catambuco hacia obonuco</t>
  </si>
  <si>
    <t>se recibe otro correo enviado por el solictante con copia a personeria, contraloria rad. 20211630002712</t>
  </si>
  <si>
    <t>20221630002972</t>
  </si>
  <si>
    <t>LIBIA TRINIDAD GOMEZ</t>
  </si>
  <si>
    <t>Solicita copias autenticadas de notificaciones y censo de la oferta de compraventa de su predio</t>
  </si>
  <si>
    <t>20221630002992</t>
  </si>
  <si>
    <t>Solicita cambio de caja que queda a la entrada del parqueadero de Crecemillas</t>
  </si>
  <si>
    <t>20221630003012</t>
  </si>
  <si>
    <t>Solicitan reposición elementos separadores</t>
  </si>
  <si>
    <t>20221630003032</t>
  </si>
  <si>
    <t>PROCURADURIA GENERAL</t>
  </si>
  <si>
    <t>solicitud segunda vez para respuesta sobre promoción, recepción, conservaciòn patrimonio cultural</t>
  </si>
  <si>
    <t>SOCIO PREDIAL - AMANDA MIZNAZA Y CONTROL INTERNO</t>
  </si>
  <si>
    <t>20221630003432</t>
  </si>
  <si>
    <t>MAURA RUBIELA DELGADO</t>
  </si>
  <si>
    <t>Mala prestación del servicio ruta E1</t>
  </si>
  <si>
    <t>20221630003682</t>
  </si>
  <si>
    <t>MARIO HERNAN ORTEGA CASTILLO</t>
  </si>
  <si>
    <t>Solicita reparación de anden Carrera 25 no. 2a - 80 mijitayo</t>
  </si>
  <si>
    <t>20221630003692</t>
  </si>
  <si>
    <t>DAYANA PORTILLA</t>
  </si>
  <si>
    <t>queja ruta bus C10 mal servicio del conductor, exceso de velocidad, violación a normas de transito</t>
  </si>
  <si>
    <t>20221630003702</t>
  </si>
  <si>
    <t>JAIRO FABIAN MEDINA</t>
  </si>
  <si>
    <t>Queja ruta buses C9, C11, C15 daño en la via y la fachada de las casas sector Aranda y Nuevo Sol</t>
  </si>
  <si>
    <t>20221630003802</t>
  </si>
  <si>
    <t>SECRETARIA DE ESPACIO PUBLICO</t>
  </si>
  <si>
    <t>Remisión por competencia solicitud de arreglo a espacio de señaletica carrera 27 sector San Felipe</t>
  </si>
  <si>
    <t>20221630003822</t>
  </si>
  <si>
    <t>AIDA RIVAS Y UNIDAD DE CORRESPONDENCIA</t>
  </si>
  <si>
    <t>Solicita realizar el proceso de compra venta de una muela de terreno en la carrera 27 con calle 15</t>
  </si>
  <si>
    <t>20221630003912</t>
  </si>
  <si>
    <t>DIRECCION ADMINISTRATIVA DE JUVENTUD</t>
  </si>
  <si>
    <t>solicitud de prestamo lote carera 27 entre calles 15 y 16</t>
  </si>
  <si>
    <t>GERENCIA - SANDRA CEBALLOS</t>
  </si>
  <si>
    <t>20221630004022</t>
  </si>
  <si>
    <t>FLOR ESTRELLA MORAN GUERRERO HABITANTE JONGOVITO</t>
  </si>
  <si>
    <t>Solicita cambio recorrido de la ruta c4 JONGOVITO</t>
  </si>
  <si>
    <t>20221630004052</t>
  </si>
  <si>
    <t>NIDIA AZUCVENA PEÑAFIEL CATAMBUCO</t>
  </si>
  <si>
    <t>20221630004072</t>
  </si>
  <si>
    <t>EDWIN ORLANDO MUÑOZ</t>
  </si>
  <si>
    <t xml:space="preserve">Solicita permiso para realizar cerammiento lote carrera 27 lotes </t>
  </si>
  <si>
    <t>20221630004122</t>
  </si>
  <si>
    <t>CONTRALORIA MUNICIPAL DE PASTO</t>
  </si>
  <si>
    <t>Remisión por competencia peticion 22-04-22</t>
  </si>
  <si>
    <t>20221630004152</t>
  </si>
  <si>
    <t>JUAN AGUSTIN GARZON</t>
  </si>
  <si>
    <t>Solicitud copia contrato transacción firmada entre Avante  y la señora Vela Barahona</t>
  </si>
  <si>
    <t>20221630004162</t>
  </si>
  <si>
    <t>SECRETARIA DE DESARROLLO ECONOMICO</t>
  </si>
  <si>
    <t>solicitud prestamo lote cra 27</t>
  </si>
  <si>
    <t>20221630004222</t>
  </si>
  <si>
    <t>MUÑOZ Y PALACIOS ABOGADOS</t>
  </si>
  <si>
    <t>Derecho de peticion Diego Guerra Burbano</t>
  </si>
  <si>
    <t>20221630004512</t>
  </si>
  <si>
    <t xml:space="preserve">JAC SAN JUAN ALTO </t>
  </si>
  <si>
    <t xml:space="preserve">soliitud mejoramiento transporte ruta C14 </t>
  </si>
  <si>
    <t>20221630004562</t>
  </si>
  <si>
    <t xml:space="preserve">JOSE MARIA MUÑOZ </t>
  </si>
  <si>
    <t>apoyo patrocinio JAC AGUALONGO para la celebración del dia de la madre.</t>
  </si>
  <si>
    <t>20221630004572</t>
  </si>
  <si>
    <t>Solicitud barrio el prado solucionar probvlemas sistema evacuación de aguas lluvias</t>
  </si>
  <si>
    <t>20221630005102</t>
  </si>
  <si>
    <t>JAC BARRIO EL PRADO</t>
  </si>
  <si>
    <t xml:space="preserve">Solicitud verificación tuberias del sector del prado puesto que existen fallas hace mucho tiempo </t>
  </si>
  <si>
    <t>20221630005122</t>
  </si>
  <si>
    <t>FISCALIA GENERAL</t>
  </si>
  <si>
    <t>Solicitud colaboración camaras de vigilancia</t>
  </si>
  <si>
    <t>20221630005232</t>
  </si>
  <si>
    <t>solicitud informaion 102 PQR-2021-120</t>
  </si>
  <si>
    <t>20221630005272</t>
  </si>
  <si>
    <t>SECRETARIA DESARROLLO COMUNITARIO</t>
  </si>
  <si>
    <t>Solicitud prestamo lote ubicado en la carrera 27 calle 18 y 19</t>
  </si>
  <si>
    <t>INFRAESTRUCTURA - RICARDO VILLOTA</t>
  </si>
  <si>
    <t>20221630005302</t>
  </si>
  <si>
    <t>VALERIA MUÑOZ</t>
  </si>
  <si>
    <t>Derecho de peticion proceso cto No. 001 - 2019</t>
  </si>
  <si>
    <t>20221630005312</t>
  </si>
  <si>
    <t>JAC CATAMBUCO</t>
  </si>
  <si>
    <t>solicitudes varias presentadas por la comunidad de Catambuco</t>
  </si>
  <si>
    <t>INFRAESTRUCTURA - ALEJANDRO ZUÑIGA</t>
  </si>
  <si>
    <t>20221630005332</t>
  </si>
  <si>
    <t>CORREGIMIENTO DE CATAMBUCO</t>
  </si>
  <si>
    <t>Solicitud adecuacion de via del corregimiento de catambuco que conduce a otros corregimientos</t>
  </si>
  <si>
    <t>GERENCIA - WILLAM RODRIGUEZ</t>
  </si>
  <si>
    <t>20221630005402</t>
  </si>
  <si>
    <t>Remisión peticion 108  PQR 22 - 00015 Sandra Sandoval Levantamiento de muro</t>
  </si>
  <si>
    <t>20221630005452</t>
  </si>
  <si>
    <t xml:space="preserve">AUTOBUSES DEL SUR </t>
  </si>
  <si>
    <t>Derecho de petición Fondo de estabvilizacion tarifaria</t>
  </si>
  <si>
    <t>20221630005472</t>
  </si>
  <si>
    <t>TRANSPORTE EJECUTIVO TESA</t>
  </si>
  <si>
    <t>Derecho de petición solicitando aclaración a un item especifico dentro del documento</t>
  </si>
  <si>
    <t>20221630005482</t>
  </si>
  <si>
    <t>ANGELA CONSTANZA ERASO</t>
  </si>
  <si>
    <t>solicitud permiso actividad en la carrera 27 entre calles 15 y 16</t>
  </si>
  <si>
    <t>20221630005512</t>
  </si>
  <si>
    <t>LUCY MORILLO</t>
  </si>
  <si>
    <t>solicitud infomación referente a intervalo de tiempo en semaforo de la carrera 27 con calle 16</t>
  </si>
  <si>
    <t>20221630005522</t>
  </si>
  <si>
    <t>OSWALDO JOJOA</t>
  </si>
  <si>
    <t>queja servicio prestacion del servicio Ruta C3</t>
  </si>
  <si>
    <t>20221630005562</t>
  </si>
  <si>
    <t>MARIA DEL CARMEN MORA</t>
  </si>
  <si>
    <t>Queja mal servicio ruta C14</t>
  </si>
  <si>
    <t>20221630005582</t>
  </si>
  <si>
    <t>ANGELA REVELO</t>
  </si>
  <si>
    <t xml:space="preserve">Queja mal servicio ruta C14 no pasa por largo periodo de horas, </t>
  </si>
  <si>
    <t>20221630006022</t>
  </si>
  <si>
    <t>JAIME DELGADO</t>
  </si>
  <si>
    <t>Solicita solucion a problematica trafico vehicular que existe yendo hacia catambuco</t>
  </si>
  <si>
    <t>20221630006292</t>
  </si>
  <si>
    <t>ASOJUNTAS COMUNA 8</t>
  </si>
  <si>
    <t>Reposición sistema acueducto sectr panoramica entre la calle 3 y la carrera 37</t>
  </si>
  <si>
    <t>20221630006592</t>
  </si>
  <si>
    <t>CAMILO DOMINGUEZ</t>
  </si>
  <si>
    <t>Solicita inspección ocular por daño en su casa de habitación obras del año 2015</t>
  </si>
  <si>
    <t>INFRAESTRUCTURA- ALEJANDRO ZUÑIGA</t>
  </si>
  <si>
    <t>20221630006612</t>
  </si>
  <si>
    <t>MONICA LILIANA CALVACHE</t>
  </si>
  <si>
    <t>inspección ocular por daños en casa ubicada en la calle 13 No. 26-44  San Felipe</t>
  </si>
  <si>
    <t>20221630006632</t>
  </si>
  <si>
    <t>CARLOS IGNACIO CABRERA</t>
  </si>
  <si>
    <t>solicita permiso para ingresar a predio con cerramiento para poner alambre de puas</t>
  </si>
  <si>
    <t>20221630006642</t>
  </si>
  <si>
    <t>ADRIANA SOLARTE</t>
  </si>
  <si>
    <t>Información relacionada procesos de expropiación</t>
  </si>
  <si>
    <t>20221630006692</t>
  </si>
  <si>
    <t>PEDRO LEON TORRES</t>
  </si>
  <si>
    <t>solicita hacer seguimiento a las empresas de transporte para que presten un buen servicio</t>
  </si>
  <si>
    <t>20221630006722</t>
  </si>
  <si>
    <t>FUNDACION AMPARO SAN JOSE</t>
  </si>
  <si>
    <t>solicitan prestamo de bus para actividad con los abuelitos del ancianato</t>
  </si>
  <si>
    <t xml:space="preserve">     </t>
  </si>
  <si>
    <t>20221630006872</t>
  </si>
  <si>
    <t>instrumento agrupaión para demanda adquisición de software</t>
  </si>
  <si>
    <t>20221630007332</t>
  </si>
  <si>
    <t>GLORIA AMPARO SEPULVEDA</t>
  </si>
  <si>
    <t>solicitud información proyecto ampliación de las vias sector pedagogico, gallinacera, aranda</t>
  </si>
  <si>
    <t>20221630007392</t>
  </si>
  <si>
    <t>SECRETARIA DE TRANSITO</t>
  </si>
  <si>
    <t>Derecho de petición urbanización San Luis</t>
  </si>
  <si>
    <t>20221630007402</t>
  </si>
  <si>
    <t>requerimiento 102 PR-2021-00120</t>
  </si>
  <si>
    <t>20221630007712</t>
  </si>
  <si>
    <t>CAMILO ANDRES DOMINGUEZ</t>
  </si>
  <si>
    <t xml:space="preserve">Derecho de petición solicitando revision de evacuacion de aguas </t>
  </si>
  <si>
    <t>20221630007222</t>
  </si>
  <si>
    <t>Solicitud mejoramiento vial calle 16 con cra 30A pqrd 44-2022</t>
  </si>
  <si>
    <t>20221630007852</t>
  </si>
  <si>
    <t>solicitud avertiguación preliminar No. 003-2021</t>
  </si>
  <si>
    <t>20221630007932</t>
  </si>
  <si>
    <t>Solicitud PQRD 102-2022-0079</t>
  </si>
  <si>
    <t>20221630007982</t>
  </si>
  <si>
    <t>MAB INGENIERIA DE VALOR</t>
  </si>
  <si>
    <t>solicitud de construción de ingreso vehicular</t>
  </si>
  <si>
    <t>20221630007992</t>
  </si>
  <si>
    <t xml:space="preserve">solicitud información expedientes de 23 contratos </t>
  </si>
  <si>
    <t>GERENCIA - ALVARO ANDRES PORTILLA</t>
  </si>
  <si>
    <t>20221630008102</t>
  </si>
  <si>
    <t>JESUS ALVAREZ</t>
  </si>
  <si>
    <t xml:space="preserve">Solicitud información sueldo del gerente, avance de las obras </t>
  </si>
  <si>
    <t>20221630008112</t>
  </si>
  <si>
    <t>DEPARTAMENTO DE PLANEACION NACIONAL</t>
  </si>
  <si>
    <t>Solicitud información fecha entraga del Sistema Estrategico de Transporte publico</t>
  </si>
  <si>
    <t>20221630008122</t>
  </si>
  <si>
    <t>GABRIEL DIAZ</t>
  </si>
  <si>
    <t>Queja referrente al mal uso de los buses por parte de los conductores ruta E6</t>
  </si>
  <si>
    <t>20221630008212</t>
  </si>
  <si>
    <t>Solicitud información procedimientos adoptados para entrega de obras realizadas por UAE AVANTE</t>
  </si>
  <si>
    <t>20221630008252</t>
  </si>
  <si>
    <t>DANIELA BOTINA</t>
  </si>
  <si>
    <t>Solicitud información proyecto Glorietq Chapal</t>
  </si>
  <si>
    <t>20221630008352</t>
  </si>
  <si>
    <t>HELENA ERAZO</t>
  </si>
  <si>
    <t xml:space="preserve">Solicitud para arreglos carrera 27  fase 1 - 2 </t>
  </si>
  <si>
    <t>JESUS CABRERA</t>
  </si>
  <si>
    <t>Queja ruta C5</t>
  </si>
  <si>
    <t>20221630008892</t>
  </si>
  <si>
    <t>información sobre bicicontadores</t>
  </si>
  <si>
    <t>20221630008992</t>
  </si>
  <si>
    <t>MELISSA LOPEZ URDANIVIA</t>
  </si>
  <si>
    <t>Solicita información técnica de la intervención en la Avenida Chile</t>
  </si>
  <si>
    <t>20221660009122</t>
  </si>
  <si>
    <t>COOTRANUR</t>
  </si>
  <si>
    <t>solicitud copia últimos actos administrativos</t>
  </si>
  <si>
    <t>20221630009212</t>
  </si>
  <si>
    <t xml:space="preserve">Solicitud investigacón contra la tesa y manejo ruta C6 </t>
  </si>
  <si>
    <t>20221630009342</t>
  </si>
  <si>
    <t>JULIO CESAR ROSERO</t>
  </si>
  <si>
    <t>Derecho de petción barrio la paz sobre rutas de buses y cuidado de las vias</t>
  </si>
  <si>
    <t>20221630009352</t>
  </si>
  <si>
    <t>BELLA LILIANA MONTENEGRO</t>
  </si>
  <si>
    <t>Información daños ocasionados por las intervenciones realizadas cra 27 en predio de propiedad de peticionaria</t>
  </si>
  <si>
    <t>20221630009402</t>
  </si>
  <si>
    <t>JAIRO GONZALO SOLARTE</t>
  </si>
  <si>
    <t xml:space="preserve">solicita estudio a viabilidad para  tener acceso vehicular en su casa ubicada en la avenida </t>
  </si>
  <si>
    <t>20221630009422</t>
  </si>
  <si>
    <t xml:space="preserve">LUZ MARINA MUÑOZ </t>
  </si>
  <si>
    <t>retiro y reubicación de caneca de basura cra 27 No. 17-70</t>
  </si>
  <si>
    <t>20221630009432</t>
  </si>
  <si>
    <t>LIBARDO ANDRES MANRIQUE</t>
  </si>
  <si>
    <t xml:space="preserve">solicitud información componentes del SITP </t>
  </si>
  <si>
    <t>20221630009562</t>
  </si>
  <si>
    <t>LUIS GONZALO QUELAL</t>
  </si>
  <si>
    <t>solicitud tubos de segunda intervención Glorieta Chapal</t>
  </si>
  <si>
    <t>20221630009592</t>
  </si>
  <si>
    <t>FREDY SANCHEZ</t>
  </si>
  <si>
    <t>Informa imprudencia de conductor de ruta d buses los cuales pueden ocasionar accidentes</t>
  </si>
  <si>
    <t>20221630009632</t>
  </si>
  <si>
    <t>ANDRES SALAS ZAMBRANO</t>
  </si>
  <si>
    <t>solicitud buses en calidad de prestamo</t>
  </si>
  <si>
    <t>20221630009642</t>
  </si>
  <si>
    <t>JAC QUINTAS DE SAN PEDRO</t>
  </si>
  <si>
    <t>ampliación rutas de buses y mejoramiento de las vias del sector</t>
  </si>
  <si>
    <t>20221630009922</t>
  </si>
  <si>
    <t>LUZ MUÑOZ MEDINA</t>
  </si>
  <si>
    <t>cambio sitio basurero ubicado en la carrera 27 frente a restaurante la Española</t>
  </si>
  <si>
    <t>20221630010162</t>
  </si>
  <si>
    <t xml:space="preserve">IVAN MONTANCHEZ </t>
  </si>
  <si>
    <t>solicitud sitio adecuado para parqueo buses ruta C4</t>
  </si>
  <si>
    <t>20221630010202</t>
  </si>
  <si>
    <t>CONSORCIO ESPACIOS</t>
  </si>
  <si>
    <t xml:space="preserve">Aclaración losetas tipo adoquin </t>
  </si>
  <si>
    <t>20221630010232</t>
  </si>
  <si>
    <t>VALERIA ALEJANDRA BUCHELI</t>
  </si>
  <si>
    <t>Solicitud priorización ruta de buses /concejo de juventudes.</t>
  </si>
  <si>
    <t>20221630010552</t>
  </si>
  <si>
    <t>ELENA AMPARO CHAMORRO MIRANDA</t>
  </si>
  <si>
    <t>Solicitud puente Pueyo</t>
  </si>
  <si>
    <t>20221630010592</t>
  </si>
  <si>
    <t>MARIA CECILIA MARTINEZ GUERRERO</t>
  </si>
  <si>
    <t xml:space="preserve">queja concurso mural glorieta chapal </t>
  </si>
  <si>
    <t>20221630010642</t>
  </si>
  <si>
    <t>JAIRO ERAZO HIDALGO</t>
  </si>
  <si>
    <t>Queja semaforos exito panamericana</t>
  </si>
  <si>
    <t>20221630010802</t>
  </si>
  <si>
    <t>CAROLINA PIANDOY</t>
  </si>
  <si>
    <t>Solicitud aumento de frecuencia ruta C5</t>
  </si>
  <si>
    <t>20221630010822</t>
  </si>
  <si>
    <t>información 102 PR 2022-2028</t>
  </si>
  <si>
    <t>20221630010832</t>
  </si>
  <si>
    <t>Seguimiento 108 PQR  2022-00251</t>
  </si>
  <si>
    <t>20221630010862</t>
  </si>
  <si>
    <t>JAIME ANDRES RAMOS</t>
  </si>
  <si>
    <t>Activación aplicación y GPS en las rutas de los buses del sistema estrategico de transporte público</t>
  </si>
  <si>
    <t>20221630010872</t>
  </si>
  <si>
    <t>SUBSECRETARIA MOVILIDAD</t>
  </si>
  <si>
    <t>solicitud servicio de aumento de transporte en rutas de buses hacia Tamasagra y Universidad de Nariño</t>
  </si>
  <si>
    <t>20221630010893</t>
  </si>
  <si>
    <t>MARTHA LUCIA GUERRERO</t>
  </si>
  <si>
    <t>solicitud de maquinas biosaludables en parue de lourdes</t>
  </si>
  <si>
    <t>20221630011012</t>
  </si>
  <si>
    <t>CORREGIMIENTO MAPACHICO</t>
  </si>
  <si>
    <t>Solicitud apoyo económico para evento</t>
  </si>
  <si>
    <t>20221630011022</t>
  </si>
  <si>
    <t>Solicitud espacio para realizar una actividd en el parque de San Felipe</t>
  </si>
  <si>
    <t>20221630011032</t>
  </si>
  <si>
    <t>GOBERNACION DE NARIÑO</t>
  </si>
  <si>
    <t>solicitud aclaración diseño estructural bordilla</t>
  </si>
  <si>
    <t>20221630011052</t>
  </si>
  <si>
    <t>ALBA BOTINA</t>
  </si>
  <si>
    <t>retiro señaletica sectos San Juan de Anganoy</t>
  </si>
  <si>
    <t>20221630011062</t>
  </si>
  <si>
    <t>OLGA LUCIA PATIÑO</t>
  </si>
  <si>
    <t>Solicita informacion sobre abaluo comercial de su casa ubicada en Chapal</t>
  </si>
  <si>
    <t>20221630011122</t>
  </si>
  <si>
    <t>DORIS SELIGMAN ORTIZ</t>
  </si>
  <si>
    <t>solicita estudiar el nivel de acceso de las gradas en los buses de servicio publico</t>
  </si>
  <si>
    <t>20221630011132</t>
  </si>
  <si>
    <t>LIBER NATIV YAMPUEZAN</t>
  </si>
  <si>
    <t>solicitud información ruta buses para personas con discapacidad</t>
  </si>
  <si>
    <t>20221630011552</t>
  </si>
  <si>
    <t>JAVIER ORDOÑEZ</t>
  </si>
  <si>
    <t>solicita cita para aclaración de la compra de un predio ubicado en la carrera 27</t>
  </si>
  <si>
    <t>20221630011912</t>
  </si>
  <si>
    <t>SECRETARIA DE EDUCACION MUNICIPAL</t>
  </si>
  <si>
    <t>Solicitud iformación acción preventiva 106 pr 2021-0009</t>
  </si>
  <si>
    <t>20221630011982</t>
  </si>
  <si>
    <t>EVELYN MUÑOZ</t>
  </si>
  <si>
    <t>queja ruta E4</t>
  </si>
  <si>
    <t>20221630012032</t>
  </si>
  <si>
    <t>JOSE LAGUNA</t>
  </si>
  <si>
    <t xml:space="preserve">Solicitan servicio ruta buses </t>
  </si>
  <si>
    <t>20221630012132</t>
  </si>
  <si>
    <t>JIMMY ALEJANDRO ERAZO Y OTRO</t>
  </si>
  <si>
    <t>solicitud documentación proceso pre y pos contrractual carrera 27</t>
  </si>
  <si>
    <t>INFRAESTRUECTURA - ALEJANDRO ZUÑIGA</t>
  </si>
  <si>
    <t>20221630012192</t>
  </si>
  <si>
    <t>JORGE ENRIQUE AREVALO</t>
  </si>
  <si>
    <t>invitación encuentro planeación ASOJAC San Diego</t>
  </si>
  <si>
    <t>GERENCIA - WILLIAM RODRIGUEZ</t>
  </si>
  <si>
    <t>20221630012232</t>
  </si>
  <si>
    <t xml:space="preserve">CONSORCIO VIAS IT 2022 </t>
  </si>
  <si>
    <t>solicitud prestamo temporarl lote carrera 27 calle 27</t>
  </si>
  <si>
    <t>20221630012272</t>
  </si>
  <si>
    <t>SANDRA PANTOJA ALBAN</t>
  </si>
  <si>
    <t>Solicitud arreglo vias barrio Capusigra</t>
  </si>
  <si>
    <t>20221630012302</t>
  </si>
  <si>
    <t>ANA CAMILA ROSAS</t>
  </si>
  <si>
    <t>Derecho de petición solicitando pagos atrasados por Consorcio Galilea</t>
  </si>
  <si>
    <t>20221630012322</t>
  </si>
  <si>
    <t>Solicitud respuesta a daños causados por intervención proyecto carrera 27</t>
  </si>
  <si>
    <t>20221630012342</t>
  </si>
  <si>
    <t xml:space="preserve">Solicitud prestamo lote carrera 27 </t>
  </si>
  <si>
    <t>20221630012422</t>
  </si>
  <si>
    <t>CONTRALORIA GENERAL</t>
  </si>
  <si>
    <t xml:space="preserve">Solicitud de información </t>
  </si>
  <si>
    <t>20221630012432</t>
  </si>
  <si>
    <t>DANIEL GUACAS ARANGO</t>
  </si>
  <si>
    <t>solicita copia del contrato laboral entre Seervicios y Asistencias Temporales y Avante</t>
  </si>
  <si>
    <t>20221630012462</t>
  </si>
  <si>
    <t>INSTITUTO SAN FRANCISCO DE ASIS</t>
  </si>
  <si>
    <t>Derecho de petición solicitando retiro paradero techado sobre calle 12 parque santiago</t>
  </si>
  <si>
    <t>20221630012472</t>
  </si>
  <si>
    <t>FISCALIA LOCAL</t>
  </si>
  <si>
    <t>solicitud certificación estado de Semaforos</t>
  </si>
  <si>
    <t>20221630012502</t>
  </si>
  <si>
    <t xml:space="preserve">CONTRALORIA DEPTAL DE NARIÑO </t>
  </si>
  <si>
    <t>Solicitud información 253493-2022 investigación ejecución proceso contractual 002 LP 2022</t>
  </si>
  <si>
    <t>20221630012552</t>
  </si>
  <si>
    <t>CYNDDY RIVERA DIAZ</t>
  </si>
  <si>
    <t>Solicitud retiro banca cra 19 avenida las Americas</t>
  </si>
  <si>
    <t>20221630012602</t>
  </si>
  <si>
    <t>MARLENE SILVA RUANO</t>
  </si>
  <si>
    <t>queja bus No. 315 Ruta c13 ocasiono golpes a una pasajera</t>
  </si>
  <si>
    <t>20221630012722</t>
  </si>
  <si>
    <t>Información construcción patio taller Briceño</t>
  </si>
  <si>
    <t>20221630013192</t>
  </si>
  <si>
    <t xml:space="preserve">Solicitud información obras realizadas Cra- 27 </t>
  </si>
  <si>
    <t>20221630013482</t>
  </si>
  <si>
    <t>PABLO ALBERTO MAIGUAL</t>
  </si>
  <si>
    <t>Solicitud mejoramiento y amplitud en el servicio ruta C4</t>
  </si>
  <si>
    <t>20221630013572</t>
  </si>
  <si>
    <t>MARIA HELENA SUAREZ</t>
  </si>
  <si>
    <t>derecho de petición sobre la no puesta de paradero tipo M10 en su propiedad manzana 10 casa 4 tamasagra</t>
  </si>
  <si>
    <t>20221630013582</t>
  </si>
  <si>
    <t>MARIA ELENA SUAREZ</t>
  </si>
  <si>
    <t>Derecho de peticion sobre la no puesta de paradero tipo M10 barrio tamasagra</t>
  </si>
  <si>
    <t>20221630013612</t>
  </si>
  <si>
    <t>MELANY CRIOLLO CAÑAR</t>
  </si>
  <si>
    <t>Solicitud revisar frecuencia paso rutas de buses</t>
  </si>
  <si>
    <t>º20221630013662</t>
  </si>
  <si>
    <t>JEISSON MAIGUAL</t>
  </si>
  <si>
    <t>Derecho de petición establecimiento de Comercio Club Palacio</t>
  </si>
  <si>
    <t>20221630013752</t>
  </si>
  <si>
    <t>EDUARDO ROMO ROSERO</t>
  </si>
  <si>
    <t>Solicitud tomar medidas referente a daños ocacionados en propiedad privada por las obras de Avante</t>
  </si>
  <si>
    <t>20221630013772</t>
  </si>
  <si>
    <t>JORGE ANDRESS LAGOS MORA</t>
  </si>
  <si>
    <t>Solicita no colocar paraderos d buses en su propiedad porque bloquea el ingreso particular</t>
  </si>
  <si>
    <t>20221630013892</t>
  </si>
  <si>
    <t>RESTAURANTE BASSANOVA</t>
  </si>
  <si>
    <t>queja por parqueo buses al ingreso del establecimiento de comidas</t>
  </si>
  <si>
    <t>20221630013932</t>
  </si>
  <si>
    <t>JONATHAN GONZALEZ</t>
  </si>
  <si>
    <t xml:space="preserve">Solicitud para poner anuncios en los nuevos paraderos </t>
  </si>
  <si>
    <t>20221630013942</t>
  </si>
  <si>
    <t>OFICINA ASESORIA JURIDICA</t>
  </si>
  <si>
    <t>Derecho de petición</t>
  </si>
  <si>
    <t>20221630014072</t>
  </si>
  <si>
    <t>CLEMENCIA MEDINA</t>
  </si>
  <si>
    <t>obstrucción de la cañeria</t>
  </si>
  <si>
    <t>20221630014092</t>
  </si>
  <si>
    <t>EDWIN MUÑOZ</t>
  </si>
  <si>
    <t>Queja sobre lote abandonado carrera 27</t>
  </si>
  <si>
    <t>20221630014122</t>
  </si>
  <si>
    <t>ADRIANA DEL CARMEN ERAZO</t>
  </si>
  <si>
    <t>solicitud cambio de puesta en paradero tipo M10</t>
  </si>
  <si>
    <t>20221630014202</t>
  </si>
  <si>
    <t>Solicitud referente a paradero de buses tipo M10</t>
  </si>
  <si>
    <t>20221630014232</t>
  </si>
  <si>
    <t>JUNTA ACCION COMUNAL BARRIO PRIMAVERA</t>
  </si>
  <si>
    <t>solicitud revisión semaforica</t>
  </si>
  <si>
    <t>20221630015262</t>
  </si>
  <si>
    <t>CONJUNTO RESIDENCIAL LA GRAN COLOMBIA</t>
  </si>
  <si>
    <t>suspensión puerta paraderos avenida colombia</t>
  </si>
  <si>
    <t>20221630014312</t>
  </si>
  <si>
    <t>MARIA CONSTANZA ZARAMA</t>
  </si>
  <si>
    <t>solicitud toma de correctivos en cuanto a construcción patio taller briceño</t>
  </si>
  <si>
    <t>20221630014492</t>
  </si>
  <si>
    <t>LUIS AUGUSTO GUERRERO</t>
  </si>
  <si>
    <t>Tablero de ruta no presentan ninguna funcionalidad</t>
  </si>
  <si>
    <t>20221630015152</t>
  </si>
  <si>
    <t>solicita ubicar paradero de buses en la comuna 12</t>
  </si>
  <si>
    <t>20221630015562</t>
  </si>
  <si>
    <t>WILSON ROSERO</t>
  </si>
  <si>
    <t xml:space="preserve">Requerimiento ruta C14 daza </t>
  </si>
  <si>
    <t>20221630015662</t>
  </si>
  <si>
    <t>MARIA FERNANDA BURBANO</t>
  </si>
  <si>
    <t>choque de bus con auto particular</t>
  </si>
  <si>
    <t>20221630015682</t>
  </si>
  <si>
    <t>CHRISTIAN IVAN RAMIREZ</t>
  </si>
  <si>
    <t>incluir rampa de acceso a negocio ubicvado en Chapal</t>
  </si>
  <si>
    <t>20221630015872</t>
  </si>
  <si>
    <t>JUAN RUANO AGUDELO</t>
  </si>
  <si>
    <t xml:space="preserve">mal servicio por parte del conductor bus no. 349 placas SLF 959 </t>
  </si>
  <si>
    <t>20221630015972</t>
  </si>
  <si>
    <t>LUIS BASTIDAS</t>
  </si>
  <si>
    <t>solicitud adoquines para el sector de Tamasagra</t>
  </si>
  <si>
    <t>20221630016012</t>
  </si>
  <si>
    <t>EVELIO PANTOJA BRAVO</t>
  </si>
  <si>
    <t>solicitud traslado paradero barrio los eliseos</t>
  </si>
  <si>
    <t>20221630016052</t>
  </si>
  <si>
    <t>IEM COLEGIO LIBERTAD</t>
  </si>
  <si>
    <t>solicitud cambio paradero en la salida del colegio</t>
  </si>
  <si>
    <t>20221630016062</t>
  </si>
  <si>
    <t>COMITE VEEDOR CONSTRUCCION PATIO TALLER TOROBAJO</t>
  </si>
  <si>
    <t>visita tecnica para ubicacion de paraderos en el sector de torobajo</t>
  </si>
  <si>
    <r>
      <rPr>
        <rFont val="Century Gothic"/>
        <b/>
        <color theme="1"/>
        <sz val="12.0"/>
      </rPr>
      <t xml:space="preserve">VIGENCIA
</t>
    </r>
    <r>
      <rPr>
        <rFont val="Century Gothic"/>
        <b val="0"/>
        <color theme="1"/>
        <sz val="12.0"/>
      </rPr>
      <t>11-Feb-2020</t>
    </r>
  </si>
  <si>
    <r>
      <rPr>
        <rFont val="Century Gothic"/>
        <b/>
        <color theme="1"/>
        <sz val="12.0"/>
      </rPr>
      <t xml:space="preserve">VERSIÓN
</t>
    </r>
    <r>
      <rPr>
        <rFont val="Century Gothic"/>
        <b val="0"/>
        <color theme="1"/>
        <sz val="12.0"/>
      </rPr>
      <t>01</t>
    </r>
  </si>
  <si>
    <r>
      <rPr>
        <rFont val="Century Gothic"/>
        <b/>
        <color theme="1"/>
        <sz val="12.0"/>
      </rPr>
      <t xml:space="preserve">CÓDIGO
</t>
    </r>
    <r>
      <rPr>
        <rFont val="Century Gothic"/>
        <b val="0"/>
        <color theme="1"/>
        <sz val="12.0"/>
      </rPr>
      <t>EI-F-036</t>
    </r>
  </si>
  <si>
    <r>
      <rPr>
        <rFont val="Century Gothic"/>
        <b/>
        <color theme="1"/>
        <sz val="12.0"/>
      </rPr>
      <t xml:space="preserve">5.Número Radicación </t>
    </r>
    <r>
      <rPr>
        <rFont val="Century Gothic"/>
        <b/>
        <color theme="1"/>
        <sz val="12.0"/>
        <u/>
      </rPr>
      <t>Unidad Correspondencia</t>
    </r>
  </si>
  <si>
    <r>
      <rPr>
        <rFont val="Century Gothic"/>
        <b/>
        <color theme="1"/>
        <sz val="12.0"/>
      </rPr>
      <t xml:space="preserve">6. Fecha de Radicación en la </t>
    </r>
    <r>
      <rPr>
        <rFont val="Century Gothic"/>
        <b/>
        <color theme="1"/>
        <sz val="12.0"/>
        <u/>
      </rPr>
      <t>Unidad de Correspondencia</t>
    </r>
  </si>
  <si>
    <r>
      <rPr>
        <rFont val="Century Gothic"/>
        <b/>
        <color theme="1"/>
        <sz val="12.0"/>
      </rPr>
      <t xml:space="preserve">7. Número Radicación de la </t>
    </r>
    <r>
      <rPr>
        <rFont val="Century Gothic"/>
        <b/>
        <color theme="1"/>
        <sz val="12.0"/>
        <u/>
      </rPr>
      <t>Dependencia</t>
    </r>
  </si>
  <si>
    <r>
      <rPr>
        <rFont val="Century Gothic"/>
        <b/>
        <color theme="1"/>
        <sz val="12.0"/>
      </rPr>
      <t xml:space="preserve">8. Fecha de Radicación en la </t>
    </r>
    <r>
      <rPr>
        <rFont val="Century Gothic"/>
        <b/>
        <color theme="1"/>
        <sz val="12.0"/>
        <u/>
      </rPr>
      <t>Dependencia</t>
    </r>
  </si>
  <si>
    <t>REMITIDO A</t>
  </si>
  <si>
    <t>20201630001062</t>
  </si>
  <si>
    <t>CONSORCIO AGEF-FABIAN LEONARDO TORRADO</t>
  </si>
  <si>
    <t>ENVIAN RESPUESTA REQUERIMIENTO DEL RADICADO 202014000085 FABIEN TORRADO RENUNCIANDO A
ANTICIPO DE LA EJECUION DEL CONTRATO, PUESTO QUE LO HARAN CON RECURSOS PROPIOS - PATIO 
TALLER ARANDA</t>
  </si>
  <si>
    <t>el señor Fabian Leonardo manifiesta que renuncian al anticipo del contrato, que lo realizaran con recursos propios</t>
  </si>
  <si>
    <t>documento informativo</t>
  </si>
  <si>
    <t>20201630001092</t>
  </si>
  <si>
    <t>CEHANI-RIGOBERTO MELO ZAMBRANO</t>
  </si>
  <si>
    <t>SOLICITUD CAMBIO PUESTO DE CONTROL UBICADO EN LA ENTRADA CEHANI</t>
  </si>
  <si>
    <t>se da respuesta al peticionario con radicado 20201100002531y se redirecciona la peticion.</t>
  </si>
  <si>
    <t>mensajero</t>
  </si>
  <si>
    <t>petición se redireccionará hacia la secretaria de transito del municipio de Pasto</t>
  </si>
  <si>
    <t>20201630001142</t>
  </si>
  <si>
    <t xml:space="preserve">EDGAR DARIO MAYORGA -CIUDAD ENERGETICA </t>
  </si>
  <si>
    <t xml:space="preserve">SOLICITAN CONCEPTO TECNICO DE PROYECTO EJE PRECURSOR PARA LA MOVILIDAD SOSTENIBLE EN PASTO </t>
  </si>
  <si>
    <t>revisar usuario actual Jorge Lombana</t>
  </si>
  <si>
    <t>20201630001112</t>
  </si>
  <si>
    <t>JORGE HUMBERTO REVELO ERAZO-CONSORCIO CARRERA 27</t>
  </si>
  <si>
    <t xml:space="preserve">	RENUNCIA A LA TOMA DEL ANTICIPO CONTRATO DE OBRA No. 001 L.P.N BID 2019 </t>
  </si>
  <si>
    <t xml:space="preserve">informan que RENUNCIAN A LA TOMA DEL ANTICIPO CONTRATO DE OBRA No. 001 L.P.N BID 2019 </t>
  </si>
  <si>
    <t>Documento informativo</t>
  </si>
  <si>
    <t>20201630001122</t>
  </si>
  <si>
    <t>VICTOR VILLOTA RODRIGUEZ -LA PREVISORA LP</t>
  </si>
  <si>
    <t>cuenta de cobro LA PREVISORA.</t>
  </si>
  <si>
    <t>Documento en la bandeja de Juan Pablo Obando revisar si se do respuesta</t>
  </si>
  <si>
    <t>20201630001132</t>
  </si>
  <si>
    <t>ESTEBAN DAVILA GUERRERO- ALCALDIA DE PASTO</t>
  </si>
  <si>
    <t>SOLICITAN RESPETAR LA ORGANIZACION DE LOS ESPACIOS DE PARQUEADERO DENTRO DEL ESTACIONA
MIENTO DE LA ALCALDIA CAM ANGANOY</t>
  </si>
  <si>
    <t>20201630001252</t>
  </si>
  <si>
    <t>GONGSIK SON-LG CNSC</t>
  </si>
  <si>
    <t>SOLICITUD DE FECHA PARA DAR INICIO DE LAS ACTIVIDADES MANTENIMIENTO PREVENTIVO</t>
  </si>
  <si>
    <t>Revisar usuario actual Juan Escobar</t>
  </si>
  <si>
    <t>20201630001272</t>
  </si>
  <si>
    <t>OSCAR RUALES-TELTRONIC ANDINA</t>
  </si>
  <si>
    <t>SOLICITAN INFORME FORMAL  DE FECHA DE REALIZACION MANTENIMIENTO PREVENTIVO Y CORRECTIVOS
 DE LOS EQUIPOS DE COMUNICACION.</t>
  </si>
  <si>
    <t>Documento dirigido a sr. Alfonso Ortega con copia a Dr. Yepes Sevilla</t>
  </si>
  <si>
    <t>Documento Informativo</t>
  </si>
  <si>
    <t>20201630001262</t>
  </si>
  <si>
    <t>RAMON DE LOS RIOS CHAVARRIAGA-ALCALDIA DE PASTO</t>
  </si>
  <si>
    <t>iNFORMAN QUE EL PREDIO No. 010200170038000  NO HA SIDO ENTREGADO A BIENES INMUEBLES</t>
  </si>
  <si>
    <t>20201630001282</t>
  </si>
  <si>
    <t>JOSE FELIX HERNANDEZ GARCES-CONSORCIO APCA</t>
  </si>
  <si>
    <t>INFORMAN SOBRE LOS ESTUDIOS Y DISEÑOS ADELANTADOS EN LA CONSTRUCCION DE LA
 INFRAESTRUCTURA VIAL, ESPACIO PUBLICO Y OBRAS COMPLEMENTARIAS</t>
  </si>
  <si>
    <t>MENSAJERO</t>
  </si>
  <si>
    <t>Informan que el contratista de la obra debera remitirse a la interventoria consocio MPH 2020</t>
  </si>
  <si>
    <t>20201630001322</t>
  </si>
  <si>
    <t>HUGO ANTONIO MORAN BRAVO-CONSORCIO MPH</t>
  </si>
  <si>
    <t xml:space="preserve">CONFIRMACION DEL PERSONAL DEL PROYECTO Y ENTREGA DE HOJAS DE VIDA PROFESIONAL 
siso PARA SOLICITAR AUTORIZACION DE CAMBIO </t>
  </si>
  <si>
    <t>MESAJERO</t>
  </si>
  <si>
    <t xml:space="preserve">revisada la documentación anexa a la hoja de vida remitida a esta entidad se considera que la profesional cumple con los requisitos requeridos en los pliegos de condiciones para el cargo propuesto:JOHANA YEPES TARAPUES
</t>
  </si>
  <si>
    <t>20201623001292</t>
  </si>
  <si>
    <t>JOSE FELIX HERNANDEZ GARCES CONSORCIO APCA</t>
  </si>
  <si>
    <t>RENUNCIA PAGO ANTICIPADO DEL CONTRATO 006 BID 2019 PUESTO QUE EL BANCO NO LES HA RESPONDIDO</t>
  </si>
  <si>
    <t>revisar usuario actual Luis Eduardo Solarte</t>
  </si>
  <si>
    <t>20201630001302</t>
  </si>
  <si>
    <t>CAMILO ANDRES HERNANDEZ-CONSORCIO APCA SATAMARIA</t>
  </si>
  <si>
    <t>Renuncia al pago por anticipado debido a que el tramite de la garantia bancaria a la fecha no ha generado ninguna respuesta con respecto a la expedicion de la garantia.</t>
  </si>
  <si>
    <t>20201630001182</t>
  </si>
  <si>
    <t>GERARDO CUENCA EMPOPASTO S.A ESP</t>
  </si>
  <si>
    <t xml:space="preserve">REMISION PLANOS RECORD Y ACTAS VECINDAD DE CIERRE PROYECTOS CARRERA 27 DE LAS ETAPAS II Y III </t>
  </si>
  <si>
    <t>20201630001152</t>
  </si>
  <si>
    <t>JULIO DELGADO DASTE-EMPOPASTO</t>
  </si>
  <si>
    <t>REMISION PLANOS RECORD Y ACTA VECINDAD CIERRE PROYECTO CARRERA 27 ETAPAS 2 Y 3</t>
  </si>
  <si>
    <t>Informan sobre las redes de acueducto y alcantarillado ubicado en mijitayo propiedad de AVANTE</t>
  </si>
  <si>
    <t>20201630001212</t>
  </si>
  <si>
    <t>RAUL POVEDA ORTEGA-CONSORCIO MEXCOL</t>
  </si>
  <si>
    <t>RENUNCIA A ETREGA DE ANTICIPO Y ACEPTA CONDICION DE PAGO DESCRITA EN EL NUMERAL 2 DE CONTRATO</t>
  </si>
  <si>
    <t>20201630001222</t>
  </si>
  <si>
    <t>NELSON MEJIA ORTIZ-PROCURADURIA GENERAL DE LA NACION</t>
  </si>
  <si>
    <t>CITACION AUDIENCIA DE CONCILIACION BELISSA ALEXANDRA ENRIQUEZ</t>
  </si>
  <si>
    <t xml:space="preserve">respuesta doc CASTULO CISNEROS </t>
  </si>
  <si>
    <t xml:space="preserve">Llevar acabo audiencia de conciliacion extrajudicial dentro de la solicitud de conciliacion </t>
  </si>
  <si>
    <t>20201620001162</t>
  </si>
  <si>
    <t>SANDRA LEAÑO</t>
  </si>
  <si>
    <t>RENUNCIA EL ANTICIPO CUENTA DE COBRO</t>
  </si>
  <si>
    <t>cuenta de cobro, Renuncia al pago por anticipado debido a que el tramite de la garantia bancaria a la fecha no ha generado ninguna respuesta con respecto a la expedicion de la garantia.</t>
  </si>
  <si>
    <t xml:space="preserve">Documento informativo </t>
  </si>
  <si>
    <t>20201630001372</t>
  </si>
  <si>
    <t>INEM PASTO</t>
  </si>
  <si>
    <t xml:space="preserve">SOLICITUD PATROCINIO </t>
  </si>
  <si>
    <t xml:space="preserve">Revisar respuesta SANDRA CEBALLOS </t>
  </si>
  <si>
    <t>20201630001342</t>
  </si>
  <si>
    <t>MARIA INES MORA BENAVIDES</t>
  </si>
  <si>
    <t xml:space="preserve">SOLUCION A HUMEDAD,CALLE 12 NO. 3-96 BARRIO CHAPAL SALIDA AL SUR TELEFONO 7200358 </t>
  </si>
  <si>
    <t>RESPUESTA CON RADICADO DE SALIDA EXTERNO 20201200001951</t>
  </si>
  <si>
    <t xml:space="preserve">CONCEPTO EL CUAL DA COMO EVIDENCIA QUE LA HUMENDAD PRESENTADA POR EL PREDIO NO ES PRODUCTO DEL ACTUAR DEL CONTRATISTA, LOS PROFESIONALES DEL AREA RECOMIENDAN QUE SE EJECUTE LA IMPERMEABILIZACION DE SU PARED LA CUAL COLINDA CON LOTE ADQUIRIDA Y DEMOLIDO POR EL MUNICIPIO DE PASTO PUESTO QUE ESE MURO ES DE SU PROPIEDAD Y LAS REPARACIONES QUE SE REQUIERAN CORREN POR CUENTA PROPIA </t>
  </si>
  <si>
    <t>20201630001382</t>
  </si>
  <si>
    <t>MARIA STELLA BENAVIOES</t>
  </si>
  <si>
    <t>SOLICITUD PRIMERA OPCION DE COMPRA</t>
  </si>
  <si>
    <t>La solicitud fue archivada en la carpeta del predio</t>
  </si>
  <si>
    <t>Se da respuesta a la solicitud de primera opción de compra del remanente del predio ubicado en la 27 con 17, a quien se le expresó que no hay definición en el momento que se ve va adelantar con lo remanentes y que posteriormente el Municipio como titular definira, sin embargo se tendra en cuenta posteriormente la solicitud</t>
  </si>
  <si>
    <t>20201630001482</t>
  </si>
  <si>
    <t>GUILLERMO CAMACHO-G.E VISION NARIÑO</t>
  </si>
  <si>
    <t xml:space="preserve">PRESENTACION PORTAFOLIO </t>
  </si>
  <si>
    <t>20201630001462</t>
  </si>
  <si>
    <t>GLORIA MARTINEZ DE LONDOÑO</t>
  </si>
  <si>
    <t>SOLICITA SE CORRIJA EL MAL DISEÑO QUE TIENE EL ANDEN DE LA CASA DONDE HABITA</t>
  </si>
  <si>
    <t>se informa que de acuerdo con lo establecido en el parágrafo del artículo 14 de la Ley 1755 de 2015, la Entidad requiere de una prórroga por quince (15) días, a partir del recibido de esta comunicación para verificar los conceptos emitidos</t>
  </si>
  <si>
    <t>Se procedió a realizar una visita técnica para dar respuesta</t>
  </si>
  <si>
    <t>20201600001522</t>
  </si>
  <si>
    <t>JORGE HUMBERTO REVELO ERASO-CONSORCIO CARRERRA 27</t>
  </si>
  <si>
    <t>SOLICITAN DOCUMENTACION PARA REALIZAR TRABAJOS DE REVISION Y DE LA ETAPA PRECONSTRUCTIVA DEL CONTRATO DE OBRA No. 001 L.P.N. BID 2019</t>
  </si>
  <si>
    <t>Se informa que el contratista de obra debe seguir el conducto regular de procedimiento, remitiéndose a la interventoría de la obra</t>
  </si>
  <si>
    <t>20201630001472</t>
  </si>
  <si>
    <t>GUILLERMO VILLOTA -SECRETARIA DE TRANSITO</t>
  </si>
  <si>
    <t xml:space="preserve">RESPUESTA A OFICIO No. 000760 </t>
  </si>
  <si>
    <t>RESPUESTA A OFICIO No. 000760 QUE SE ENVIO</t>
  </si>
  <si>
    <t>20201630001562</t>
  </si>
  <si>
    <t>OFICINA CONTROL INTERNO</t>
  </si>
  <si>
    <t>SOLICITUD ACTUALIZACION TEMATICAS</t>
  </si>
  <si>
    <t xml:space="preserve">REVISION SANDRA CEBALLOS </t>
  </si>
  <si>
    <t>MEBSAJERO</t>
  </si>
  <si>
    <t>20201630001592</t>
  </si>
  <si>
    <t>MINISTERIO DE HACIENDA,ADRIANA MAZUELA CHILD</t>
  </si>
  <si>
    <t xml:space="preserve">REPORTE DE INFORMACION, A LA DIRECCION GENERAL PARTICIPACIONES ESTATALES </t>
  </si>
  <si>
    <t>20201630001572</t>
  </si>
  <si>
    <t xml:space="preserve"> HUGO ANTONIO MORAN-CONSORCIO MPH</t>
  </si>
  <si>
    <t xml:space="preserve">CONTRATO HOJAS DE VIDA CRA 27 FASE 3 </t>
  </si>
  <si>
    <t xml:space="preserve">respuesta con radicado n° 20201630001572 del 11 de Febrero de 2020 </t>
  </si>
  <si>
    <t>se da respuesta que el profesional cumple con los requisitos requeridos para el cargo</t>
  </si>
  <si>
    <t>20201630001642</t>
  </si>
  <si>
    <t>SOCIALIZACION PLAN MEJORAMIENTO DEL HOSPITAL DE SANTA MONICA</t>
  </si>
  <si>
    <t xml:space="preserve">documento informativo, </t>
  </si>
  <si>
    <t>20201630001692</t>
  </si>
  <si>
    <t>REUNION REGULACION ZONAS AZULES</t>
  </si>
  <si>
    <t xml:space="preserve">acta de sitacion a reuniones firmada por el secretario de transito y transporte Municipal, Gerente General AVANTE secretario de Planecion Municipal,Director de Espacio Publico, secretario de INfraestructura y Valorizacion </t>
  </si>
  <si>
    <t>20201630001682</t>
  </si>
  <si>
    <t xml:space="preserve">JEONGSIK SON-LG CNSC </t>
  </si>
  <si>
    <t xml:space="preserve">SOLICITUD REUNION COMERCIAL CON EL ALCALDE DE PASTO Y GERENTE DE AVNATE </t>
  </si>
  <si>
    <t>Documento informativo, conocer al personal de la nueva admnistracion que se encuentran a cargo de la los procesos SGCF</t>
  </si>
  <si>
    <t>20201630001702</t>
  </si>
  <si>
    <t>UNION TERMPORAL CIUDAD SORPRESA</t>
  </si>
  <si>
    <t>INFORMACION MANTENIMIENTO RUTAS</t>
  </si>
  <si>
    <t xml:space="preserve">documento informativo mantenimiento preventivo del sisitema de Gestion y Control de Flota de la Cuidad de Pasto informacion fecha de inicio martes 18 de febrero </t>
  </si>
  <si>
    <t>20201630001662</t>
  </si>
  <si>
    <t>GLORIA DEL TRANSITO RODRIGUEZ</t>
  </si>
  <si>
    <t>DERECHO DE PETICION</t>
  </si>
  <si>
    <t>RESPUESTA CON RADICADO DE SALIDA EXTERNO 20201200002191</t>
  </si>
  <si>
    <t>Nos permitimos comunicarle que el acceso tanto vehicular como peatonal a su vivienda se mejorara con la ejecucion del proyecto CARRERA 27 CALLE 10 Y AV PANAMERICANA respetando el derecho a una vivienda digna y libre de desplazamiento.</t>
  </si>
  <si>
    <t>20201630001672</t>
  </si>
  <si>
    <t>EMPOPASTO SA ESP</t>
  </si>
  <si>
    <t>SOLICITUD INFORMACION BARRIO CHAPAL</t>
  </si>
  <si>
    <t>resPUESTA CON RADICADO DE SALIDA EXTERNO 20201200002681</t>
  </si>
  <si>
    <t>AVANTE – SETP no tiene ninguna injerencia en el trámite de permisos para la realización de las intervenciones requeridas en la zona afectada para la cual no comprende las obras repocision de los servicio publicos</t>
  </si>
  <si>
    <t>20201630001712</t>
  </si>
  <si>
    <t>SECRETARIA GENERAL</t>
  </si>
  <si>
    <t>RESPUESTA del radicado 20201400000941del 30 de enero de 2020</t>
  </si>
  <si>
    <t>revisar respuesta ing lady molina</t>
  </si>
  <si>
    <t>respuesta del radicado 20201400000941del 30 de enero de 2020</t>
  </si>
  <si>
    <t>20201630001722</t>
  </si>
  <si>
    <t>OFICINA ASESORIA JURIDICA WILMER MUÑOZ OTERO</t>
  </si>
  <si>
    <t xml:space="preserve"> SOCIALIZACION PLAN DE MEJORAMIENTO HOSPITAL SANTA MONICA</t>
  </si>
  <si>
    <t>invitacion para el dia 14 de febrero de 2020 para la socializacion del plan de mejoramiento de santa monica</t>
  </si>
  <si>
    <t>20201630001742</t>
  </si>
  <si>
    <t>RUBY DORADO IBARRA</t>
  </si>
  <si>
    <t xml:space="preserve">DERECHO DE PETICION REFERENTE A ARREGLO DEL PUENTE PEATONAL INEM </t>
  </si>
  <si>
    <t>RESPUESTA CON RADICADO DE SALIDA EXTERNO N°  20201200002051</t>
  </si>
  <si>
    <t>Nos permitirle informar que esta dependencia no tiene competencia para atender esta solicitud, sin embargo fue remitida a la secretaria de infraestructura y valorizacion municipal</t>
  </si>
  <si>
    <t>20201630001752</t>
  </si>
  <si>
    <t>EMAS PASTO INGRID CAROLA MURIEL</t>
  </si>
  <si>
    <t>ASUNTO REQUERIMIENTO 00416748 INTERPUESTO POR YOMAR FRANCO MUÑOZ LOTE BARRIO OBRERO</t>
  </si>
  <si>
    <t>mediante el oficio que allega a AVANTE envian la respuesta del requerimiento anteriormente enviado a EMPOPASTO.</t>
  </si>
  <si>
    <t>20201630001802</t>
  </si>
  <si>
    <t>SUBSECRETARIA INFRAESTRUCTURA DIEGO PAUL MARTINEZ ERAZO</t>
  </si>
  <si>
    <t>REMITEN SOLICITUD DEL SEÑOR ROYER MAURICIO GOMEZ HINESTROZA OBRA BARRIO ALAMEDA</t>
  </si>
  <si>
    <t>RESPUESTA CON RADICADO DE SALIDA N° 20201400002481</t>
  </si>
  <si>
    <t>El objeto fue la construccion del colector separado, el mejoramiento de de las redes de acueducto y el proyecto vial de la cra 19 entre cll 22-27</t>
  </si>
  <si>
    <t>20201630001812</t>
  </si>
  <si>
    <t>OFICINA ASESORIA JURIDICA CRISTINA CEBALLOS MELODELGADO</t>
  </si>
  <si>
    <t>DERECHO DE PETICION 3 PETICIONARIOS RAQUEL NOGUERA, KATERINE ORTEGA MANUEL NOGUERA
COMERCIANTES CALLE 12 CARRERA 27</t>
  </si>
  <si>
    <t>SE DIO RESPUESTA CON RADICADO DE SALIDA N° 20201400001961</t>
  </si>
  <si>
    <t>Se informo de falta de competencia para resolver de fondo</t>
  </si>
  <si>
    <t>Aante no asumio obras en la epoca de los hechos</t>
  </si>
  <si>
    <t>20201630001882</t>
  </si>
  <si>
    <t>PERSONERIA MUNICIPAL DE PASTO ANDRES FELIPE GONZALES JOJOA 
PERSONERO EN LO POLICIVO</t>
  </si>
  <si>
    <t>DERECHO DE PETICION PREVENTIVA 108 PR 2020-006 SIGNADO POR MANUEL NOGUERA</t>
  </si>
  <si>
    <t>SE DIO RESPUESTA CON RADICADO DE SALIDA N° 20201400001981</t>
  </si>
  <si>
    <t>20201630001892</t>
  </si>
  <si>
    <t>DERECHO DE PETICION PREVENTIVA 108 PR 2020 007 SIGNADO POR RAQUEL NOGUERA</t>
  </si>
  <si>
    <t>20201630001902</t>
  </si>
  <si>
    <t>DERECHO DE PETICION PREVENTIVA 108 PR 2020 008SIGNADO POR KATERINE ORTEGA</t>
  </si>
  <si>
    <t>SE DIO RESPUESTA CON RADICADO DE SALIDA N° 20201400002001</t>
  </si>
  <si>
    <t>20201630001832</t>
  </si>
  <si>
    <t>SUBSECRETARIA MOVILIDAD LUIS JAIME GUERRERO RUALES</t>
  </si>
  <si>
    <t>SOLICITUD INFORMACIONEN CUANTO A LOS PUNTOS QUE SE ENCUENTRAN SEMAFORIZADOS EN LA CIUDAD</t>
  </si>
  <si>
    <t>se dio respuesta con radicado de salida N° 20201100002021</t>
  </si>
  <si>
    <t xml:space="preserve">se informa que se adjunta un CD, que contiene las interseciones semaforicas, se menciona que no se maneja los formatos solicitados </t>
  </si>
  <si>
    <t>20201630001932</t>
  </si>
  <si>
    <t>CONSORCIO MPH HUGO ANTONIO MORAN BRAVO</t>
  </si>
  <si>
    <t>SOLICITUD DE INFORMACION INICIAL COMPLEMENTARIA DE ESTUDIOS Y DISEÑOS CARRERA 27 FASE III</t>
  </si>
  <si>
    <t>se dio respuesta con radicado de salida N° 20201200002231</t>
  </si>
  <si>
    <t xml:space="preserve">Se hace entrega de los diseños, la semaforizacion, el procedimiento y el plan de manejo arqueologico y las licencias de intervencion </t>
  </si>
  <si>
    <t>20201630001962</t>
  </si>
  <si>
    <t>CONSORCIO AGEF FABIAN LEONARDO TORRADO ALVAREZ</t>
  </si>
  <si>
    <t xml:space="preserve">SOLICITUD INFORMACION CONSTRUCCION DEL CENTRO DE ESTACIONAMIENTO 
ATENCION Y SERVICIOS DE MANTENIMIENTO TALLER DE FLOTA Y CENTRO ADMINISTRATIVO </t>
  </si>
  <si>
    <t>SE DIO RESPUESTA CON RADICADO DE SALIDA N°  20201200005841</t>
  </si>
  <si>
    <t>FUEERON FIRMADAS LAS ACTAS MODIFICATORIAS N° 1 TANTO LA DE OBRA Y DE INTERVENTORIA</t>
  </si>
  <si>
    <t>20201630002022</t>
  </si>
  <si>
    <t>EMPOPASTO SA ESP GERARDO CUENCA</t>
  </si>
  <si>
    <t xml:space="preserve">SOLICITUD INFORMACION ACTAS DE VECINDAD PROYECTO COLECTOR MIJUTAYO CARRERA 27
EMPOAPSTO ETAPA IV </t>
  </si>
  <si>
    <t>Adjuntan documentos con las firmas de las actas de cierre</t>
  </si>
  <si>
    <t>20201630002042</t>
  </si>
  <si>
    <t>OFICINA JUIRIDICA DEL DESPACHO YURI SUAREZ UNIGARRO</t>
  </si>
  <si>
    <t>SOLICITUD INFORMACION ASUNTO PROCESO JUDICIAL INTERPUESTO POR SERVIFIN CONCILIACION
REALIZADA 13 DE FEBRERO 2020</t>
  </si>
  <si>
    <t>mediante el oficio que allega a AVANTE recomiendan se tomen las medidas necesarias para el buen desarrollo de los procesos contratuales</t>
  </si>
  <si>
    <t>20201630002012</t>
  </si>
  <si>
    <t>EMPOPASTO SA ESP GERARDO CUENCA DIRECTOR OBRA CRA 27</t>
  </si>
  <si>
    <t xml:space="preserve">INFORMACION    ACTAS DE VECINDAD PROYECTO COLECTOR MIJUTAYO CARRERA 27 
EMPOPASTO S.A.E.S.P ETAPAS II Y III </t>
  </si>
  <si>
    <t>adjuntan copias de actas del cierre correpondiente a la etapa 3 proyecto colector mijitayo</t>
  </si>
  <si>
    <t>20201630002032</t>
  </si>
  <si>
    <t>MARIA ELSA TOVAR Y JESUS ALEJANDRO ORTEGA</t>
  </si>
  <si>
    <t xml:space="preserve">DERECHO DE PETICION DERECHO DE PETICION COMUNA 10 SECTOR 5 </t>
  </si>
  <si>
    <t>SE DIO RESPUESTA CON RADICADO DE SALIDA N° 20201200002221</t>
  </si>
  <si>
    <t xml:space="preserve">SE INFORMA QUE NO SE PUEDE ENVIAR RECURSOS PARA LA EJECUCION DE OBRAS DISTINTAS A LA DEL SETP, ESTA PETICION FUE REMITIDA A LA OFICINA DE INFRAESTRUCTURA Y VALORIZACION MUNICIPAL PARA QUE SE ENCARGUE DE DARLE TRAMITE A SU PETICION </t>
  </si>
  <si>
    <t>20201630002052</t>
  </si>
  <si>
    <t>CONSORCIO INTER OBRAS ANGELA REVELO DIAZ</t>
  </si>
  <si>
    <t xml:space="preserve">CONSTTUCCION DEL CENTRO DE ESTACIONAMIENTO PATIO TALLER ARANDA </t>
  </si>
  <si>
    <t>SE DIO RESPUESTA CON RADICADO DE SALIDA N° 20201200003841</t>
  </si>
  <si>
    <t>SE INFORMA QUE COMPLEMENTEN LOS DISEÑOS POR PARTE DE LA CONSULTORIA PARA COMPLEMENTAR LA INFORMACION PARA LA ENTREGA DEL INFORME DEL MES PRE-CONSTRUCTIVO</t>
  </si>
  <si>
    <t>20201630002062</t>
  </si>
  <si>
    <t xml:space="preserve">ALCANOS DE COLOMBIA  JOHN FAIBER CASTAÑEDA </t>
  </si>
  <si>
    <t>ENTREGA DE PLANO DISTRIBUCION REDES GASODUCTO URBANO DE PASTO</t>
  </si>
  <si>
    <t>entregan plano de la red de distribucion de gas</t>
  </si>
  <si>
    <t>20201630001972</t>
  </si>
  <si>
    <t>EMPOPASTO SA ESP OSCAR PARRA ERASO</t>
  </si>
  <si>
    <t>RESPUESTA A 2020501001340-2 DE 4 DE FEBRERO DE 2020 PLANOS RECORD Y 
ACTAS DE VECINDAD</t>
  </si>
  <si>
    <t>mediante comunicacion envian respuesta a AVANTE</t>
  </si>
  <si>
    <t>20201630001982</t>
  </si>
  <si>
    <t>CAMILO HERNANDEZ GUERRA REPRESENTANTE LEGAL - CONSORCIO APCA SANTAMARIA 06- JENNY TELLES SALAS REPRESENTANTE LEGAL CONSORCIO INGENIERIA URBANA.</t>
  </si>
  <si>
    <t>Se informa que por parte del Contratista de Obra y Contratista de Interventoría se esta adelantando la fase preconstructiva del Contrato No 006-LPN BID 2019 DE OBRA PUBLICA, por lo cual se se realiza consideraciones con el fin de que las mismas sean tenidas en cuenta, Construcción de un Pompeyano, Bahías de acceso y descenso de peatones para el desembarque de estudiantes y comunidad en general, con el fin de evitar accidentes.</t>
  </si>
  <si>
    <t>La respuesta se realizo con Radicado No 20201200002181.</t>
  </si>
  <si>
    <t>Para los Pompeyanos se deberá presentar la alternativa de diseño como de su valor, en las oficinas de AVANTE, las Bahías de costado izquierdo y derecho deben estar diseñadas y avaladas por la Secretaria de Transporte y Transito del Municipio, conclusión que deberá ser presentada en las oficinas de AVANTE.</t>
  </si>
  <si>
    <t>20201630001992</t>
  </si>
  <si>
    <t>OSCAR MUÑOZ RODRIGUEZ</t>
  </si>
  <si>
    <t>DERECHO DE PETICION  SOLICITUD AL ACCESO VEHICULAR LOTE CARRERA 25 BARRIO OBRERO</t>
  </si>
  <si>
    <t>se da respuesta con radicado de salida n° 20201200002411</t>
  </si>
  <si>
    <t>se solicita radicar en la entidad el diseño del proyecto de vivienda para proceder en la ubicacion de la rampa</t>
  </si>
  <si>
    <t>20201630001942</t>
  </si>
  <si>
    <t>ENTREGA DE POLIZAS DEL CONTRATO No. 003 LPN BID 2019 CONSTRUCCION DE LA INFRAESTRUCTURA VIAL ESPACIO
 PUBLICO Y OBRAS COMPLEMENTARIAS DE LA CARRERA 27</t>
  </si>
  <si>
    <t>Entrega de polizas</t>
  </si>
  <si>
    <t>20201630002112</t>
  </si>
  <si>
    <t xml:space="preserve">ALCALDIA DE PASTO  YANETH ESCOBAR PULISTAR </t>
  </si>
  <si>
    <t>REMISION DE CERTIFICADO DE TRADICION 240-35616 ACTUALIZADO</t>
  </si>
  <si>
    <t>SE DA RESPUESTA CON  RADICADO DE SALIDA N° 20201300003711</t>
  </si>
  <si>
    <t>Correción y entrega del certificado de tradición informando que el predio pertenece al Municipio</t>
  </si>
  <si>
    <t>20201630002152</t>
  </si>
  <si>
    <t>CONSORCIO APCA JOSE FELIX HERNANDEZ GARCE</t>
  </si>
  <si>
    <t>SOLICITUD CAMBIO DE DISEÑO ESTRUCTURA DE PAVIMENTO PAR VIAL CALLE 13</t>
  </si>
  <si>
    <t>REVISAR RESPUESTA JAVIER ANTONIO CUENCA</t>
  </si>
  <si>
    <t>20201630002262</t>
  </si>
  <si>
    <t>CONSORCIO INGENIERIA URBANA JENNY TELLEZ SALAS</t>
  </si>
  <si>
    <t xml:space="preserve"> PRORROGA ENTREGA PLAZO INFORMACION SOLICITADA</t>
  </si>
  <si>
    <t>SE DA RESPUESTA CON RADICADO DE SALIDA N° 20201200002181</t>
  </si>
  <si>
    <t>Solicitud de prorroga para entrega de informacion</t>
  </si>
  <si>
    <t>prorroga para entrega de diseño de pompeyanos</t>
  </si>
  <si>
    <t>20201630002312</t>
  </si>
  <si>
    <t xml:space="preserve">ACTAS DE VECINDAD PROYECTO COLECTOR MIJUTAYO CARRERRA 27 EMPOPASTO SAS ESP ETAPA III </t>
  </si>
  <si>
    <t>adjuntan actas de vecindad del proyecto colector mijitayo carrera 27</t>
  </si>
  <si>
    <t>20201630002332</t>
  </si>
  <si>
    <t>GLORIA DEL ROSARIO JIMENEZ</t>
  </si>
  <si>
    <t>DERECHO DE PETICION REUBICACION CANASTILLA DE BASURA CALLE 18 SECTOR PANDIACO</t>
  </si>
  <si>
    <t>REVISAR RESPUESTA ALEJANDRO BURBANO VILLA</t>
  </si>
  <si>
    <t>20201630002442</t>
  </si>
  <si>
    <t>JORGE CAICEDO SANTANDER -EMPOPASTO SA ESP</t>
  </si>
  <si>
    <t>RESPUESTA A 20205010017532 SOLICITUD RENOVACION DEL CERTICADO DE DISPONIBILIDAD PATIO MIJITAYO</t>
  </si>
  <si>
    <t xml:space="preserve">Envian respuesta a nuestra solicitud </t>
  </si>
  <si>
    <t>20201630002422</t>
  </si>
  <si>
    <t>ALIRIO IVAN RUIZ</t>
  </si>
  <si>
    <t>DERECHO DE PETICION SOLICITANDO FECHA NEGOCIACION DE PREDIO CARRERA 19 No. 19 - 136</t>
  </si>
  <si>
    <t>SE DA RESPUESTA CON RADICADO DE SALIDA N° 2020130003421</t>
  </si>
  <si>
    <t>Se informa que el predio donde se ubicaba su negocio fue efectivamente adquirido para la ejecucución del SETP, informando la trazabilidad de las actuaciones adelantas y de la entrega de la certificación para que solucione el inconveniente presentado en Industria y comercio</t>
  </si>
  <si>
    <t>20201630002462</t>
  </si>
  <si>
    <t xml:space="preserve">CONCEJO MUNICIPAL DE PASTO SILVIO ROLANDO BRAVO </t>
  </si>
  <si>
    <t>SOLICITUD ESCALA SALARIAL GERENTE AVANTE</t>
  </si>
  <si>
    <t>se da respuesta con radicado de salida N° 20201400002461</t>
  </si>
  <si>
    <t xml:space="preserve">Se dio respuesta anexando la escala salarial de los ultimos 8 años </t>
  </si>
  <si>
    <t>20201630002472</t>
  </si>
  <si>
    <t>LUCIO MIGUEL PAREDES</t>
  </si>
  <si>
    <t>REITERACION DE PETICION EXPEDIENTE 2014-00081-00 JULIO HUMBERTO DIAZ RAMOS</t>
  </si>
  <si>
    <t xml:space="preserve">REVISAR RESPUESTA DOC LUCAS </t>
  </si>
  <si>
    <t>20201630002482</t>
  </si>
  <si>
    <t>JULIAN DAVID VELA IBARRA</t>
  </si>
  <si>
    <t xml:space="preserve">DERECHO DE PETICION CUENTA DE COBRO DE SENTENCIA JUDICIAL JUZGADO OCTAVO 
ADTIVO DEL CIRCUITO DE PASTO </t>
  </si>
  <si>
    <t>REVISAR RESPUESTA DIANA ROMERO</t>
  </si>
  <si>
    <t>20201630002492</t>
  </si>
  <si>
    <t xml:space="preserve">FISCALIA TERCERA LOCAL LILIANA VILLOTA VILLACIS </t>
  </si>
  <si>
    <t xml:space="preserve">SOLICITUD REVISION CAMARAS CARRERA 26 CON CALLE 20 </t>
  </si>
  <si>
    <t>se da respuesta con radicado de salida N°  20201100002551</t>
  </si>
  <si>
    <t xml:space="preserve">Se informo que las camara que se colocan en los semaforos son para recoger datos estadisticos no para grabaciones </t>
  </si>
  <si>
    <t>20201630002522</t>
  </si>
  <si>
    <t>EMPOPASTO JULIO DELGADO DASTE</t>
  </si>
  <si>
    <t>RESPUESTA OFICIO RADICADO 20205010018602 DEL 17 DE FEBRERO 2020 CONCERNIENTE PROYECTO 
PATIO MIJITAYO</t>
  </si>
  <si>
    <t>REVISAR RESPUESTA JORGE LOMBANA</t>
  </si>
  <si>
    <t>20201630002532</t>
  </si>
  <si>
    <t>SUBSECRETARIA ORDENAMIENTO TERRITORIAL ENRIQUE RIASCOS</t>
  </si>
  <si>
    <t>SOLICITUD DE INFORMACION EN CUANTO A SI SE REALIZAN OBRAS EN EL SECTOR DEL BARRIO BERNAL
NUMERO DE PREDIO 0101 1220 0008 000</t>
  </si>
  <si>
    <t>se da respuesta con radicado de salida N° 20201200003201</t>
  </si>
  <si>
    <t>AVANTE viene desarrollando proyectos de infraestructura, y se anexa cuadro de referencia</t>
  </si>
  <si>
    <t>20201630002582</t>
  </si>
  <si>
    <t>CONSORCIO APCA SANTA MARIA 03 NATHALIA HERNANDEZ</t>
  </si>
  <si>
    <t>RESPUESTA OFICIO 2020120001731 CORRECCION DE ANDEN CALLE 16 No.33-72</t>
  </si>
  <si>
    <t>se da respuesta con radicado de salida n° 20201200001731</t>
  </si>
  <si>
    <t xml:space="preserve">correccion del mal estado del anden </t>
  </si>
  <si>
    <t>20201630002502</t>
  </si>
  <si>
    <t>OFICINA DE INSTRUMENTOS PUBLICOS DIEGO BACCA CASTRO</t>
  </si>
  <si>
    <t>RESPUESTA OFICIO 20201300001621 ENVIA CERTIFICADO LIBERTAD Y TRADICION MATRICULA 240-193711</t>
  </si>
  <si>
    <t>se da repuesta con radicado de salida N° 20201300001621</t>
  </si>
  <si>
    <t>se solicita el certificado de libertad y tradicion para legalizar el predio y poder venderlo</t>
  </si>
  <si>
    <t>20201630002992</t>
  </si>
  <si>
    <t>SOLICITUD INFORMACION RELACIONADA CON LA AUTORIZACION DE ICANH</t>
  </si>
  <si>
    <t>se da respuesta con radicado de salida N° 20201200003341</t>
  </si>
  <si>
    <t xml:space="preserve">se da a conocer que para el hallazgo arqueologico hay que tener unas licencias </t>
  </si>
  <si>
    <t>20201630003002</t>
  </si>
  <si>
    <t>AUTORIZACIONES Y O CONCEPTOS DE EMPOPASTO</t>
  </si>
  <si>
    <t>se da respuesta con radicado de salida N° 20201200003351</t>
  </si>
  <si>
    <t xml:space="preserve">AVANTE hace entrega de obras sanitarias a empopasto </t>
  </si>
  <si>
    <t>20201630003012</t>
  </si>
  <si>
    <t>SOLICITUD INFORME SOBRE DISEÑO DE ILUMINACION Y DISEÑO DE REDES SECAS</t>
  </si>
  <si>
    <t>se da respuesta con radicado de salida N° 20201200003321</t>
  </si>
  <si>
    <t>se informa que el convenio esta en tramite de ser firmado y avante tendra participacion para la ejecucion de esta obra</t>
  </si>
  <si>
    <t>20201630003022</t>
  </si>
  <si>
    <t>SOLICITUD DISEÑO DE SEMAFORIZACION</t>
  </si>
  <si>
    <t>20201630003032</t>
  </si>
  <si>
    <t>SOLICITUD INFORMACION AREA DE URBANISMO</t>
  </si>
  <si>
    <t>de da respuesta con radicado de salida N° 20201200003291</t>
  </si>
  <si>
    <t>se envia en medio magnetico cortes arquitectonicos y renders del proyecto</t>
  </si>
  <si>
    <t>20201630003042</t>
  </si>
  <si>
    <t>SOLICITUD DE ANALISIS DE PREDIOS UNITARIOS APUS</t>
  </si>
  <si>
    <t>se da respuesta con radicado de salida N° 20201200003271</t>
  </si>
  <si>
    <t xml:space="preserve">se solicita a la interventoria pedir informacion directamente al contratista de obra  </t>
  </si>
  <si>
    <t>20201630003062</t>
  </si>
  <si>
    <t xml:space="preserve">SECRETARIA DE INFRAESTRUCTURA  VIVIANA ELIZABETH CABRERA CASTILLO </t>
  </si>
  <si>
    <t>REQUERIMIENTO OFICION A CONTESTACION SIM 616 - 2018</t>
  </si>
  <si>
    <t>revisar respuesta LUIS EDUARDO SOLARTE</t>
  </si>
  <si>
    <t>20201630003132</t>
  </si>
  <si>
    <t xml:space="preserve">ALVARO BRAVO GONZALEZ DIRECTOR PROMEDICAS </t>
  </si>
  <si>
    <t>SOLICITUD REVISION DISEÑOS PROYECTOFASE IV PANAMERICANA CALLE 10 ACCESO VEHICULAR</t>
  </si>
  <si>
    <t>REVISAR RESPUESTA DAVID OJEDA</t>
  </si>
  <si>
    <t>ALEJANDRA penaalejandra1996@gmail.com</t>
  </si>
  <si>
    <t>INFORMACION SI SE ESTA DANDO TRABAJO PARA LA CARRERA 27</t>
  </si>
  <si>
    <t>Andres Tovar andres-mauricio.tovar@veolia.com</t>
  </si>
  <si>
    <t>SOLICITAN EL PLAN VIAL PARA CAMBIO DE RUTAS</t>
  </si>
  <si>
    <t>Nelcy Gordillo nelcy.g@hotmail.com</t>
  </si>
  <si>
    <t>INFORMACION EN CUANTO A LA NORMALIZACION DEL TRANSPORTE PUBLICO</t>
  </si>
  <si>
    <t>Mike Alejandro Alvarez Thome</t>
  </si>
  <si>
    <t>SOLICITA COPIA DE LOS DISEÑOS FASE 3 Y 4 CARRERA 27</t>
  </si>
  <si>
    <t>transporte de materiales LA VEGA 3152632812</t>
  </si>
  <si>
    <t>PROPUESTA DE MATERIALES PETREOS Y CONCRETO</t>
  </si>
  <si>
    <t>MARIBEL HUERTAS maribelhu45@gmail.com</t>
  </si>
  <si>
    <t>SOLICITUD DE INFORMACION EN CUANTO HORARIO DE LAS RUTAS DE BUSES A PARTIR DEL 1ERO DE JUNIO
OFICIO REMITIDO A OPERADORA CIUDAD SORPRESA Y AREA DE OPERACIONES DE AVANTE.</t>
  </si>
  <si>
    <t>20201630006382</t>
  </si>
  <si>
    <t>concejo Municipal de pasto ERICK ADRIAN VELASCO</t>
  </si>
  <si>
    <t xml:space="preserve">SOLICITA INFORMACION EN CUANTO AL INCREMENTO DE LA TARIFA PASAJE BUS URBANO. correo remitido
a DR MAURICIO LOPEZ </t>
  </si>
  <si>
    <t xml:space="preserve">SOLICITUD REMITIDA A MAURICIO LOPEZ </t>
  </si>
  <si>
    <t>20201630006822</t>
  </si>
  <si>
    <t>CIUDADANO RICARDO NAVARRETE</t>
  </si>
  <si>
    <t xml:space="preserve">SOLICITA REUNION VIRTUAL CON EL SEÑOR GERENTE PARA TRATAR TEMAS REFERENTES AL CENTRO DE 
SERVICIOS MIJITAYO </t>
  </si>
  <si>
    <t>SOLICITUD REMITIDA A SANDRA CEBALLOS</t>
  </si>
  <si>
    <t>20201630006692</t>
  </si>
  <si>
    <t>GREMIO DE TAXISTAS AS R.L.ANGEL ALBERTO LOMBANA</t>
  </si>
  <si>
    <t>DERECHO DE PETICION SOLICITAN PARTICIPAR EN LAS DISCUSIONES DEL PLAN DE DESARROLLO CON VOZ 
Y VOTO E INCLUIR EN LA ARTICULACION DEL ODS</t>
  </si>
  <si>
    <t>SOLICITUD REMITIDA A JUDICIAL - CASTULO CISNEROS</t>
  </si>
  <si>
    <t>20201630004632</t>
  </si>
  <si>
    <t>Solicitud información sobre tarifa de bus</t>
  </si>
  <si>
    <t>SOLICITUD REMITIDA A JUDICIAL - MAURICIO LOPEZ</t>
  </si>
  <si>
    <t>20201630006682</t>
  </si>
  <si>
    <t>20201630006942</t>
  </si>
  <si>
    <t>LAURA CAROLINA lauracarolina@yahoo.com</t>
  </si>
  <si>
    <t xml:space="preserve">solicitud de informacion horarios y rutas de buses </t>
  </si>
  <si>
    <t>SOLICITUD REMITIDA A OPERACIONES - JUAN MANUEL ESCOBAR</t>
  </si>
  <si>
    <t>20201630007102</t>
  </si>
  <si>
    <t xml:space="preserve">VICTOR VALENCIA RAMOS </t>
  </si>
  <si>
    <t>Solicita informacion en cuanto a la no atencion de las Curadurias para entrega de certificado</t>
  </si>
  <si>
    <t>SOLICITUD REMITIDA A INFRAESTRUCTURA - ALEJANDRO ZUÑIGA</t>
  </si>
  <si>
    <t>20201630007142</t>
  </si>
  <si>
    <t>CARLOS MILTON LUNA solicitud de informacion para visita personal Avante</t>
  </si>
  <si>
    <t>solicitud de informacion para visita personal Avante en casa ubicada en cra 25 No. 12 - 29</t>
  </si>
  <si>
    <t>20201630007202</t>
  </si>
  <si>
    <t xml:space="preserve">SECRETARIA DE INFRAESTRUCTURA </t>
  </si>
  <si>
    <t xml:space="preserve"> solicitaacompañamiento con motivo de coordinar las acciones revisión 
 recibo de las obras de intervención del espacio público </t>
  </si>
  <si>
    <t>20201630007262</t>
  </si>
  <si>
    <t>SECRETARIA DE ORDENAMIENTO TERRITORIAL</t>
  </si>
  <si>
    <t>solicitan informacion en cuanto a licencias de intervensión predio propietario Carlos Genoy</t>
  </si>
  <si>
    <t>SOLICITUD REMITIDA A PREDIAL  - AMANDA MISNAZA</t>
  </si>
  <si>
    <t>20201630007292</t>
  </si>
  <si>
    <t xml:space="preserve">DIEGO CORDOBA MOLINA VEEDOR </t>
  </si>
  <si>
    <t>presenta queja de Funcionario del Consorcio Santa Maria Cra 27</t>
  </si>
  <si>
    <t>20201630007612</t>
  </si>
  <si>
    <t xml:space="preserve">COMERCIANTES CALLE 16 </t>
  </si>
  <si>
    <t>solicitan dar cumplimiento a lo establecido en los proyectos de infraestructura FASE II</t>
  </si>
  <si>
    <t>SOLICITUD REMITIDA A INFRAESTRUCTURA - LADY CRISTINA MOLINA</t>
  </si>
  <si>
    <t>20201630007752</t>
  </si>
  <si>
    <t>PROPIETARIOS DE BUSES AFILIADOS A AUTOBUSES DEL SUR</t>
  </si>
  <si>
    <t>solicitan por medio de derecho de peticiòn garantias y entrega de iinformacion contable y financiera</t>
  </si>
  <si>
    <t>20201630008212</t>
  </si>
  <si>
    <t>USUARIO ALVARO GUERRERO DEL SERVICIO DE BUS</t>
  </si>
  <si>
    <t>solicita informaciòn en cuanto al no cumplimiento en la circulacion de la ruta C3</t>
  </si>
  <si>
    <t>SOLICITUD REMITIDA A OPERACIONES - DAVID PORTILLA</t>
  </si>
  <si>
    <t>20201630008292</t>
  </si>
  <si>
    <t>E Y E ABOGADOS</t>
  </si>
  <si>
    <t>Solicitan informacion de datos personales y laborales del señor WILLIAM JAVIER PANTOJA por pagos pendientes</t>
  </si>
  <si>
    <t>20201630008322</t>
  </si>
  <si>
    <t>solicita respuesta favorable sobre abandono de predio de la carrera 25 nO. 4 - 26 la normal</t>
  </si>
  <si>
    <t>20201630008762</t>
  </si>
  <si>
    <t xml:space="preserve">SECRETARIA DE INFRAESTRUCTURA REDIRECCIONA D.P CRISTINA NARVAEZ </t>
  </si>
  <si>
    <t>peticionaria solicita la elaboraciòn de un Anden en su casa de vivienda ubicada en la Avenida Boyaca</t>
  </si>
  <si>
    <t>20201630009252</t>
  </si>
  <si>
    <t>BETTY JARAMILLO CALLE 13 No. 26 - 28</t>
  </si>
  <si>
    <t>solicita la reposicion de un vicrio de apartamento el cual se quebro por la vibracion de las maquinarias</t>
  </si>
  <si>
    <t>20201630009292</t>
  </si>
  <si>
    <t>EVELIO BRAVO PANTOJA</t>
  </si>
  <si>
    <t>solicita informacion de como adquirir un lote de la carrera 27</t>
  </si>
  <si>
    <t>SOLICITUD REMITIDA A PREDIAL - AMANDA MISNAZA</t>
  </si>
  <si>
    <t>20201630009662</t>
  </si>
  <si>
    <t>JUAN CAMILO GONZALEZ</t>
  </si>
  <si>
    <t>solicita copia de la documentación de construccion carrera cuarta comuna 5</t>
  </si>
  <si>
    <t>SOLICITUD REMITIDA A CONTRATACION - LUIS SOLARTE</t>
  </si>
  <si>
    <t>20201630010072</t>
  </si>
  <si>
    <t xml:space="preserve">MARTHA BOTINA </t>
  </si>
  <si>
    <t>tutela contra policia Nacional por accidente de transito ocurrido en el 2019 copia a AVANTE</t>
  </si>
  <si>
    <t>SOLICITUD REMITIDA A CONTRATACION - CASTULO CISNEROS</t>
  </si>
  <si>
    <t>20201630010082</t>
  </si>
  <si>
    <t>EDGAR EDUARDO RIVERA</t>
  </si>
  <si>
    <t xml:space="preserve">solicita expediente administrativo Contrato 003 </t>
  </si>
  <si>
    <t>20201630010212</t>
  </si>
  <si>
    <t>HECTOR EDUARDO VILLOTA</t>
  </si>
  <si>
    <t xml:space="preserve">Solicita permiso para reubicacion de un poste ubucado  en el barrio los ROSALES </t>
  </si>
  <si>
    <t>SOLICITUD REMITIDA A INFRAESTRUCTURA - RICARDO VILLOTA</t>
  </si>
  <si>
    <t>20201630010352</t>
  </si>
  <si>
    <t>WILLIAM MUÑOZ RODRIGUEZ</t>
  </si>
  <si>
    <t>Solicitas acceso vehicular para su vivienda ubicada en el sector de la Normal.</t>
  </si>
  <si>
    <t>20201630010462</t>
  </si>
  <si>
    <t>BOLIVAR MADROÑERO</t>
  </si>
  <si>
    <t>solicita seguimiento a conductor por daño de bus ciudad sorpresa</t>
  </si>
  <si>
    <t>20201630010492</t>
  </si>
  <si>
    <t>Solicita acceso para parqueo vehicular en su casa ubicada en la Carrera 25</t>
  </si>
  <si>
    <t>20201630010522</t>
  </si>
  <si>
    <t>JAIME REINA</t>
  </si>
  <si>
    <t>Solicita acceso a vias por el sector de bombona, las calles no tienen ingreso a los parqueaderos residenciales</t>
  </si>
  <si>
    <t>20201630010762</t>
  </si>
  <si>
    <t>HAROLD TIMARAN APODERADO DE SILLIAM MUÑOZ</t>
  </si>
  <si>
    <t>solicita documentacion en donde conste que una casa ubicada en la carrera 25 fue demolida</t>
  </si>
  <si>
    <t>20201630011272</t>
  </si>
  <si>
    <t>HENRY LUNA GOMEZ</t>
  </si>
  <si>
    <t>solicita retiro shut de basura sector pandiaco esquina restaurante el guacamolazo</t>
  </si>
  <si>
    <t>20201630011612</t>
  </si>
  <si>
    <t xml:space="preserve">HANNIER ANDRES ZAMBRANO ACOSTA </t>
  </si>
  <si>
    <t>solicitud reubicación letrero empotrado frente a un garaje de propiedad del solicitante</t>
  </si>
  <si>
    <t>20201630011642</t>
  </si>
  <si>
    <t>oficio enviado desde subsecretaria urbana en cuanto al tema del shut de basura en  rest. guacamolazo</t>
  </si>
  <si>
    <t>20201630011722</t>
  </si>
  <si>
    <t>SANDRA MESA</t>
  </si>
  <si>
    <t xml:space="preserve">solcita informacion de los paraderos </t>
  </si>
  <si>
    <t>20201630012192</t>
  </si>
  <si>
    <t>CARLOS ALIRIO CADENA</t>
  </si>
  <si>
    <t xml:space="preserve">solicitud tralado controlador redes semaforica ubicado en la calle 17 No. 20-07 </t>
  </si>
  <si>
    <t>20201630012212</t>
  </si>
  <si>
    <t>CARMEN ARTURO NARVAEZ</t>
  </si>
  <si>
    <t>solicitud pavimentacion calle 16 entre cra 26 y 27 invitacion a alcanos para instalacion red de gas</t>
  </si>
  <si>
    <t>20201630012352</t>
  </si>
  <si>
    <t>ESCUELA NORMAL SUPERIOR DE PASTO</t>
  </si>
  <si>
    <t xml:space="preserve">intervencion en cuanto a inseguridad  y problemas de inseguridad en el sector por las obras de la carrera 27 </t>
  </si>
  <si>
    <t>20201630012772</t>
  </si>
  <si>
    <t>LUPERCIO PAREDES</t>
  </si>
  <si>
    <t>Solicita traslado de una camara y señal de transiito porque obstaculiza el ingreso a su propiedad</t>
  </si>
  <si>
    <t>20201630012972</t>
  </si>
  <si>
    <t>MARCELA BASTIDAS</t>
  </si>
  <si>
    <t>solicita inforacion de gestión de avante en cuanto a gestiçon, asesoria tecnica, financiera y legal</t>
  </si>
  <si>
    <t>SOLICITUD REMITIDA A JURIDICA - CASTULO CISNEROS</t>
  </si>
  <si>
    <t>20201630013322</t>
  </si>
  <si>
    <t>COLEGIO LICEO CENTRAL FEMENINO DE NARIÑO</t>
  </si>
  <si>
    <t>intencion de compra de lote propiedad de AVANTE</t>
  </si>
  <si>
    <t>20201630013402</t>
  </si>
  <si>
    <t>solicita le solucionen problema causado por los trabajos de avante en el anden de su propiedad</t>
  </si>
  <si>
    <t>20201630013442</t>
  </si>
  <si>
    <t>INSTITUTO DE ANTROPOLOGIA HISTORICA</t>
  </si>
  <si>
    <t>solicita información sobre los barrios de la ciudad de pasto</t>
  </si>
  <si>
    <t>20201630013732</t>
  </si>
  <si>
    <t>SILVIA ERIRA</t>
  </si>
  <si>
    <t>solicitud para abrir una puerta al respaldo de la casa de propiedad de la solictante sin interferir obras cra 27</t>
  </si>
  <si>
    <t>20201630013832</t>
  </si>
  <si>
    <t>UNIDAD DE CORRESPONDENCIA ALCALDIA DE PASTO</t>
  </si>
  <si>
    <t>solicitud informacion caso relacionado con el señor william Botina Sociedad Nariñense de Topografos</t>
  </si>
  <si>
    <t>20201630014392</t>
  </si>
  <si>
    <t>JENNY JOJOA CERON</t>
  </si>
  <si>
    <t>solicita información en cuanto a donde comunicarse para trabajar en las obras de Avante</t>
  </si>
  <si>
    <t>20201630014562</t>
  </si>
  <si>
    <t>AMELIA DALILA ACHICANOY</t>
  </si>
  <si>
    <t>solicita se restablezca el recorrido completo de las rutas C1 y C15</t>
  </si>
  <si>
    <t xml:space="preserve">SOLICITUD REMITIDA A OPERACIONES - JUAN MANUEL ESCOBAR </t>
  </si>
  <si>
    <t>20201630014812</t>
  </si>
  <si>
    <t>JUDITH ESTHER ENRIQUEZ</t>
  </si>
  <si>
    <t>solicita el arreglo del anden de su propiedad el cual fue afectado por los trabajos de Avante</t>
  </si>
  <si>
    <t>20201630012882</t>
  </si>
  <si>
    <t>JESSICA CAROLINA BOTINA</t>
  </si>
  <si>
    <t xml:space="preserve">solicita informacion de a quien remitir un accidente ocurrido en la calle 13 nO. 26 40 tablas partidas puente peatonal </t>
  </si>
  <si>
    <t>20201630015182</t>
  </si>
  <si>
    <t>ALBA MERCEDES HERRERA</t>
  </si>
  <si>
    <t xml:space="preserve">solicita acceso vehicular a la casa cra 27 no. 14 32 </t>
  </si>
  <si>
    <t>20201630016022</t>
  </si>
  <si>
    <t>POLLOS SORPRESA COLONIAL</t>
  </si>
  <si>
    <t>solicitud de aprobación para poner una tapa para la inspección de aguas residuales</t>
  </si>
  <si>
    <t>20201630016072</t>
  </si>
  <si>
    <t>solicita entrada a un predio para parqueadero</t>
  </si>
  <si>
    <t>SOLICITUD REMITIDA A SOCIO PREDIAL - AMANDA MISNAZA</t>
  </si>
  <si>
    <t>20201630017012</t>
  </si>
  <si>
    <t>JESUS ALEJANDRO ORTEGA</t>
  </si>
  <si>
    <t>solicita informacion referente a los trabajos llevados a cabo en Rincon de Pasto, villa nueva y Aranda</t>
  </si>
  <si>
    <t>20201630017032</t>
  </si>
  <si>
    <t>reporta accidente ocurrido el dia 3/12/2020 en calle  13  #  26-70 obras consorcio Santa Maria</t>
  </si>
  <si>
    <t>SOLICITUD REMITIDA A INFRAESTRUCTURA - JAVIER CUENTA</t>
  </si>
  <si>
    <t>20201630017572</t>
  </si>
  <si>
    <t>PATRICIA MORA PORTILLO</t>
  </si>
  <si>
    <t>presenta queja sobre vias en mas estado y mala utilizacion y mal manejo de los residuos villas del norte</t>
  </si>
  <si>
    <t>20201630017622</t>
  </si>
  <si>
    <t>JULEIDY GETIAL</t>
  </si>
  <si>
    <t>Derecho de peticion violacion protocolos de calidad adecuaciones carrera 27</t>
  </si>
  <si>
    <t>20201630017632</t>
  </si>
  <si>
    <t>solicitod arreglo anden del frente de casa de su propiedad</t>
  </si>
  <si>
    <r>
      <rPr>
        <rFont val="Century Gothic"/>
        <b/>
        <color theme="1"/>
        <sz val="12.0"/>
      </rPr>
      <t xml:space="preserve">VIGENCIA
</t>
    </r>
    <r>
      <rPr>
        <rFont val="Century Gothic"/>
        <b val="0"/>
        <color theme="1"/>
        <sz val="12.0"/>
      </rPr>
      <t>11-Feb-2020</t>
    </r>
  </si>
  <si>
    <r>
      <rPr>
        <rFont val="Century Gothic"/>
        <b/>
        <color theme="1"/>
        <sz val="12.0"/>
      </rPr>
      <t xml:space="preserve">VERSIÓN
</t>
    </r>
    <r>
      <rPr>
        <rFont val="Century Gothic"/>
        <b val="0"/>
        <color theme="1"/>
        <sz val="12.0"/>
      </rPr>
      <t>01</t>
    </r>
  </si>
  <si>
    <r>
      <rPr>
        <rFont val="Century Gothic"/>
        <b/>
        <color theme="1"/>
        <sz val="12.0"/>
      </rPr>
      <t xml:space="preserve">CÓDIGO
</t>
    </r>
    <r>
      <rPr>
        <rFont val="Century Gothic"/>
        <b val="0"/>
        <color theme="1"/>
        <sz val="12.0"/>
      </rPr>
      <t>EI-F-036</t>
    </r>
  </si>
  <si>
    <r>
      <rPr>
        <rFont val="Century Gothic"/>
        <b/>
        <color theme="1"/>
        <sz val="12.0"/>
      </rPr>
      <t xml:space="preserve">5.Número Radicación </t>
    </r>
    <r>
      <rPr>
        <rFont val="Century Gothic"/>
        <b/>
        <color theme="1"/>
        <sz val="12.0"/>
        <u/>
      </rPr>
      <t>Unidad Correspondencia</t>
    </r>
  </si>
  <si>
    <r>
      <rPr>
        <rFont val="Century Gothic"/>
        <b/>
        <color theme="1"/>
        <sz val="12.0"/>
      </rPr>
      <t xml:space="preserve">6. Fecha de Radicación en la </t>
    </r>
    <r>
      <rPr>
        <rFont val="Century Gothic"/>
        <b/>
        <color theme="1"/>
        <sz val="12.0"/>
        <u/>
      </rPr>
      <t>Unidad de Correspondencia</t>
    </r>
  </si>
  <si>
    <r>
      <rPr>
        <rFont val="Century Gothic"/>
        <b/>
        <color theme="1"/>
        <sz val="12.0"/>
      </rPr>
      <t xml:space="preserve">7. Número Radicación de la </t>
    </r>
    <r>
      <rPr>
        <rFont val="Century Gothic"/>
        <b/>
        <color theme="1"/>
        <sz val="12.0"/>
        <u/>
      </rPr>
      <t>Dependencia</t>
    </r>
  </si>
  <si>
    <r>
      <rPr>
        <rFont val="Century Gothic"/>
        <b/>
        <color theme="1"/>
        <sz val="12.0"/>
      </rPr>
      <t xml:space="preserve">8. Fecha de Radicación en la </t>
    </r>
    <r>
      <rPr>
        <rFont val="Century Gothic"/>
        <b/>
        <color theme="1"/>
        <sz val="12.0"/>
        <u/>
      </rPr>
      <t>Dependencia</t>
    </r>
  </si>
  <si>
    <t>20211630000022</t>
  </si>
  <si>
    <t>VALERY MUÑOZ</t>
  </si>
  <si>
    <t>malos protocolos dentro del sistema de transporte ruta C1</t>
  </si>
  <si>
    <t>OPERACIONES JUAN MANUEL ESCOBAR</t>
  </si>
  <si>
    <t>20211630000142</t>
  </si>
  <si>
    <t>daños ocasionados en la residencia debido a los trabajos realizados por AVANTE</t>
  </si>
  <si>
    <t>20211630000222</t>
  </si>
  <si>
    <t>LUIS HUMBERTO TOBAR</t>
  </si>
  <si>
    <t>solicita informacion general contrato carrera 27 entre calles 17 a 20</t>
  </si>
  <si>
    <t>CONTRATACIÒN - CASTULO CISNEROS</t>
  </si>
  <si>
    <t>20211630000252</t>
  </si>
  <si>
    <t>SECRETARIA DE SALUD</t>
  </si>
  <si>
    <t>solicita información de los patio taller Aranda y Mijitayo referente al manejo de Covid - 19</t>
  </si>
  <si>
    <t>INFRAESTRUCTURA - KELLY SANTACRUZ</t>
  </si>
  <si>
    <t>20211630000282</t>
  </si>
  <si>
    <t>OSCAR GERMAN REYES</t>
  </si>
  <si>
    <t xml:space="preserve">solicita cerramiento en lamina de un predio carrera 27 </t>
  </si>
  <si>
    <t>20211630000312</t>
  </si>
  <si>
    <t>GABRIELA SALSEDO IBARRA</t>
  </si>
  <si>
    <t>Solicita areglo daños ocasionados en su casa ubicada en la calle 23 nO. 23 - 83</t>
  </si>
  <si>
    <t>20211630000412</t>
  </si>
  <si>
    <t>oficio de salvedad a solicitud presentada el 19 de enero de 2021 sobre cierre lote carrera 27</t>
  </si>
  <si>
    <t>20211630000532</t>
  </si>
  <si>
    <t>POLICIA NACIONAL PATRULLERO ALEX DELGADO</t>
  </si>
  <si>
    <t>solicitud información en cuantro a contratacion si la hubiera con EL TUNEL CONSTRUCCIONES SAS</t>
  </si>
  <si>
    <t>20211630000572</t>
  </si>
  <si>
    <t xml:space="preserve">COOPERATIVA AMERICANA </t>
  </si>
  <si>
    <t>solicitud sobre rutas de transporte publico actual</t>
  </si>
  <si>
    <t>20211630000642</t>
  </si>
  <si>
    <t>JESUS ARMANDO CUARAN ALOMIA</t>
  </si>
  <si>
    <t>Solicitud autorizacion para lote en calidad de arrendamiento</t>
  </si>
  <si>
    <t>20211630000692</t>
  </si>
  <si>
    <t>MARIA ELENA DIAZ</t>
  </si>
  <si>
    <t>Solicita suspension de las obras carrera 26 10-60 y 10-70</t>
  </si>
  <si>
    <t>20211630000712</t>
  </si>
  <si>
    <t>HUGO ANDRES VALLEJO</t>
  </si>
  <si>
    <t>solicitud terminacion arreglos pendientes calle 16 no. 26 - 08</t>
  </si>
  <si>
    <t>20211630000752</t>
  </si>
  <si>
    <t>GABRIELA OSEJO</t>
  </si>
  <si>
    <t xml:space="preserve">solicitud aforos vehiculares </t>
  </si>
  <si>
    <t>20211630000762</t>
  </si>
  <si>
    <t xml:space="preserve">MARIA AMPARO SEPULVEDA </t>
  </si>
  <si>
    <t>solicita información sobre ampliación de vias sector gallinacera, aranda</t>
  </si>
  <si>
    <t>20211630000782</t>
  </si>
  <si>
    <t>PEDRO JULIAN SEGURA</t>
  </si>
  <si>
    <t>solicitud información en cuanto a inicio y finalización obras carrera 25</t>
  </si>
  <si>
    <t>20211630000792</t>
  </si>
  <si>
    <t>AMABLE E.I.C.E</t>
  </si>
  <si>
    <t>solicitud información sistema de gestión y control de flota</t>
  </si>
  <si>
    <t>20211630000822</t>
  </si>
  <si>
    <t>MOVISTAR</t>
  </si>
  <si>
    <t>solicita adecuación camara perteneciente a movistar</t>
  </si>
  <si>
    <t>20211630000852</t>
  </si>
  <si>
    <t xml:space="preserve">ANA MANUELA ORBES </t>
  </si>
  <si>
    <t>solicita información sobre conteo vehicular</t>
  </si>
  <si>
    <t>20211630000902</t>
  </si>
  <si>
    <t>JESUS ORTIZ MUÑOZ</t>
  </si>
  <si>
    <t>Solicita reintegro de documentación</t>
  </si>
  <si>
    <t>20211630000932</t>
  </si>
  <si>
    <t>RUBY ESTELA ARROYO</t>
  </si>
  <si>
    <t>Derecho de petición a AGEF Aranda en cuanto a solicitudes mantenimiento generarl del sector intervenido</t>
  </si>
  <si>
    <t>20211630000952</t>
  </si>
  <si>
    <t>FAUSTO HORMAZA BASANTE</t>
  </si>
  <si>
    <t>intervencion de los entes de control para reintegrar el funcionamiento de los automotores Autobuses del Sur</t>
  </si>
  <si>
    <t>20211630001012</t>
  </si>
  <si>
    <t>CONCIENTIZACION CON RESPECTO AL USO INDEBIDO DE UN CONTENEDOR DE BASURA Y RETIRO DEL MISMO</t>
  </si>
  <si>
    <t>20211630001062</t>
  </si>
  <si>
    <t>NELCY VILLOTA</t>
  </si>
  <si>
    <t>incluidas entidades de control solicitud de junta barrio Nuevo Horizonte</t>
  </si>
  <si>
    <t>20211630001162</t>
  </si>
  <si>
    <t>JESUS ARMANDO MOSQUERA</t>
  </si>
  <si>
    <t>Solicitud intervencion de pavimientacion sector Rio Blanco y si afecta el predio del solictante</t>
  </si>
  <si>
    <t>20211630001282</t>
  </si>
  <si>
    <t>Solicita retomar actividades del transporte publico</t>
  </si>
  <si>
    <t>20211630001542</t>
  </si>
  <si>
    <t>solicita bajar el nivel del anden por obstrucción a la entrada al negocio de su propiedad</t>
  </si>
  <si>
    <t>20211630001762</t>
  </si>
  <si>
    <t>GILBERTO ORLANDO ERAZO DIAZ</t>
  </si>
  <si>
    <t>solicita mas seguridad en la calle 10 puesto que existen constantes atracos del cual fue victima</t>
  </si>
  <si>
    <t>20211630001962</t>
  </si>
  <si>
    <t>BELISSA ALEXANDRA ENRIQUEZ</t>
  </si>
  <si>
    <t>Derecho de petición solicitando copia de pagos que se realizaron durante la duracion de su contrato</t>
  </si>
  <si>
    <t>20211630001942</t>
  </si>
  <si>
    <t>RAMON DE LOS RIOS SECRETARIA GENERAL</t>
  </si>
  <si>
    <t>Solicita la poda del sector correspondiente a la subida hacia EMPOASTO</t>
  </si>
  <si>
    <t>20211630002192</t>
  </si>
  <si>
    <t>POLICIA METROPOLITANA</t>
  </si>
  <si>
    <t>solicitan intervencion de una calle la cual causa peligro de accidente en la calle 18 No.. 22 11</t>
  </si>
  <si>
    <t>20211630002232</t>
  </si>
  <si>
    <t>VICTOR ARMANDO CUAYAL</t>
  </si>
  <si>
    <t>información solicitada referente a la movilidad de la carrera 25</t>
  </si>
  <si>
    <t>20211630002472</t>
  </si>
  <si>
    <t>KAREN JULIETH ARISMENDI</t>
  </si>
  <si>
    <t>Solicitud arreglo del Andén calle 14 no. 27-38</t>
  </si>
  <si>
    <t>20211630002532</t>
  </si>
  <si>
    <t>MARIA PAULINA TORO</t>
  </si>
  <si>
    <t>Solicitud adquisición e instalacion equipos gestion flota</t>
  </si>
  <si>
    <t>20211630002642</t>
  </si>
  <si>
    <t xml:space="preserve">solicita cronograma actividades programadas para la carrera 25 </t>
  </si>
  <si>
    <t>20211630002732</t>
  </si>
  <si>
    <t>CARLOS AGUILAR Y MARY MERCEDES SOTELO</t>
  </si>
  <si>
    <t>Solicitan información Remanentes carrera 27</t>
  </si>
  <si>
    <t>SOCIO PREDIAL - AMANDA MISNAZA</t>
  </si>
  <si>
    <t>20211630002952</t>
  </si>
  <si>
    <t xml:space="preserve">NIDIA DEL CARMEN DIAZ </t>
  </si>
  <si>
    <t>Solicita información relacionada con los lotes de la carrera 27</t>
  </si>
  <si>
    <t>20211633003002</t>
  </si>
  <si>
    <t>MONICA ROSERO LEON</t>
  </si>
  <si>
    <t>solicitud de certificación laboral para proceso demanda de alimentos</t>
  </si>
  <si>
    <t>CONTRATACION - ANGELA MAYA</t>
  </si>
  <si>
    <t>20211630003052</t>
  </si>
  <si>
    <t>Solicita claridad a una solicitud realizada a infraestructura</t>
  </si>
  <si>
    <t>20211630003232</t>
  </si>
  <si>
    <t>MARIA FERNANDA ERASO SANCHEZ</t>
  </si>
  <si>
    <t>presenta observaciones en cuanto a circulacion y tiempo de las rutas de los buses</t>
  </si>
  <si>
    <t>20211630003282</t>
  </si>
  <si>
    <t>MONICA CHAVES GUTIERREZ</t>
  </si>
  <si>
    <t>solicita información de remanente en la carrera 27</t>
  </si>
  <si>
    <t>20211630003362</t>
  </si>
  <si>
    <t>FRANCISCO ANDRES LUNA</t>
  </si>
  <si>
    <t>presenta queja con respecto a la inseguridad que existe en la carrera 27 calle 8 y la poca solucion a la problematica</t>
  </si>
  <si>
    <t>20211630003412</t>
  </si>
  <si>
    <t>CONTRALORIA MUNICIPAL</t>
  </si>
  <si>
    <t xml:space="preserve">solicitud informacion si se han realizado reuniones de coordinación con alcanos empopasto y cedenar entre otros </t>
  </si>
  <si>
    <t>20211630003432</t>
  </si>
  <si>
    <t>Solicita arreglo via manxana C  quedo en mal estado despuies de la intervencion patiotaller Aranda</t>
  </si>
  <si>
    <t>20211630003462</t>
  </si>
  <si>
    <t>POLLO AL DIA</t>
  </si>
  <si>
    <t xml:space="preserve">Solicita concepto urbanistico y de demarcación </t>
  </si>
  <si>
    <t>20211630003532</t>
  </si>
  <si>
    <t>ELVIRA LOPEZ PAZ</t>
  </si>
  <si>
    <t>Reeconstruccion de muro afectado por intervencion calle 16 No. 27-45</t>
  </si>
  <si>
    <t>20211630003552</t>
  </si>
  <si>
    <t>DIEGO ANDRES CORDOBA</t>
  </si>
  <si>
    <t>solicitud sobre precauciones d el personal que labora junto a la maquinaria y falta de identificacion de funcionarios</t>
  </si>
  <si>
    <t>20211630003562</t>
  </si>
  <si>
    <t>YULI MARISOL PORTILLA</t>
  </si>
  <si>
    <t xml:space="preserve">queja sobre conductor de bus ruta c16 </t>
  </si>
  <si>
    <t>20211630003582</t>
  </si>
  <si>
    <t xml:space="preserve">BLANCA INES ESTRELLA </t>
  </si>
  <si>
    <t>solicita reubicación de esta cabina a un andènb mas amplio cercano al inmueble</t>
  </si>
  <si>
    <t>20211630003612</t>
  </si>
  <si>
    <t xml:space="preserve">SUSANA MENESES </t>
  </si>
  <si>
    <t xml:space="preserve">daño ocasionado por bus via obonuco </t>
  </si>
  <si>
    <t>20211630003672</t>
  </si>
  <si>
    <t>daño via sector Aranda</t>
  </si>
  <si>
    <t>20211630003772</t>
  </si>
  <si>
    <t>ALVARO RICARDO MONTUFAR</t>
  </si>
  <si>
    <t>informacion de culminacion obras carrera 27 problemas de inseguridad entre otras solicitudes</t>
  </si>
  <si>
    <t>20211630003882</t>
  </si>
  <si>
    <t>Solicita reparacion de daños causados por intervecion en la carrera 27 con calle 15</t>
  </si>
  <si>
    <t>20211630003972</t>
  </si>
  <si>
    <t>ANA ROCIO MESA</t>
  </si>
  <si>
    <t>restablecimiento del derecho Belissa Enriquez</t>
  </si>
  <si>
    <t>20211630003982</t>
  </si>
  <si>
    <t>DEFENSORIA DEL PUEBLO</t>
  </si>
  <si>
    <t>Requerimiento inmediato, respuesta a una solicitud</t>
  </si>
  <si>
    <t>20211630004062</t>
  </si>
  <si>
    <t>OFICINA JURIDICA DESPACHO ALCALDIA</t>
  </si>
  <si>
    <t>Remision por competencia Derecho de Petición Hernando Francisco Saenz</t>
  </si>
  <si>
    <t>CONTRATACION - CATULO CISNEROS</t>
  </si>
  <si>
    <t>20211630004112</t>
  </si>
  <si>
    <t>CRISTHIAN DAVID BOCANEGRA</t>
  </si>
  <si>
    <t>información de temas referentes a la flota de SETP en cuanto a tipologia y otros</t>
  </si>
  <si>
    <t>20211630004582</t>
  </si>
  <si>
    <t xml:space="preserve">CLUB CHAZANAR PASTO </t>
  </si>
  <si>
    <t>Solicitud publicitaria en muro en donde ellos practican su deporte4</t>
  </si>
  <si>
    <t>COMUNICACIONES - CATALINA BUCHELI</t>
  </si>
  <si>
    <t>20211630004592</t>
  </si>
  <si>
    <t>EIDY VELEZ</t>
  </si>
  <si>
    <t>información sobre local ubicado en la calle 18 pertenece al municipio</t>
  </si>
  <si>
    <t>20211630004722</t>
  </si>
  <si>
    <t>solicitud cambio lugar control de semaforos</t>
  </si>
  <si>
    <t>20211630007432</t>
  </si>
  <si>
    <t>PERSONERIA MUNICIPAL</t>
  </si>
  <si>
    <t>remisión petición 108-2021</t>
  </si>
  <si>
    <t>20211630005012</t>
  </si>
  <si>
    <t>ANDRES LEGARDA</t>
  </si>
  <si>
    <t>Incvonformidade en cuanto a admon patio taller aranda AGEF</t>
  </si>
  <si>
    <t>20211630005082</t>
  </si>
  <si>
    <t>JOSE FRANCISCO NARVAEZ</t>
  </si>
  <si>
    <t>queja por daños a su vivienda</t>
  </si>
  <si>
    <t>20211630005092</t>
  </si>
  <si>
    <t xml:space="preserve">solicitud correccion y sugerencias sobre proyecto </t>
  </si>
  <si>
    <t>20211630005102</t>
  </si>
  <si>
    <t>UNIDAD DE CORRESPONDENCIA DE LA ALCALDIA</t>
  </si>
  <si>
    <t>solicitud cierre lote cra 27 con calle 17</t>
  </si>
  <si>
    <t>20211630005112</t>
  </si>
  <si>
    <t>Solicitud cierre lote baldia cra 27 calle 17</t>
  </si>
  <si>
    <t>20211630005192</t>
  </si>
  <si>
    <t xml:space="preserve">SANDRA SALAZAR CASTILLO </t>
  </si>
  <si>
    <t xml:space="preserve">solicitan información del barrio rincon de Pasto en cuanto a una canalización de agua </t>
  </si>
  <si>
    <t>20211630005212</t>
  </si>
  <si>
    <t>Queja sobre malos manejos ambientales en obra en ejecucion sobre la carrera 27</t>
  </si>
  <si>
    <t>20211630005292</t>
  </si>
  <si>
    <t>JUNTA ACCION COMUNAL JAMONDINO</t>
  </si>
  <si>
    <t>Solicitan información en cuanto a pavimentación via principal</t>
  </si>
  <si>
    <t>20211630005302</t>
  </si>
  <si>
    <t>Envia petición Sandra Viviana Sandoval</t>
  </si>
  <si>
    <t>20211630005412</t>
  </si>
  <si>
    <t>solicitud realizada por la universidad Santo Tomas</t>
  </si>
  <si>
    <t>20211630005552</t>
  </si>
  <si>
    <t>Insistencia a respuesta solicitud 108 pqrd 2020-076</t>
  </si>
  <si>
    <t>20211630005562</t>
  </si>
  <si>
    <t xml:space="preserve">MONICA ROCHA </t>
  </si>
  <si>
    <t>sentencia demanda de alimentos</t>
  </si>
  <si>
    <t>20211630005692</t>
  </si>
  <si>
    <t>ALVARO MONTUFAR</t>
  </si>
  <si>
    <t>Solicitudes varias referentes a la ejecución de las obras cra 26</t>
  </si>
  <si>
    <t>20211630005902</t>
  </si>
  <si>
    <t>VICTOR CUAYAL</t>
  </si>
  <si>
    <t>solicitud plan manejo ambiental</t>
  </si>
  <si>
    <t>20211630006142</t>
  </si>
  <si>
    <t>FUNDACION MUSEO TAMINANGO</t>
  </si>
  <si>
    <t>Solicitud referente al giro que desean quede para el parqueo de vehiculos entre otros</t>
  </si>
  <si>
    <t>20211630006312</t>
  </si>
  <si>
    <t>JOSE ANTONIO ERAZO DULCE</t>
  </si>
  <si>
    <t>solicitud reparación de daños causados en la intervencion de la carrera 27 fase UIII</t>
  </si>
  <si>
    <t>20211630006342</t>
  </si>
  <si>
    <t>GERMAN EMILIO SALAZAR</t>
  </si>
  <si>
    <t>solicita quitar canastilla de basura en el sector de la carrera 27</t>
  </si>
  <si>
    <t>INFRAESTRUCTURA - LADY MOLINA</t>
  </si>
  <si>
    <t>20211630006392</t>
  </si>
  <si>
    <t>RUBY ARROYO</t>
  </si>
  <si>
    <t>solicita inspeccion ocular por intervencion de vias en torres de Aranda</t>
  </si>
  <si>
    <t>20211630006612</t>
  </si>
  <si>
    <t>NIDIA CAROLINA URRESTA</t>
  </si>
  <si>
    <t xml:space="preserve">Solicitud pago de prestaciones sociales </t>
  </si>
  <si>
    <t>20211630006712</t>
  </si>
  <si>
    <t>FERNANDO TIMARAN</t>
  </si>
  <si>
    <t>Solicitan acceso de rutas hacia sectores Gualmatan alto, Marqueza alto,entre otros</t>
  </si>
  <si>
    <t>20211630006742</t>
  </si>
  <si>
    <t>Derecho de petición veeduria barrio obrero copia adquisición lotes carrera 25 calles 4 y 5</t>
  </si>
  <si>
    <t>20211630006822</t>
  </si>
  <si>
    <t>AUTOBUSES DEL SUR MONICA ENRIQUEZ</t>
  </si>
  <si>
    <t>solicita redistribución de rutas de buses para que lleguen a mas sectores</t>
  </si>
  <si>
    <t>20211630006832</t>
  </si>
  <si>
    <t>ADRIANA MONTERO GOMEZ</t>
  </si>
  <si>
    <t>solicita informacion de en donde puede inscribirse para los trabajos proximos a realizarse en la glorieta chapal</t>
  </si>
  <si>
    <t>20211630006842</t>
  </si>
  <si>
    <t>DESDE SECRETARIA DE GOBERNO COPIA DE DERECHO DE PETICION</t>
  </si>
  <si>
    <t>Derecho de petición relacionado con daños ocacionados por maquinaria de Avante</t>
  </si>
  <si>
    <t>20211630006902</t>
  </si>
  <si>
    <t>Solicita quitar sesto de basura el cual se le da mal uso</t>
  </si>
  <si>
    <t>20211630006912</t>
  </si>
  <si>
    <t>ESTABEN LASSO ORTEGA</t>
  </si>
  <si>
    <t>Queja sobre mal trato y mal servicio de conductor ruta c12</t>
  </si>
  <si>
    <t>20211630006922</t>
  </si>
  <si>
    <t>DESDE DESPACHO DE ALCALDIA COPIA DE DERECHO DE PETICION</t>
  </si>
  <si>
    <t>20211630007112</t>
  </si>
  <si>
    <t>Intervencion Ayda Molina seguimiento a una solicitud</t>
  </si>
  <si>
    <t>20211630007472</t>
  </si>
  <si>
    <t>MAICO JAVIER RUBIANO</t>
  </si>
  <si>
    <t>Solicitud información operaciones</t>
  </si>
  <si>
    <t>20211630007502</t>
  </si>
  <si>
    <t xml:space="preserve">GERMAN SALAZAR </t>
  </si>
  <si>
    <t>Presenta quejas sobre canecas mal ubicadas las cuales solicitan las retiren</t>
  </si>
  <si>
    <t>20211630007612</t>
  </si>
  <si>
    <t>SUSANA BURBANO</t>
  </si>
  <si>
    <t>Solicita información sobre un proceso de Expropiación</t>
  </si>
  <si>
    <t>20211630007632</t>
  </si>
  <si>
    <t>LUIS HERNANDO ARCOS</t>
  </si>
  <si>
    <t xml:space="preserve">Solicitan no pago  procesos de sucesion </t>
  </si>
  <si>
    <t>20211630007782</t>
  </si>
  <si>
    <t xml:space="preserve">OSCAR SOLARTE </t>
  </si>
  <si>
    <t>Consulta respecto a un lote esquinero ubicado en la avenida colombia</t>
  </si>
  <si>
    <t>20211630007842</t>
  </si>
  <si>
    <t>AURA ELISA BURGOS CARVAJAL Y  TRANSITO MUNICIPAL</t>
  </si>
  <si>
    <t>Solicitan arreglo semaforos ubicados en CIRGO</t>
  </si>
  <si>
    <t>20211630007942</t>
  </si>
  <si>
    <t>GERMAN SALAZAR CHAVEZ</t>
  </si>
  <si>
    <t>Solicitan retiro canastillas basura carrera 27</t>
  </si>
  <si>
    <t>20211630007972</t>
  </si>
  <si>
    <t>CATALINA SANTACRUZ INSPECCIONES DE TRANSITO</t>
  </si>
  <si>
    <t>Solicitan grabación camara ubicada en la carrera 24 con calle 11 grabacion de fecha 31-12-2020</t>
  </si>
  <si>
    <t>20211630008032</t>
  </si>
  <si>
    <t xml:space="preserve">solicita retiro de canastillas metalicas carrera 27 3era solicitud radicada en orfeo </t>
  </si>
  <si>
    <t>20211630008062</t>
  </si>
  <si>
    <t>CONSTRUEQUIPOS PASTO</t>
  </si>
  <si>
    <t xml:space="preserve">problemas inseguridad e higiene respaldo de la carrera 28 no. 17-34 </t>
  </si>
  <si>
    <t>20211630008092</t>
  </si>
  <si>
    <t>UNIVERSIDAD MARIANA</t>
  </si>
  <si>
    <t>Solicitud información practica universitaria</t>
  </si>
  <si>
    <t>20211630008142</t>
  </si>
  <si>
    <t>DESPACHO ALCALDIA DE PASTO</t>
  </si>
  <si>
    <t>Solicita información sobre alcantarillado y pavimenbtación barrio el Prado</t>
  </si>
  <si>
    <t>20211630008172</t>
  </si>
  <si>
    <t>MARCELA BASTIDAS BENAVIDES</t>
  </si>
  <si>
    <t>Solicita reunion para encontrar solucion a peticiones anteriores referentes a 18 buses afiliados a Autobuses del sur</t>
  </si>
  <si>
    <t>20211630008212</t>
  </si>
  <si>
    <t xml:space="preserve">Solicitud cerramiento predio carrera 27 calle 17 </t>
  </si>
  <si>
    <t>20211630008282</t>
  </si>
  <si>
    <t xml:space="preserve">Remisión por competencia asunto Jesus Alvarez solicita reunion con dependencias y alcanos </t>
  </si>
  <si>
    <t>20211630008472</t>
  </si>
  <si>
    <t xml:space="preserve">Solicita visita y verificación para realizar cambio a una cabina de semaforizacion </t>
  </si>
  <si>
    <t>20211630008512</t>
  </si>
  <si>
    <t>DANIEL LATORRE</t>
  </si>
  <si>
    <t>solicita respuesta de porqué Avante apoya y participa en el paro suministrrando los buses</t>
  </si>
  <si>
    <t>20211630008552</t>
  </si>
  <si>
    <t>LENNY JOHANA PATIÑO</t>
  </si>
  <si>
    <t>solicita información sobre proyectos en ejecución e información sobre daños causados en tiempos de paro</t>
  </si>
  <si>
    <t>20211630008572</t>
  </si>
  <si>
    <t>JAIME IBARRA</t>
  </si>
  <si>
    <t>solicitud de reparacion de una tapa  de aguas negras ubicada carrera 27 tramo la Normal</t>
  </si>
  <si>
    <t>20211630008582</t>
  </si>
  <si>
    <t>SANDRA MILENA MIOSQUERA</t>
  </si>
  <si>
    <t>Informa incumplimiento en cuanto a pago de licencia de maternidad AGEF ARANDA</t>
  </si>
  <si>
    <t>20211630008602</t>
  </si>
  <si>
    <t xml:space="preserve">Información en cuanto a la circulacion de las rutas C5 Y C12 </t>
  </si>
  <si>
    <t>20211630008672</t>
  </si>
  <si>
    <t>MARCIAL PORTILLA</t>
  </si>
  <si>
    <t>como veedor solicita relacion de pagos a trabajadores de las obras de Aranda y Mijitayo</t>
  </si>
  <si>
    <t>20211630008872</t>
  </si>
  <si>
    <t>CARLOS ANDRES LOPEZ</t>
  </si>
  <si>
    <t>solicita arreglo anden de su casa ubicada en la carrera 25 No. 12-60</t>
  </si>
  <si>
    <t>20211630008882</t>
  </si>
  <si>
    <t xml:space="preserve">JOSE REVELO </t>
  </si>
  <si>
    <t>informacion con respecto al plan estrategico de movilidad</t>
  </si>
  <si>
    <t>20211630008902</t>
  </si>
  <si>
    <t>MARCOS DAVID LOPEZ</t>
  </si>
  <si>
    <t>solicita presentar su practica universitaria como Ingeniero Civil en Avante</t>
  </si>
  <si>
    <t>20211630008962</t>
  </si>
  <si>
    <t>Solicitud de información / Actos violentos presentados el 28 de junio de 2021 en la ciudad de Pasto</t>
  </si>
  <si>
    <t>20211630009102</t>
  </si>
  <si>
    <t>MARLENE DELGADO</t>
  </si>
  <si>
    <t>Ausencia de respuesta a un derecho de petición sobre cra 27 fase 4</t>
  </si>
  <si>
    <t>20211630009132</t>
  </si>
  <si>
    <t>BUENAVENTURA CASTILLO</t>
  </si>
  <si>
    <t>Solicitud de información de garantia de asfalto</t>
  </si>
  <si>
    <t>20211630009262</t>
  </si>
  <si>
    <t>BANCO DE BOGOTA</t>
  </si>
  <si>
    <t>Derecho de Petición informacion contrato de contratista</t>
  </si>
  <si>
    <t>20211630009362</t>
  </si>
  <si>
    <t>COSINTE LTDA</t>
  </si>
  <si>
    <t xml:space="preserve">verificación datos contratista </t>
  </si>
  <si>
    <t>20211630009392</t>
  </si>
  <si>
    <t>SUBSECRETARIA APOYO LOGISTICO</t>
  </si>
  <si>
    <t>Solicitud colaboración Servicio de pago energia area de Archivo</t>
  </si>
  <si>
    <t>ADMINISTRATIVA Y FINANCIERA - LUCAS ORTIZ</t>
  </si>
  <si>
    <t>20211630009462</t>
  </si>
  <si>
    <t>solicitud remitida por competencia sunto solicitudes varias cra 27 fase 4 calle 10 y panamericana</t>
  </si>
  <si>
    <t>20211630009512</t>
  </si>
  <si>
    <t>BLANCA INES ESTRELLA Y HABITANTES CRA 27 CALLES 14 A 16</t>
  </si>
  <si>
    <t>Solicitan intervención en cuanto a jardineras sin drenaje obra de consorcio Mexcol</t>
  </si>
  <si>
    <t>20211630009642</t>
  </si>
  <si>
    <t>Solicitan allegar diagnostico en cuanto a valor de mano de obra para cerramientos lotes cra 27</t>
  </si>
  <si>
    <t>20211630009672</t>
  </si>
  <si>
    <t>SUBSECRETARIA INFRAESTRUCTURA URBANA</t>
  </si>
  <si>
    <t>Solicitan estudios y diseños avenida Cementerio</t>
  </si>
  <si>
    <t>INFRAESTRUCTURA - ALEJADRO ZUÑIGA</t>
  </si>
  <si>
    <t>20211630009682</t>
  </si>
  <si>
    <t>CARLOS ARTURO NARVAEZ</t>
  </si>
  <si>
    <t>Solicitan solucionar de manera urgente los daños por humedad ocasionados por obras de Avante Av. Colombia</t>
  </si>
  <si>
    <t>20211630009692</t>
  </si>
  <si>
    <t>ALEJANDRA GRANJA PEÑA</t>
  </si>
  <si>
    <t>Solicita información del proyecto de la glorieta chapal</t>
  </si>
  <si>
    <t>20211630009702</t>
  </si>
  <si>
    <t>PABLO PUERTAS</t>
  </si>
  <si>
    <t>Solicita planos y fotos proyecto Jamondino</t>
  </si>
  <si>
    <t>20211630009812</t>
  </si>
  <si>
    <t>MOVILIDAD SOSTENIBLE</t>
  </si>
  <si>
    <t>solicitan certificación de contratos ejecutados</t>
  </si>
  <si>
    <t>20211630009822</t>
  </si>
  <si>
    <t xml:space="preserve">EMPOPASTO </t>
  </si>
  <si>
    <t>por competencia dar respuesta a solicitud de Jesus Alvarez reunión con Planeación, Alcanos y Avante</t>
  </si>
  <si>
    <t>20211630009882</t>
  </si>
  <si>
    <t>FUNDACION PROINCO</t>
  </si>
  <si>
    <t>Solicitan retirar paredes por peligro a la comunidad</t>
  </si>
  <si>
    <t>20211630009892</t>
  </si>
  <si>
    <t>JAIRO LOPEZ RODRIGUEZ</t>
  </si>
  <si>
    <t>Solicita acto adtivo del jefe financiero y administrativo</t>
  </si>
  <si>
    <t>20211630009962</t>
  </si>
  <si>
    <t>IEM NORMAL DE PASTO</t>
  </si>
  <si>
    <t>solicitan reunion para proponer solucion ante el inconveniente presentado por el parqueo de los vehiculos</t>
  </si>
  <si>
    <t>20211630009972</t>
  </si>
  <si>
    <t>solicitud en cuanto a lotes ubicados en la carrera 27 que quedaron en remanentes y si son de venta</t>
  </si>
  <si>
    <t>20211630010362</t>
  </si>
  <si>
    <t>GLORIA MERCEDES ERASO</t>
  </si>
  <si>
    <t>solicita colaboraqción para el pago del arrendo del parqueo parqueadero crecemillas por las obras tienen problemas economicos</t>
  </si>
  <si>
    <t>20211620010412</t>
  </si>
  <si>
    <t>ASESORIA JURIDICA DE LA ALCALDIA MUNICIPAL</t>
  </si>
  <si>
    <t>IEM LA NORMAL queja de circulacion vehicular ya radicada  20211630019962</t>
  </si>
  <si>
    <t>20211630010482</t>
  </si>
  <si>
    <t>CARLOS FERNANDO MORA</t>
  </si>
  <si>
    <t>llamada de atencion al mal servicio prestado por los conductores de los buses</t>
  </si>
  <si>
    <t>20211630010502</t>
  </si>
  <si>
    <t>DIEGO TORRES LASSO</t>
  </si>
  <si>
    <t>Solicitud arreglo o parcheo de via si corresponde a AVANTE</t>
  </si>
  <si>
    <t>20211630010602</t>
  </si>
  <si>
    <t>queja tapa aguas negras</t>
  </si>
  <si>
    <t>20211630010732</t>
  </si>
  <si>
    <t>ELSA MARIA GOMEZ</t>
  </si>
  <si>
    <t>solicita permiso para levantar un muro en la carrera 27 por cuenta propia</t>
  </si>
  <si>
    <t>20211630010822</t>
  </si>
  <si>
    <t>DUBBYN CASTRO</t>
  </si>
  <si>
    <t>solicitando colaboración de donación materiales</t>
  </si>
  <si>
    <t>COMUNICACIONES - MARIA PAULA CHAVARRIAGA</t>
  </si>
  <si>
    <t>20211630011212</t>
  </si>
  <si>
    <t>solicitud retiro elementos que se utilizaron en la construccion de la 27 sector capusogra</t>
  </si>
  <si>
    <t>20211630011082</t>
  </si>
  <si>
    <t>MARY MERCEDES SOTELO</t>
  </si>
  <si>
    <t>cerraqmiento de un lote ubicado en la carrera 19 entre calles 18 y 19 puesto que se convirtio en basurero</t>
  </si>
  <si>
    <t>20211630011152</t>
  </si>
  <si>
    <t>ESTELA QUINAYAS</t>
  </si>
  <si>
    <t>solicitan plantas en donación para ornamentación</t>
  </si>
  <si>
    <t>20211630011172</t>
  </si>
  <si>
    <t>ALCALDIA DE PASTO DP SISLEER ARGOTY</t>
  </si>
  <si>
    <t>solicita información del sitio en donde o quien tiene una placa conmemorativa</t>
  </si>
  <si>
    <t>20211630011302</t>
  </si>
  <si>
    <t>SEBASTIAN VILLOTA</t>
  </si>
  <si>
    <t>solicita informaciòn de espacio en Avante para realizar la practica</t>
  </si>
  <si>
    <t>20211630011372</t>
  </si>
  <si>
    <t>Solicita información sobre un proceso de expropiacion No. 2016-088</t>
  </si>
  <si>
    <t>20211630011382</t>
  </si>
  <si>
    <t>BLANCA LUCIA MONTOYA</t>
  </si>
  <si>
    <t>Solicitud oportunidad laboral</t>
  </si>
  <si>
    <t>20211630011462</t>
  </si>
  <si>
    <t>VEEDURIA BARRIIO OBRERO</t>
  </si>
  <si>
    <t>carta abierta a Alcaldia y remitida a Avante</t>
  </si>
  <si>
    <t>20211630011482</t>
  </si>
  <si>
    <t>LUIS FERNANDO GUERRA</t>
  </si>
  <si>
    <t>problematica presentada por local comercial afectado por intervencion de avante cra 27 calle 15</t>
  </si>
  <si>
    <t>20211630011782</t>
  </si>
  <si>
    <t>DIANA LUCIA GUERRERO</t>
  </si>
  <si>
    <t>queja en cuanto a olores de alucinogenos presentados en patio taller mijitayo</t>
  </si>
  <si>
    <t>20211630011832</t>
  </si>
  <si>
    <t>AYDA MOLINA OSEJO</t>
  </si>
  <si>
    <t>inspección ocular a predio por daños causados en el inmueble cra 27</t>
  </si>
  <si>
    <t>20211630011842</t>
  </si>
  <si>
    <t>LIZZA MARIA TORRES</t>
  </si>
  <si>
    <t>solicitan terminación de los trabajos iniciados en la carrera 27 en especial de un muiro colindante con la propiedad de la peticionaria</t>
  </si>
  <si>
    <t>20211630011872</t>
  </si>
  <si>
    <t>JHONATAN LEITON</t>
  </si>
  <si>
    <t>inquietud sobre practica empresarial de ingenieria civil dentro de Avante</t>
  </si>
  <si>
    <t>20211630011882</t>
  </si>
  <si>
    <t>20211630011962</t>
  </si>
  <si>
    <t>Queja sobre ruta que va hasta MORASURCO, queja transporte publico</t>
  </si>
  <si>
    <t>20211630012012</t>
  </si>
  <si>
    <t>AMANDA LUCIA CABRERA</t>
  </si>
  <si>
    <t>solucion en el daño presentado por aguas lluvias en una bodega del Edificio Arcadia</t>
  </si>
  <si>
    <t>20211630012152</t>
  </si>
  <si>
    <t>MARY RUBIELA JARAMILLO</t>
  </si>
  <si>
    <t>Solicitan desratización en el predio calle 16 no. 31-58</t>
  </si>
  <si>
    <t>20211630012182</t>
  </si>
  <si>
    <t>FREDY ANDRES GAMEZ</t>
  </si>
  <si>
    <t>Solicitan permiso para evento conmerorativo en la Carrera 27</t>
  </si>
  <si>
    <t>20211630012192</t>
  </si>
  <si>
    <t>EDGAR LEONARDO DELGADO</t>
  </si>
  <si>
    <t>Solicitan retiro adoquin frente a un predio ubicado en la carrera 27 No. 13-34</t>
  </si>
  <si>
    <t>20211630012412</t>
  </si>
  <si>
    <t xml:space="preserve">RUTH  ANDRADE </t>
  </si>
  <si>
    <t>Solicitud retiro poste de señaletica paradero de buses</t>
  </si>
  <si>
    <t>20211630012602</t>
  </si>
  <si>
    <t>PATRICIA MENESES</t>
  </si>
  <si>
    <t>derecho de peticion solicitando intervenir para que le realicen un pago pendiente empresa SAFECOT</t>
  </si>
  <si>
    <t>20211630012752</t>
  </si>
  <si>
    <t>TIRSO MONTERO ERASO</t>
  </si>
  <si>
    <t>Solicita informacioon sobre obras ejecutadas por avante especialmente en lo referente a Chapal</t>
  </si>
  <si>
    <t>20211630012762</t>
  </si>
  <si>
    <t>ASOCIACION NARIÑENSE DE INGENIEROS</t>
  </si>
  <si>
    <t>Solicitan vinculación de Avante en las bodas de oro que tendra la asociación</t>
  </si>
  <si>
    <t>GERENCIA  - SANDRA CEBALLOS</t>
  </si>
  <si>
    <t>20211630012812</t>
  </si>
  <si>
    <t>LUIS CARLOS BRAVO</t>
  </si>
  <si>
    <t>Solicita información referente a vacantes como residente de obra</t>
  </si>
  <si>
    <t>20211630012872</t>
  </si>
  <si>
    <t>20211630012992</t>
  </si>
  <si>
    <t>YOMAIRA ZAMBRANO ARCINIEGAS</t>
  </si>
  <si>
    <t>solicitan solucion a afectacion de vivienda por el paso continuo de maquinaria sector crecemillas</t>
  </si>
  <si>
    <t>20211630013022</t>
  </si>
  <si>
    <t>solicita solución a mala intervención en los andenas de la carrera 26 No. 9</t>
  </si>
  <si>
    <t>CONTRATACION - ALEJANDRO ZUÑIGA</t>
  </si>
  <si>
    <t>20211630013042</t>
  </si>
  <si>
    <t>ANDRES JULIAN PASCUAS</t>
  </si>
  <si>
    <t>solicita información en cuanto al proceso que se desarrolla en el SETP</t>
  </si>
  <si>
    <t>20211630013132</t>
  </si>
  <si>
    <t>SEBASTIAN HIDALGO</t>
  </si>
  <si>
    <t>Solicita información referente al plan maestro de movilidad y espacio publico</t>
  </si>
  <si>
    <t>20211630013212</t>
  </si>
  <si>
    <t>NELSON TORO</t>
  </si>
  <si>
    <t>Solicita el pago de dos meses de pago que le adeuda el Consorcio Carrera 27</t>
  </si>
  <si>
    <t>20211630013222</t>
  </si>
  <si>
    <t>JAIRO SILVIO PORTILLO DELGADO</t>
  </si>
  <si>
    <t>Solicita intervención e interrupción de un acuerdo de pago por multas de transito</t>
  </si>
  <si>
    <t>20211630013792</t>
  </si>
  <si>
    <t xml:space="preserve">LINO TIMARAN </t>
  </si>
  <si>
    <t>solicitud soporte documentos obras ejecutadas carrera 27 durante los ultimos 30 años</t>
  </si>
  <si>
    <t>20211630013822</t>
  </si>
  <si>
    <t>enviado por competencia derecho de peticion señor raul Jurado Bacca</t>
  </si>
  <si>
    <t>20211630014122</t>
  </si>
  <si>
    <t>DARIO GOMEZ HOYOS</t>
  </si>
  <si>
    <t>Solicita autorización para intervencion de ingreso a un predio de la carrera 27</t>
  </si>
  <si>
    <t>20211630014242</t>
  </si>
  <si>
    <t>FATIMA ORTIZ CABRERA</t>
  </si>
  <si>
    <t xml:space="preserve">Solicitud información diseños planimetricos calle 12 </t>
  </si>
  <si>
    <t>20211630014332</t>
  </si>
  <si>
    <t>ANDRES CASTRO</t>
  </si>
  <si>
    <t xml:space="preserve">Derecho de Peticion solicitando arreglos de daños en andenes por intervencion de avante </t>
  </si>
  <si>
    <t>20211630014522</t>
  </si>
  <si>
    <t>Solicita respuesta a Derecho de Petición entablado por Angel Castro afectacion adoquin en Torres de San Jorge</t>
  </si>
  <si>
    <t>20211630014582</t>
  </si>
  <si>
    <t>SAFECOL ASIST.</t>
  </si>
  <si>
    <t>Derecho de Petición en cuanto a horario laboral de Erika Lopez</t>
  </si>
  <si>
    <t>20211630014652</t>
  </si>
  <si>
    <t>CLUB DEPORTIVO PANTERAS</t>
  </si>
  <si>
    <t>Solicitud apoyo economico</t>
  </si>
  <si>
    <t>20211630014912</t>
  </si>
  <si>
    <t>ALCALDIA DE PASTO - CESAR VILLOTA</t>
  </si>
  <si>
    <t>solicita informaciópn con respecto a lotes disponibles en la carrera 27 para adquisicion</t>
  </si>
  <si>
    <t>20211630014922</t>
  </si>
  <si>
    <t>SUBSECRETARIA DE CONTROL</t>
  </si>
  <si>
    <t>solicitud informacion predios de la carrera 27 hasta la panamericana</t>
  </si>
  <si>
    <t>20211630015262</t>
  </si>
  <si>
    <t>ALCALDIA DE PASTO OFICINA DE CONTRATACION</t>
  </si>
  <si>
    <t>Derecho de petición señor Alirio Santacruz</t>
  </si>
  <si>
    <t>20211630015362</t>
  </si>
  <si>
    <t>CAROLINA ORDOÑEZ</t>
  </si>
  <si>
    <t>solicita información en cuanto a vuas que avante está intervinendo</t>
  </si>
  <si>
    <t>20211630015632</t>
  </si>
  <si>
    <t>AMANDA LUNA</t>
  </si>
  <si>
    <t>Solicita instalaciones del parque san felipe para evente contra la NO VIOLENCIA CONTRA LA MUJER</t>
  </si>
  <si>
    <t>PREDIAL - PATRICIA BECERRA</t>
  </si>
  <si>
    <t>20211630015682</t>
  </si>
  <si>
    <t>JENITH CARLOTA ESCOBAR</t>
  </si>
  <si>
    <t>Solicita acceso a los establecimientos adyacentes a la intervención sector Crecemillas</t>
  </si>
  <si>
    <t>20211630015452</t>
  </si>
  <si>
    <t>EDWIN PABON</t>
  </si>
  <si>
    <t>Afectación bien inmueble por intervencion en las obras cra 27</t>
  </si>
  <si>
    <t>20211630016102</t>
  </si>
  <si>
    <t>CONSUELO JOSEFINA SARASTY</t>
  </si>
  <si>
    <t xml:space="preserve">petición daños en su casa por intervención de las vias </t>
  </si>
  <si>
    <t>20211630016142</t>
  </si>
  <si>
    <t xml:space="preserve">LIZZA MARIA TORRES </t>
  </si>
  <si>
    <t>Solicita no ocacionar daños en cuanto a demoliciones cll 15 no. 27-22</t>
  </si>
  <si>
    <t>20211630016362</t>
  </si>
  <si>
    <t>Solicita inspección ocular predio señor Hector Molina habitante del barrio Caicedo</t>
  </si>
  <si>
    <t>INFRAESTRUCTURA  - ALEJANDRO ZUÑIGA</t>
  </si>
  <si>
    <t>20211630016842</t>
  </si>
  <si>
    <t>OSCAR WILLIAMS MUÑOZ</t>
  </si>
  <si>
    <t>Violación a un derecho de petición</t>
  </si>
  <si>
    <t>20211630017022</t>
  </si>
  <si>
    <t>RITCHER RUBEN RODRIGUEZ</t>
  </si>
  <si>
    <t>Solicita información si el predio de su propiedad se vera afectado por alguna intervencion de Avante</t>
  </si>
  <si>
    <t>20211630017032</t>
  </si>
  <si>
    <t>JUAN DAVID LUCERO</t>
  </si>
  <si>
    <t>Solicita tener control con el paso de la ruta E6 porque no hace el debido recorrido</t>
  </si>
  <si>
    <t>20211630017432</t>
  </si>
  <si>
    <t>ADRIANA LAGUNA</t>
  </si>
  <si>
    <t>Solicita copia coantrato institucional taller Aranda Avante - Empopasto</t>
  </si>
  <si>
    <t>20211630017652</t>
  </si>
  <si>
    <t>LIZZA TORRES</t>
  </si>
  <si>
    <t>Solicita adelantar y priorizar licencia de subdivisión</t>
  </si>
  <si>
    <t>20211630018352</t>
  </si>
  <si>
    <t>PATRICIA LEGARDA</t>
  </si>
  <si>
    <t>Solicitud de alzamiento en muro de cierre lote municipal calle 16 frente a la carrera 27</t>
  </si>
  <si>
    <t>20211630018582</t>
  </si>
  <si>
    <t>FELIPE BETANCOURT</t>
  </si>
  <si>
    <t>queja ruta bus recorrido mocondino</t>
  </si>
  <si>
    <t>@</t>
  </si>
  <si>
    <r>
      <rPr>
        <rFont val="Century Gothic"/>
        <b/>
        <color theme="1"/>
        <sz val="12.0"/>
      </rPr>
      <t xml:space="preserve">VIGENCIA
</t>
    </r>
    <r>
      <rPr>
        <rFont val="Century Gothic"/>
        <b val="0"/>
        <color theme="1"/>
        <sz val="12.0"/>
      </rPr>
      <t>11-Feb-2020</t>
    </r>
  </si>
  <si>
    <r>
      <rPr>
        <rFont val="Century Gothic"/>
        <b/>
        <color theme="1"/>
        <sz val="12.0"/>
      </rPr>
      <t xml:space="preserve">VERSIÓN
</t>
    </r>
    <r>
      <rPr>
        <rFont val="Century Gothic"/>
        <b val="0"/>
        <color theme="1"/>
        <sz val="12.0"/>
      </rPr>
      <t>01</t>
    </r>
  </si>
  <si>
    <r>
      <rPr>
        <rFont val="Century Gothic"/>
        <b/>
        <color theme="1"/>
        <sz val="12.0"/>
      </rPr>
      <t xml:space="preserve">CÓDIGO
</t>
    </r>
    <r>
      <rPr>
        <rFont val="Century Gothic"/>
        <b val="0"/>
        <color theme="1"/>
        <sz val="12.0"/>
      </rPr>
      <t>EI-F-036</t>
    </r>
  </si>
  <si>
    <t>LUCAS TEODORO ORTIZ SILVA</t>
  </si>
  <si>
    <t>NATALIA MORENO</t>
  </si>
  <si>
    <r>
      <rPr>
        <rFont val="Century Gothic"/>
        <b/>
        <color theme="1"/>
        <sz val="12.0"/>
      </rPr>
      <t xml:space="preserve">5.Número Radicación </t>
    </r>
    <r>
      <rPr>
        <rFont val="Century Gothic"/>
        <b/>
        <color theme="1"/>
        <sz val="12.0"/>
        <u/>
      </rPr>
      <t>Unidad Correspondencia</t>
    </r>
  </si>
  <si>
    <r>
      <rPr>
        <rFont val="Century Gothic"/>
        <b/>
        <color theme="1"/>
        <sz val="12.0"/>
      </rPr>
      <t xml:space="preserve">6. Fecha de Radicación en la </t>
    </r>
    <r>
      <rPr>
        <rFont val="Century Gothic"/>
        <b/>
        <color theme="1"/>
        <sz val="12.0"/>
        <u/>
      </rPr>
      <t>Unidad de Correspondencia</t>
    </r>
  </si>
  <si>
    <r>
      <rPr>
        <rFont val="Century Gothic"/>
        <b/>
        <color theme="1"/>
        <sz val="12.0"/>
      </rPr>
      <t xml:space="preserve">7. Número Radicación de la </t>
    </r>
    <r>
      <rPr>
        <rFont val="Century Gothic"/>
        <b/>
        <color theme="1"/>
        <sz val="12.0"/>
        <u/>
      </rPr>
      <t>Dependencia</t>
    </r>
  </si>
  <si>
    <r>
      <rPr>
        <rFont val="Century Gothic"/>
        <b/>
        <color theme="1"/>
        <sz val="12.0"/>
      </rPr>
      <t xml:space="preserve">8. Fecha de Radicación en la </t>
    </r>
    <r>
      <rPr>
        <rFont val="Century Gothic"/>
        <b/>
        <color theme="1"/>
        <sz val="12.0"/>
        <u/>
      </rPr>
      <t>Dependencia</t>
    </r>
  </si>
  <si>
    <t xml:space="preserve">Numero de Radicado de la Respuesta </t>
  </si>
  <si>
    <t>20221630000022</t>
  </si>
  <si>
    <t xml:space="preserve">JENNIFER CHAUCANES </t>
  </si>
  <si>
    <t>derecho de petición solicitando pago de salario prima y liquidación por contrato "Galilea"</t>
  </si>
  <si>
    <t>INFRAESTRUCTURA - JUAN PABLO AUX</t>
  </si>
  <si>
    <t>notificaciones@avante.gov.co</t>
  </si>
  <si>
    <t>Se realiza  respuesta a derecho de peticion, de fecha 23 de enero de 2023, hace referencia a pago de prestaciones y acreencias laborales generadas por el CONSORCIO GALILEA y el personal que vincula en el contrato de obra No. 002 - L.P. 2021.</t>
  </si>
  <si>
    <t>20231630000032</t>
  </si>
  <si>
    <t>golpe de bus a carro particular</t>
  </si>
  <si>
    <t>OPERACIONES - DAVID VALLEJO</t>
  </si>
  <si>
    <t xml:space="preserve">Mensajero Institucional </t>
  </si>
  <si>
    <t>Se realiza respuesta a solicitud de ciudadana, quien solicita se responda por daños realizados a vehiculo particular por parte de un bus de la empresa AUTOBUSES DEL SUR, se explica que la entidad AVANTE no es la responsable ni tiene la utoridad sobre dichops hechos.</t>
  </si>
  <si>
    <t>20231630000052</t>
  </si>
  <si>
    <t>solicitud pedido puesta de paradero Pucalpa y Guamuez</t>
  </si>
  <si>
    <t>Se realiza respuesta a solicitud de ciudadano, quien solicita la instalacion de un paradero techado en el sector de pucalpa III,  se explica que el lugar solicitado no cumple con los requerimientos para su instalacion.</t>
  </si>
  <si>
    <t>20231630000062</t>
  </si>
  <si>
    <t>Tardanza en la gestión del GPS en flota de buses</t>
  </si>
  <si>
    <t>Se brinda respuesta al radicado de queja de un ciudadano por la tardanza en la gestion para el GPS de la flota de buses, aclarando que ha habido un avance significativo de la activacion de los servicios.</t>
  </si>
  <si>
    <t>20231630000102</t>
  </si>
  <si>
    <t>hurto de red en camara ubicada en el sector de la glorieta Chapal</t>
  </si>
  <si>
    <t>Se envia oficion  Remisión con el radicado de salida No. 20231200001451, hurto de red en la cámara enviado por el señor Jesus Andes cortes Ortiz,  al Director de Interventoría MAB Ingeniería de Valor , con el fin de que esta  sea enviada al contratista de obra CONSORCIO GALILEA y sea atendida.</t>
  </si>
  <si>
    <t>20231630000122</t>
  </si>
  <si>
    <t>URBANIZACIÓN PUCALPA III</t>
  </si>
  <si>
    <t>Solicitud puesta paradero de buses</t>
  </si>
  <si>
    <t>20231630000152</t>
  </si>
  <si>
    <t>JAIRO IZQUIERDO</t>
  </si>
  <si>
    <t>Demolición muro plazoleta chapal</t>
  </si>
  <si>
    <t>Se informa que la zona establecida donde se encuentra el muro,está contemplada para ser parte del Espacio Publico en proyeccion.</t>
  </si>
  <si>
    <t>20231630000162</t>
  </si>
  <si>
    <t>CONCEJO MUNICIPAL DE PASTO</t>
  </si>
  <si>
    <t>Restitución del funcionamiento de semafotos ubicados en el sector de la VIPRI</t>
  </si>
  <si>
    <t>Se realiza respuesta a solicitud de ciudadano, quien requiere la restitucion de semaforos para la calle 6 con carrera 36, se brinda la explicacion ya que es un estudio que se encuentra adelantando por parte de la entidad y en conjunto con la secretaria de transito y transporte municipal.</t>
  </si>
  <si>
    <t>20231630000172</t>
  </si>
  <si>
    <t>SEPAL</t>
  </si>
  <si>
    <t>solicita información en cuanto a trabajos realizados en la plazoleta de la catedral</t>
  </si>
  <si>
    <t>Se informa que en el sector de la   Plazoleta la Catedral a la fecha, no tiene proyectada la ejecución de obras.</t>
  </si>
  <si>
    <t>20231630000182</t>
  </si>
  <si>
    <t>solicitud información proceso entrega remanentes de lotes de la carrera 27</t>
  </si>
  <si>
    <t>Se aclara, que los predios adquiridos a través de la UAE SETP (AVANTE), son de propiedad del Municipio de Pasto, sin embargo se informa que se viene adelantando el trámite de subdivisión predial con base en la Resolución 133 del 26 de junio de 2021.</t>
  </si>
  <si>
    <t>20231630000222</t>
  </si>
  <si>
    <t>IEM SAN JUAN BOSCO</t>
  </si>
  <si>
    <t xml:space="preserve">Solicitud instalación semaforos para calle 17 carrera 16 </t>
  </si>
  <si>
    <t>Se realiza respuesta a solicitud de ciudadano, quien requiere la instalacion de semaforos para la calle 17 con carrera 16, se brinda la explicacion ya que  la entidad no esta encargada de dicho proceso, se el translado de la solicitud a la secretaria de transito y transporte municipal.</t>
  </si>
  <si>
    <t>20231630000242</t>
  </si>
  <si>
    <t>JORDY ALEXANDER SUAREZ</t>
  </si>
  <si>
    <t>Queja prestación servicio ruta E3</t>
  </si>
  <si>
    <t>Se realiza respuesta a solicitud de ciudadano, quien requiere le hagan restitucion de dinero que se dio de mas en el pago del servicio de transporte publico, se explica que la entidad no es la encargada de dicho proceso por lo cual se envia a la empresa encargada del bus que en este caso es AMERICANA</t>
  </si>
  <si>
    <t>20231630000262</t>
  </si>
  <si>
    <t>SECRETARIA DE GOBIERNO</t>
  </si>
  <si>
    <t>solicita información en cuanto a semaforos "clinica Fundonar"</t>
  </si>
  <si>
    <t xml:space="preserve">Se realiza respuesta a solicitud de ciudadano, quien requiere pautar publicidad en los paraderos techados, se explica que en el momento la entidad se encuentra analizando el tema de publicidad, ademas de que la decision final de la publicidad la tendra la administracion municipal </t>
  </si>
  <si>
    <t>20231630000292</t>
  </si>
  <si>
    <t>LUCIA ORTIZ</t>
  </si>
  <si>
    <t>Queja prestación servicio ruta E6</t>
  </si>
  <si>
    <t>Se realiza respuesta a solicitud de ciudadano, quien envia queja de que el sistema de transporte no cumple con la ruta establecida, se brinda explicacion de que la entidad Avante no es la encargada de dicho proceso, por tal motivo se envia oficio a la entidad competente en este caso la empresa TESA</t>
  </si>
  <si>
    <t>20231630000302</t>
  </si>
  <si>
    <t>Solicitud respuesta ante choque de bus con particular ocurrido en diciembre aun sin respuesta</t>
  </si>
  <si>
    <t>20231630000312</t>
  </si>
  <si>
    <t>ALKOSTO BOLIVAR</t>
  </si>
  <si>
    <t>solicitud implementación ruta bus hacia cujacal</t>
  </si>
  <si>
    <t>Se brinda respuesta del sondeo de rutas de servicio de transporte publico urbano, se acalara que la solicitud será contemplada dentro del proceso, previo análisis operacional de las áreas designadas dentro de la ejecución de la actividad.</t>
  </si>
  <si>
    <t>20231630000482</t>
  </si>
  <si>
    <t>VICTOR RAUL MARTINEZ</t>
  </si>
  <si>
    <t>solicitan ampliar recorrido de la ruta de bus hacia el corregimiento de mapachico</t>
  </si>
  <si>
    <t xml:space="preserve">Se da respuesta a derecho de peticion, donde se solicitan estudios de viabilidad para la ampliacion de rutas de servicio de transporte publico, se aclara que actualmente se encuentra en consideración </t>
  </si>
  <si>
    <t>20231630000522</t>
  </si>
  <si>
    <t>JESUS RICARDO MORA</t>
  </si>
  <si>
    <t>solicitud de cumplimiento desición judicial</t>
  </si>
  <si>
    <t>CONTRATACION - MAGALY ORTIZ</t>
  </si>
  <si>
    <t>Se da respuesta a derecho de peticion, donde solicitan dar cumplimiento a la sentencia de fecha 03 de diciembre de 2015 donde se resuelve ordena la indemnizacion.</t>
  </si>
  <si>
    <t>20231630000542</t>
  </si>
  <si>
    <t>LUISA FERNANDA RAMIREZ</t>
  </si>
  <si>
    <t>solicitan modificación de propietario en proceso de expropiaciónOLIVA TOBAR DE ROMERO</t>
  </si>
  <si>
    <t>Se da respuesta a derecho de peticion, donde solicitan modificacion de propietario de un proceso de expropiacion.</t>
  </si>
  <si>
    <t>20231630000552</t>
  </si>
  <si>
    <t>JUAN CARLOS ENRIQUEZ</t>
  </si>
  <si>
    <t>Derecho de petición autorizando pago subcontratista</t>
  </si>
  <si>
    <t>Se realiza Respuesta de derecho de petición de fecha 30 de enero de 2023-Autorización de pago a subcontratista.</t>
  </si>
  <si>
    <t>20231630000562</t>
  </si>
  <si>
    <t>SUBSECRETARIA DE MOVILIDAD</t>
  </si>
  <si>
    <t>Petición de la comunidad sobre ampliación rutas E1 y E5</t>
  </si>
  <si>
    <t>Se brinda respuesta aclarando que la entidad AVANTE no esta autorizada a realizar nuevas rutas o extenciones, sin embargo se tendra en cuenta la solicitud para los estudios de la presente anualidad.</t>
  </si>
  <si>
    <t>20231630000622</t>
  </si>
  <si>
    <t>solicitud habitante barrio corazón de jesus referente a rutas de bus</t>
  </si>
  <si>
    <t>Se realiza respuesta a solicitud de ciudadana, quien solicita por medio de derecho de peticion la creacion de una ruta en el sector de la avenida boyaca, se aclara que este proceso debe ser considerado por parte de la secretaria de transito y transporte municipal</t>
  </si>
  <si>
    <t>20231630000702</t>
  </si>
  <si>
    <t>informar especificaciones de adoquines para ser instalados en la cra 27 con 13</t>
  </si>
  <si>
    <t>Se resalta  que, como responsable de la construcción del proyecto Edificio Bordeaux 27, no debió ocasionar ningún tipo de daño a la Infraestructura del Municipio y/o los componentes del espacio público, y que no es posible realizar cambios y/o  modificaciones en dicha estructura y acabado sin haber tramitado de antemano, el permiso de intervención en el espacio público ante la Secretaría de Planeación Municipal.</t>
  </si>
  <si>
    <t>20231630000772</t>
  </si>
  <si>
    <t xml:space="preserve">Derecho de petición representante Carolina Giraldo </t>
  </si>
  <si>
    <t>Se da respuesta a derecho de peticion, donde solicitan informacion en la estructuracion tecnica, legal y financiera desarrollada en el setp año 2014.</t>
  </si>
  <si>
    <t>20231630000782</t>
  </si>
  <si>
    <t>MICHAEL MARTINEZ</t>
  </si>
  <si>
    <t xml:space="preserve">Solicitud información publicidad en los paraderos </t>
  </si>
  <si>
    <t>Se realiza respuesta a solicitud de ciudadano, quien requiere pautar publicidad en los paraderos techados, se explica que en el momento la entidad se encuentra analizando el tema de publicidad, ademas de que la decision final de la publicidad la tendra la administracion municipal.</t>
  </si>
  <si>
    <t>20231630000792</t>
  </si>
  <si>
    <t>SECRETARIA INFRAESTRUCTURA</t>
  </si>
  <si>
    <t>Preventiva P 2023 - 2788695 PROCURADURIA GENERAL</t>
  </si>
  <si>
    <t>Se realiz respuesta al oficio radicado bajo el No. 2023163000792, con asunto Referencia: Preventiva P-2023-2788695.</t>
  </si>
  <si>
    <t>20231630000822</t>
  </si>
  <si>
    <t>CONSORCIO GALILEA</t>
  </si>
  <si>
    <t>solicitan pago y liquidación de derechos laborales y prestacones sociales</t>
  </si>
  <si>
    <t>Se da respuesta a derecho de peticion, donde solicitan pago de salarios.</t>
  </si>
  <si>
    <t>20231630000852</t>
  </si>
  <si>
    <t xml:space="preserve">LAURA ARCOS </t>
  </si>
  <si>
    <t>queja en la prestación del servicio en ruta de bus</t>
  </si>
  <si>
    <t xml:space="preserve">Se realiza respuesta a solicitud de ciudadana, quien solicita se cumpla con la parada de los buses en los paraderos techados M-10, se aclara que el ente gestor no es el encargado de el cumplimiento de los mismos, pero se realizara la sugerencia a las empresas transportadoras. </t>
  </si>
  <si>
    <t>20231630001002</t>
  </si>
  <si>
    <t>MINISTERIO DE TRABAJO</t>
  </si>
  <si>
    <t>Pago en el cumplimiento de obligaciones, salalios y demas enunciados del oficios</t>
  </si>
  <si>
    <t xml:space="preserve"> Se realiza oficio Remisión con el radicado No. 20231200001301,al Director de Interventoría ingeniero MARIO ANDRES CORDOBA ARTURO,  para que dentro de su competencia  atienda la solicitud de cumplimiento de pago de, SALARIOS, PRESTACIONES SOCIALES, VACACIONES. 
</t>
  </si>
  <si>
    <t>20231630001172</t>
  </si>
  <si>
    <t>LUIS CARLOS CHAVES</t>
  </si>
  <si>
    <t>Queja conductor bus SJP 274 Accidente y amedrentación</t>
  </si>
  <si>
    <t>Se brinda respuesta a solicitud de ciudadana, quien interpone queja contra un conductor de un bus, se acalara que la entidad no es la encargada de realizar dichas funciones, se traslada a la empresa responsable en este caso cootranur para darle la respuesta pertinente.</t>
  </si>
  <si>
    <t>20231630001222</t>
  </si>
  <si>
    <t>ANGELA MARCELA ZAMBRANO</t>
  </si>
  <si>
    <t xml:space="preserve">queja servicio de bus ruta E7 </t>
  </si>
  <si>
    <t>Se brinda respuesta a solicitud de ciudadana, quien solicita se impida acceso a vendedores ambulantes por parte de bus de la ruta E7, se explica que la entidad AVANTE no es la responsable ni tiene la utoridad sobre dichos hechos, pero esta encargada en trasladar la novedar a la empresa correspondiente para dar el tramite adecuado.</t>
  </si>
  <si>
    <t>20231630001262</t>
  </si>
  <si>
    <t>LILIANA CALVACHE</t>
  </si>
  <si>
    <t>queja en cuanto a daños realizados en su propiedad</t>
  </si>
  <si>
    <t>Se realizo oficio Remision con el radicado No. 20231200001961, al Ing.  HUGO ANTONIO MORÁN BRAVO, representante legal del CONSORCIO MPH 2020, para que dentro de su competencia atienda la solicitud  de reparaciones solicitadas por la señora Mónica Liliana Calvache Delgado.</t>
  </si>
  <si>
    <t>20231630001282</t>
  </si>
  <si>
    <t>solicitud universidad Catolica ampliación ruta de buses</t>
  </si>
  <si>
    <t>Se da respuesta a la secretaria de transito y transporte aclarando que la entidad se necuentra en proceso de contratacion concerniente a la estructuracion operacional, para lograr la implementacion y operacion del setp, por tal motivo se vera contemplada la solicitud.</t>
  </si>
  <si>
    <t>20231630001322</t>
  </si>
  <si>
    <t>KATALINA HIDALGO</t>
  </si>
  <si>
    <t>queja de ruta C8 que no pasa a la hora debida</t>
  </si>
  <si>
    <t>Se brinda respuesta a la solicitud de ciudadana, se da traslado a la empresa operadora de la linea, quien es la entidad competente para dar tramite a la solicitud.</t>
  </si>
  <si>
    <t>2023163001352</t>
  </si>
  <si>
    <t>RESTAURANTE BRASSANOVA</t>
  </si>
  <si>
    <t>mal parqueo de vehiculos (buses) fuera del restaurante</t>
  </si>
  <si>
    <t>Se brinda respuesta a la solicitud de ciudadana quien se queja por el mal estacionamiento de los buses, se da traslado a la empresa operadora de la linea, quien es la entidad competente para dar tramite a la solicitud.</t>
  </si>
  <si>
    <t>20231630001362</t>
  </si>
  <si>
    <t>JOSE JESUS YAMPUEZAN</t>
  </si>
  <si>
    <t>solicita ordenar dejen de transitar buses y vehiculos por la calle 7E bloques Chapalito</t>
  </si>
  <si>
    <t>20231630001392</t>
  </si>
  <si>
    <t>PQR 2023-00011 solicitan copia derecho de peticion Paula Parra y Alejandra Oviedo</t>
  </si>
  <si>
    <t>Se da respuesta a derecho de peticion, en donde la Personeria solicita copia de respuesta de derecho de peticion interpuesto por la señora Diana Vivanco</t>
  </si>
  <si>
    <t>20231630001412</t>
  </si>
  <si>
    <t>ORLANDO DAVID MORA</t>
  </si>
  <si>
    <t>Solicitud información Tarifas de bus</t>
  </si>
  <si>
    <t xml:space="preserve">Se da respuesta a  peticion realizada por el ciudadano con base en la informacion suministrada por La Secretaria de Transito y Transporte de igual manera como se ha realizado a otras peticiones de este tipo, informando sobre los items por el solicitados </t>
  </si>
  <si>
    <t>20231630001472</t>
  </si>
  <si>
    <t>JAC VEREDA SAN JUAN DE ANGANOY</t>
  </si>
  <si>
    <t>solicitud material reciclaje para adecuar las vias de anganoy hacia corregimiento de mapachico</t>
  </si>
  <si>
    <t>Se brinda respuesta a la Presidenta de la JAC Vereda San Juan de Anganoy y Corregimiento de Mapachico.</t>
  </si>
  <si>
    <t>20231630001512</t>
  </si>
  <si>
    <t>LUIS CHARFUELAN</t>
  </si>
  <si>
    <t>ruta sector cujacal</t>
  </si>
  <si>
    <t>Se brinda respuesta a la solicitud de ciudadano, aclarando que la entidad se encuentra en proceso de contratacion concerniente a la estructuracion operacional, para lograr la implementacion y operacion del setp, por tal motivo se vera contemplada la solicitud.</t>
  </si>
  <si>
    <t>20231630001522</t>
  </si>
  <si>
    <t>JORGE AREVALO</t>
  </si>
  <si>
    <t>solicitud información paraderos comuna 12 y otras solicitudes</t>
  </si>
  <si>
    <t xml:space="preserve">Se brinda respuesta a derecho de peticion de solicitud de instalacion de paraderos techados  M-10 en la comuna 12, se explica cada punto y la viabilidad de instalacion de los mismos. </t>
  </si>
  <si>
    <t>20231630001562</t>
  </si>
  <si>
    <t>solicitud adoquines barrio Tamasagra</t>
  </si>
  <si>
    <t>Se informa que esta entidad no dispone de materiales de obra sobrantes, para sumistro, comercialización o donación,  lo anterior teniendo en cuenta que los recursos otorgados por la nación y el ente territorial se encuentran predestinados al desarrollo de proyectos contratados de  intervención vial, espacio público y al componente tecnológico necesario para la implementación del SISTEMA ESTRATEGICO DE TRANSPORTE PUBLICO DE PASAJEROS DE PASTO.</t>
  </si>
  <si>
    <t>20231630001572</t>
  </si>
  <si>
    <t>JAC BARRIO BACHUE</t>
  </si>
  <si>
    <t>puesto paraderos M-10</t>
  </si>
  <si>
    <t>Se brinda respuesta a a solicitud de ciudadana, quien solicita la instalacion de paradero techado tipo M-10 en el sector de sumatambo, se explica  que segun estudio realizado no es viable la intalacion en este punto debido a que el espacio generaria traumatismo para la movilidad tanto de vehiculos como de peatones.</t>
  </si>
  <si>
    <t>20231630001652</t>
  </si>
  <si>
    <t xml:space="preserve">108-PR-2023-0011  plan de Desarrollo </t>
  </si>
  <si>
    <t>PLANEACION- CAROL HUERTAS</t>
  </si>
  <si>
    <t>20231630002042</t>
  </si>
  <si>
    <t>COMUNIDAD INDIGENA CATAMBUCO</t>
  </si>
  <si>
    <t>información proyecto pavimentacion de la calle en el sector San Martín</t>
  </si>
  <si>
    <t>Se remite por competencia a la  Interventoría,  PROYECTISTAS SAS, el oficio allegado a la entidad radicado bajo el No. 20231630002042, con asunto SOLICITUD INFORMACION PROYECTO PAVIMENTACION CALLE, SECTOR SAN MARTIN CATAMBUCO, de acuerdo a  sus obligaciones contractuales.</t>
  </si>
  <si>
    <t>20231630002172</t>
  </si>
  <si>
    <t>SOFIA CASTILLO PRIETO</t>
  </si>
  <si>
    <t>Queja incumplimiento de horario en ruta de buses</t>
  </si>
  <si>
    <t xml:space="preserve">Se informa al ciudadano que se traslada su solicitud a la empres operadora de transportes para que sea ella quien de tramite como le corresponde a este tipo de eventualidades </t>
  </si>
  <si>
    <t>20231630002572</t>
  </si>
  <si>
    <t>NESTOR PALOMINO INSUASTY</t>
  </si>
  <si>
    <t>solicitud puesto paradero m 10</t>
  </si>
  <si>
    <t xml:space="preserve">Se informaque la solicitud se encuentra en curso a travez de la  empresa operadora el movil 159 del SETP en la ciudad de Pasto. Motivo por el cual solicitamos su amable espera ante la respuesta que se emitiendo sobre este particular </t>
  </si>
  <si>
    <t xml:space="preserve">emita sobre este particular </t>
  </si>
  <si>
    <t>20231630002592</t>
  </si>
  <si>
    <t>OFICINA  CONTROL INTERNO</t>
  </si>
  <si>
    <t>Denucia realizada por el señor Lus Erazo</t>
  </si>
  <si>
    <t>El derecho de peticion fue respondido en la fecha 7 de marzo de 2023, por competencia de la Alcaldia de Pasto, contestada por el funcionario Harold Albeiro Delgado Marcillo quien se desempeña como jefe de control interno</t>
  </si>
  <si>
    <t>20231630002662</t>
  </si>
  <si>
    <t>JESUS BOLAÑOS ORDOÑEZ</t>
  </si>
  <si>
    <t>solicitud cambio de ubicación paradero M10 Avenida Boyaca</t>
  </si>
  <si>
    <t xml:space="preserve">Se da contestacion a la solicitud indicando que  el transporte publico es un servicio de interes general por lo tanto prima sobre los intereses particulares, ademas que el estudio indica que el paradero esta ubicado en espacio publico que no causa interferencia con el paso de peatones y no obstaculiza la entrada de locales particulares, ademas el ciudadano no presenta planos del proyecto , ni licencias , por lo tanto no existen razones de peso </t>
  </si>
  <si>
    <t>20231630002702</t>
  </si>
  <si>
    <t>IVAN JIMENEZ</t>
  </si>
  <si>
    <t>queja ruta de bus</t>
  </si>
  <si>
    <t xml:space="preserve">Se brinda respuesta a la solicitud del ciudadano, alcarando que su solicitud sera trasladada a la empresa transportadora del servicio encargada de la ruta de este sectos, por otro lado,  se remite la informacion a la empresa  Cooperativa Americana de Transportes sobre la obstaculizacion de la calle por la Ruta E3, para que tomen correctivos al respecto. El ciudadano envia nuevo radicado agradeciendo la gestion y afirmando la mejoria en el servicio prestado. </t>
  </si>
  <si>
    <t>20231630002762</t>
  </si>
  <si>
    <t>CNSC</t>
  </si>
  <si>
    <t>Solicitud prestamo de conos, balizas y maletas</t>
  </si>
  <si>
    <t>Se informo al peticionario  que estos elementos en la actualidad no los tenemos   disponibles en el inventario de la bodega de AVANTE,</t>
  </si>
  <si>
    <t>20231630002872</t>
  </si>
  <si>
    <t>JAIME EDUARDO PANTOJA</t>
  </si>
  <si>
    <t>Solicita visita ocular por puesta de paradero techado tipo M10</t>
  </si>
  <si>
    <t xml:space="preserve">Se da contestacion a la solicitud indicando que  el transporte publico es un servicio de interes general por lo tanto prima sobre los intereses particulares, ademas que el estudio indica que el paradero esta ubicado en espacio publico que no causa interferencia con el paso de peatones y no obstaculiza la entrada de locales particulares </t>
  </si>
  <si>
    <t>20231636003022</t>
  </si>
  <si>
    <t>OSCAR LEONARDO HERRERA</t>
  </si>
  <si>
    <t>Solicita documentación de archivo en cuanto a certificaciones de proyectos, copia a PLANEACION</t>
  </si>
  <si>
    <t>ARCHIVO - WILLIAM LOPEZ Y PLANEACION CAROL HUERTAS</t>
  </si>
  <si>
    <t>20231630003032</t>
  </si>
  <si>
    <t>Calle 16 No. 27-15 esquina</t>
  </si>
  <si>
    <t>cuando se tenga el plano y los soportes pertinentes se programará la cita solicitada, empero a lo anterior en las oficinas de la UAE SETP AVANTE, siempre los profesionales asignados para el proceso de entrega de predios y de obras están dispuestos a atenderlo y a brindarle las aclaraciones que considere pertinente.</t>
  </si>
  <si>
    <t>20231630003042</t>
  </si>
  <si>
    <t xml:space="preserve">Solicita información sobre remanente calle 16 no. 27 - 15 esquina, </t>
  </si>
  <si>
    <t>Es pertinente informar que el personal profesional adscrito a la firma contratista de obra y de interventoría, realizaron la visita de inspección técnica durante la fecha que usted menciona en su escrito petitorio (15 de marzo de 2023) al sitio relacionado en el mismo y, bajo los parámetros establecidos por los profesionales de apoyo a la supervisión del Área de Infraestructura de Avante.</t>
  </si>
  <si>
    <t>20231630003052</t>
  </si>
  <si>
    <t>COLECTIVO CANTAR DE LOS ANDES</t>
  </si>
  <si>
    <t>solicitud prestamo instalaciones patio taller mijitayo para ensayos los dias domingos en la mañana</t>
  </si>
  <si>
    <t xml:space="preserve">La UNIDAD ESPECIAL DEL SISTEMA ESTRATEGICO DE TRANSPORTE PÚBLICO DE PASTO – AVANTE SETP, autoriza de manera temporal la utilización de las instalaciones del mencionado  predio, exclusivamente el  área del  parqueadero  para tal evento </t>
  </si>
  <si>
    <t>20231630003102</t>
  </si>
  <si>
    <t>LUIS ENRIQUE MORA</t>
  </si>
  <si>
    <t>solicita limpieza zona ubicada en la carrera 27 con calle 22</t>
  </si>
  <si>
    <t>Se informa al señor Luis Enrique Mora que se realizara a la problematica presente y de conformidad a los hechos se tomaran medidas si fuera el caso.</t>
  </si>
  <si>
    <t>20231630003232</t>
  </si>
  <si>
    <t>GERARDO RODRIGO RESTREPO</t>
  </si>
  <si>
    <t>derecho de petición en cuanto a colocación de parqueadero</t>
  </si>
  <si>
    <t xml:space="preserve">La notificación verbal a la que hace referencia su escrito, corresponde a un acta de vecindad que elevamos en nuestros procesos de obra para evidenciar el estado actual de las edificaciones vecinas y el estado final posterior a la intervención, no se trata de un acuerdo ni mucho menos una autorización para ello.  </t>
  </si>
  <si>
    <t>20221630003252</t>
  </si>
  <si>
    <t>ADRIANA TATIANA MUÑOZ BALANTA</t>
  </si>
  <si>
    <t>Solicita pago de salario, prima y liquidación de Consorcio Galilea Glorieta Chapal</t>
  </si>
  <si>
    <t>Se procedió, a remitir su solicitud al Contratista de obra del proyecto “CONSTRUCCIÓN DE LA INFRAESTRUCTURA VIAL, ESPACIO PÚBLICO Y OBRAS COMPLEMENTARIAS DE LA INTERSECCIÓN CARRERA 4 CON CALLE 12 SALIDA AL SUR – GLORIETA CHAPAL PARA LA IMPLEMENTACIÓN DEL SISTEMA ESTRATÉGICO DE TRANSPORTE PÚBLICO PARA PASTO – SETP, A PRECIOS UNITARIOS FIJOS", a través de la interventoría MAB Ingeniería de valor.</t>
  </si>
  <si>
    <t>20231630003362</t>
  </si>
  <si>
    <t>CARLOS BASTIDAS</t>
  </si>
  <si>
    <t>solicita intervención por buses mal parqueados en el corregimiento de San Pedro de la Laguna</t>
  </si>
  <si>
    <t xml:space="preserve">Se brinda respuesta a la solicitud del ciudadano, alcarando que su solicitud sera trasladada a la empresa transportadora del servicio encargada de la ruta de este sectos, por otro lado,  se remite la informacion a la empresa  Cooperativa Americana de Transportes sobre la obstaculizacion de la calle por la Ruta C16, para que tomen correctivos al respecto </t>
  </si>
  <si>
    <t>20231630004132</t>
  </si>
  <si>
    <t>MARIA ELENA OBANDO</t>
  </si>
  <si>
    <t xml:space="preserve">solicita de manera reiterada la NO puesta de paradero tipo M10 </t>
  </si>
  <si>
    <t>Se realizó la visita el día 12 de abril del año 2023, y en aras de solucionar el tema que nos atañe, se tomó la determinación junto con la Personería, la presidenta de la Junta de Acción Comunal, y el Cuadrante de Policía, brindar un acompañamiento a la señora María Helena Suarez Obando, en los temas de inseguridad, que terceros puedan afectar en locaciones a su predio, esto con el fin de brindar seguridad, y una oportuna respuesta del cuadrante al predio, luego de dar respuesta a tres Derechos de peticion se acordo la instalcion de el paradero, aque el esp</t>
  </si>
  <si>
    <t>20231630004282</t>
  </si>
  <si>
    <t>ALVARO ESTUPIÑAN PAZ</t>
  </si>
  <si>
    <t>solicitud información referente a cambio de ruta de buses transitan por la avenida mijitayo</t>
  </si>
  <si>
    <t>En este entendido, atendiendo la solicitud agradecemos su reporte ante esta situación y nos permitimos infórmale que su solicitud ha sido trasladada a las empresa transportadoras del servicio que se presta sobre las líneas E3 Y C1, con la finalidad de solicitar el restablecimiento de los recorridos de acuerdo con la planeación inicial que se tiene para cara ruta dentro del SETP.</t>
  </si>
  <si>
    <t>20231630004312</t>
  </si>
  <si>
    <t>JAC SAN JUAN DE ANGANOY</t>
  </si>
  <si>
    <t>Solicitud de paraderos</t>
  </si>
  <si>
    <t>Se realiza una visita técnica de inspección ocular, donde se determina que  no es posible atender su solicitud favorablemente.</t>
  </si>
  <si>
    <t>20231630004332</t>
  </si>
  <si>
    <t>ORLANDO MIRAMAG</t>
  </si>
  <si>
    <t>Reunión para tratar tema de mejoramiento de obras en las vias del municipio de Catambuco</t>
  </si>
  <si>
    <t>Teniendo en cuenta el contrato No.006-C.M.A.2022 de Interventoría, suscrito entre PROYECTISTAS SAS y la UAE AVANTE SETP, nos permitimos remitir por competencia con fundamento en el Artículo 21 de la Ley 1755 del 30 de junio de 2015, el oficio allegado a la entidad radicado bajo el No. 20231630004332, con asunto REVISION Y MEJORAMIENTO DE CAMARA DE ALCANTARILLADO SECTOR SAN MARTIN, CORREGIMIENTO DE CATAMBUCO.</t>
  </si>
  <si>
    <t>Se remitio por competencia el oficio a la Interventoria PROYECTISTAS SAS, el oficio allegado a la entidad radicado bajo el No. 20231630004332, con asunto REVISION Y MEJORAMIENTO DE CAMARA DE ALCANTARILLADO SECTOR SAN MARTIN, CORREGIMIENTO DE CATAMBUCO.</t>
  </si>
  <si>
    <t>20231630004382</t>
  </si>
  <si>
    <t>JEFF RIVAS</t>
  </si>
  <si>
    <t>Paradero de buses mal ubicado</t>
  </si>
  <si>
    <t>me permito informarle que lamentamos el hecho por usted mencionado en la zona del Parque Bolívar, en la que se evidencio la intrusión del paradero a la senda táctil de las personas con discapacidad, por lo cual,  se realizó una reunión de emergencia en la que el Consorcio Vías IT,se  comprometió a realizar la adecuación pertinente de la senda táctil por la parte trasera del paradero techado, esto con el fin de no poner en riesgo la integridad de las personas con discapacidad, además de adecuar de la mejor manera para no generar inconvenientes o problemas en el sector.</t>
  </si>
  <si>
    <t>20231630004452</t>
  </si>
  <si>
    <t>CIELO DEL CARMEN PEÑA</t>
  </si>
  <si>
    <t>solicitud paradero de buses sector Pejendino Reyes Buesaquillo</t>
  </si>
  <si>
    <t>Durante este contrato fueron cubiertos 132 paraderos techados, por lo cual no tendríamos en este momento disponibilidad para dar cumplimiento a la solicitud por usted planteada, agradecemos su valioso aporte y la información usted nos allega, por lo cual será tenida en cuenta en un futuro para nuevos proyectos programados</t>
  </si>
  <si>
    <t>20231630004512</t>
  </si>
  <si>
    <t>IEM FRANCISCO JOSE DE CALDAS</t>
  </si>
  <si>
    <t xml:space="preserve">Solicitud regulación horario de buses </t>
  </si>
  <si>
    <t>De acuerdo a la solicitud por usted realizada frente a la necesidad de información sobre horarios de prestación de servicio de las rutas de transporte público que circulan en el sector de Cujacal, nos permitimos manifestar que la ruta que presta el servicio es la C8 y es operada por la por Empresa Sociedad de Transportes Ejecutivos S.A.S. –TESA, a quien desde nuestra oficinas se da traslado esta novedad, a fin de generar el respectivo seguimiento del caso y aplicar las acciones de control por parte de la misma, todo esto en aras de prevenir la ocurrencia de nuevos incidentes relacionados con el cumplimiento de las frecuencias</t>
  </si>
  <si>
    <t>20231630004532</t>
  </si>
  <si>
    <t>Solicitud reubicación de paradero techado</t>
  </si>
  <si>
    <t xml:space="preserve">La UAE – SETP - AVANTE es la entidad ejecutora encargada de establecer y llevar a cabo los proyectos relacionados con la puesta en marcha del Sistema Estratégico de Transporte Público de Pasto y a través del área de Operaciones </t>
  </si>
  <si>
    <t>20231630004572</t>
  </si>
  <si>
    <t>KAROLINE ORTIZ</t>
  </si>
  <si>
    <t>derecho de petición</t>
  </si>
  <si>
    <t>Se procedió, a remitir su solicitud a contratista de obra del proyecto CONTRATO DE OBRA No. 004-L.P.N.2022 “CONSTRUCCION VIAL Y ADECUACION DE ESPACIO PUBLICO CATAMBUCO ACCESO A PARQUE PRINCIPAL PARA LA IMPLEMENTACION DEL SISTEMA ESTRATEGICO DE TRANSPORTE PUBLICO DE PASTO AVANTE SETP”, a través de la interventoría PROYECTISTAS ASOCIADOS S.A.S,</t>
  </si>
  <si>
    <t>20231630004592</t>
  </si>
  <si>
    <t>GUILLERMO ARMANDO PAREDES</t>
  </si>
  <si>
    <t>Solicitud sincronizadción semaforos</t>
  </si>
  <si>
    <t>20231630004672</t>
  </si>
  <si>
    <t>VALENTINA MESIAS LUNA</t>
  </si>
  <si>
    <t>Queja ruta de bus placas SDP 857</t>
  </si>
  <si>
    <t>Mediante la presente comunicación,  el área de operaciones de la UAE AVANTE SETP se permite informarle, que después de revisar la solicitud en donde se expone el incidente sucedido con el  vehículo de la  Empresa de Transporte Publico COOTRANUR LTDA., específicamente del conductor del bus de placa No SDP 857, el pasado 19 de abril del año en curso, se da traslado de esta novedad a la empresa operadora de la empresa mencionada, quien es la entidad competente para dar trámite a este tipo de eventualidades, con lo cual se puede generar el respectivo seguimiento del caso y aplicar las acciones de control por parte de la misma, todo esto en aras de prevenir la ocurrencia de nuevos incidentes relacionados.</t>
  </si>
  <si>
    <t>20231630004832</t>
  </si>
  <si>
    <t>Paradero tipo M 10</t>
  </si>
  <si>
    <t>20231630004872</t>
  </si>
  <si>
    <t>CARLOS ROMO GARCIA</t>
  </si>
  <si>
    <t>Solicitud de acomodar ingreso al Centro de Salud del barrio Porvenir</t>
  </si>
  <si>
    <t xml:space="preserve">La solución de esta problemática social requiere una intervención más amplia y que surja también desde el interior del centro de salud, la cual no se contempla dentro de los recursos del contrato en mención. </t>
  </si>
  <si>
    <t>20231630004842</t>
  </si>
  <si>
    <t>HECTOR LEON ERAZO</t>
  </si>
  <si>
    <t>Solicitud paradero de buses Los Rosales</t>
  </si>
  <si>
    <t>En este momento  no hay disponibilidad para dar cumplimiento a la solicitud por usted planteada, agradecemos su valioso aporte y la información que usted nos allega, por lo cual será tenida en cuenta en un futuro para nuevos proyectos programados.</t>
  </si>
  <si>
    <t>20231630004882</t>
  </si>
  <si>
    <t>JORGE ANDRES LAGOS</t>
  </si>
  <si>
    <t xml:space="preserve">Derecho de petición solicitando documentos predios de Obonuco </t>
  </si>
  <si>
    <t xml:space="preserve">Teniendo en cuenta el parágrafo 2 del artículo 2.2.6.1.1.12 del decreto 1077 de 2015, es necesario aclararle que la UAE – AVANTE - SETP no requiere tramitar licencias ni tampoco solicitar permisos para la intervención y ocupación del espacio público para la instalación de mobiliario que forma parte de la implementación del Sistema Estratégico de Transporte Público de Pasto, ante ninguna autoridad del orden municipal y, mucho menos, ante ningún particular. </t>
  </si>
  <si>
    <t>20231630004792</t>
  </si>
  <si>
    <t>JONATHAN CIFUENTES</t>
  </si>
  <si>
    <t>solicitud información referente a publicidad en paraderos</t>
  </si>
  <si>
    <t>. 20231100004401</t>
  </si>
  <si>
    <t>La UAE-AVANTE SETP se encuentra actualmente trabajando articuladamente con la administración municipal (Secretaria General del Municipio), con el fin de analizar su estabilidad y el mantenimiento que se debe realizar a esta infraestructura instalada, lo que será considerado por el ente gestor y la Secretaria mencionada con base a los estudios financieros y jurídicos</t>
  </si>
  <si>
    <t>20231630005082</t>
  </si>
  <si>
    <t>JAIME BASTIDAS</t>
  </si>
  <si>
    <t>solicitud nuevo paradero de buses</t>
  </si>
  <si>
    <t>Con este antecedente, se brinda la información frente a la queja por usted instaurada, “Más campañas para que la gente tome el bus en esos sitios”: una vez terminado el objeto contractual de los 132 paraderos. Frente al requerimiento por usted realizado me permito comentarle que posterior a la implementación de este proyecto, se desarrollará una campaña de sensibilización a los conductores de las cuatro empresas operadoras de transporte público y a la ciudadanía, con el fin de socializar la estrategia de ascenso y descenso de pasajeros en los paraderos ubicados, para que las paradas sean en los paraderos techados y/o la señal vertical que está instalada en toda la ciudad de pasto.</t>
  </si>
  <si>
    <t>20231630005102</t>
  </si>
  <si>
    <t>DAVID RAMIREZ</t>
  </si>
  <si>
    <t xml:space="preserve"> La AUE AVANTE , se encuentra actualmente trabajando articuladamente con la administración municipal (Secretaria General del Municipio), con el fin de analizar su estabilidad y el mantenimiento que se debe realizar a esta infraestructura instalada, lo que será considerado por el ente gestor y la Secretaria mencionada con base a los estudios financieros y jurídicos.</t>
  </si>
  <si>
    <t>20231630005642</t>
  </si>
  <si>
    <t>FUNDACION UNICATOLICA DEL SUR</t>
  </si>
  <si>
    <t>solicitud construcción paradero de buses</t>
  </si>
  <si>
    <t>Cabe resaltar, que en la implementación que se ejecutó de esta infraestructura, no está contemplado el paradero que usted solicita, por lo cual no tendríamos en este momento disponibilidad para dar cumplimiento a  su requerimiento, la ubicación del paradero más cercano se encuentra a 500 metros en la calle 18 entrada principal de la Universidad De Nariño, sede Torobajo.</t>
  </si>
  <si>
    <t>20231630005822</t>
  </si>
  <si>
    <t>PAULO ANDRES RODRIGUEZ</t>
  </si>
  <si>
    <t>mal servicio prestado en las rutas de buses</t>
  </si>
  <si>
    <t>se permite informarle, que después de revisar la solicitud en donde se expone el incidente sucedido con el recorrido que realiza el bus de placas SJP246, que se encuentra bajo la responsabilidad de la Empresa de Autobuses del Sur, por lo cual se da traslado de esta novedad a la empresa mencionada, quien es la entidad competente para dar trámite a este tipo de eventualidades, con lo cual se puede generar el respectivo seguimiento del caso y aplicar las acciones de control por parte de la misma, todo esto en aras de prevenir la ocurrencia de nuevos incidentes relacionados.</t>
  </si>
  <si>
    <t>20231630005992</t>
  </si>
  <si>
    <t>ANDRES LARRAÑAGA</t>
  </si>
  <si>
    <t>Solicitud instalación de paradero aganoy</t>
  </si>
  <si>
    <t xml:space="preserve">Se brinda respuesta a la solicitud del ciudadano, informando que la implementacion de paraderos se instalo 132 paraderos , pero que en el contrato no esta contemplado por el requerido, por o tanto, no se tien en el momento disponibilidad para dar cumplimiento, pero se leo tendra en cuenta para futuros proyectos </t>
  </si>
  <si>
    <t>20231630006032</t>
  </si>
  <si>
    <t>CAMILO DELGADO</t>
  </si>
  <si>
    <t>Información relacionada a publicidad en paradero de buses</t>
  </si>
  <si>
    <t xml:space="preserve">Todos estos componentes se sustentan en documentos de orden nacional y local dirigidos para la implementación de SETP de la ciudad, entre otros se encuentran, el documento CONPES 3549 del 2008, el convenio de cofinanciación y sus Otros Si, así como la normatividad de orden nacional y local, tal como el Decreto nacional 1079 de 2015 en el cual se compilan las normas que rigen el tránsito y transporte en nuestro país. En el orden local contamos con el Decreto Municipal 013 del 2022, Por el cual se actualizan las condiciones para la organización, implementación, operación y control el sistema Estratégico del Transporte Publico SETP en el municipio de Pasto, los permisos de operación, la reglamentación del sistema de recaudo, (Decreto 0257 del 30 de marzo de 2023), entre otros. adema scomo se indico en el punto anterior Como se indicó en el punto anterior una vez se cuente con la implementación de todos los componentes del SETP,  se debe aplicar el Manual de Indicadores, este, aunado a los elementos tecnológicos que permitirán medir como su nombre lo indica los diferentes indicadores de cumplimiento de cada una de la empresas habilitadas para la prestación del servicio público de transporte, con esta información,  se correrá traslado  a la autoridad competente  que no es otra, que la Secretaria de Tránsito y Transporte Municipal STTM,  para  que actué de conformidad de sus  competencias y según lo establecido en el Manual de operacionesq </t>
  </si>
  <si>
    <t>20231630006072</t>
  </si>
  <si>
    <t>RUTH PANTOJA RODRIGUEZ</t>
  </si>
  <si>
    <t>revisión timbre en los buses publicos</t>
  </si>
  <si>
    <t xml:space="preserve"> Se informa que se estará realizando estrategias pedagógicas de sensibilización para la utilización de paraderos en ascenso y descenso de pasajeros, con el fin de evitar situaciones inadecuadas en el servicio prestado, en el cual es posible contemplar la situación de timbres de los buses, en este orden de ideas, es de gran importancia que usted conozca que con el desarrollo de todos estos componentes a los cual hemos denominado implementación de SETP, venimos construyendo paulatinamente cada uno de ellos, resultando imposible su implementación simultánea.</t>
  </si>
  <si>
    <t>20231630006062</t>
  </si>
  <si>
    <t>LILIANA AIZAGA</t>
  </si>
  <si>
    <t>control en horario de salida y tiempo de recorrido de los buses</t>
  </si>
  <si>
    <t>En este entendido atendiendo la solicitud agradecemos su reporte ante esta situación y nos permitimos infórmale que su solicitud ha sido trasladada a la empresa transportadora del servicio que se presta sobre la ruta C2, con la finalidad de verificar por que se presenta esta situación que afecta los desplazamientos de las personas del sector y en general a través del recorrido que cumple esta ruta en particular, para nosotros como ente gestor es muy valioso su comentario y realizaremos el seguimiento pertinente que permita mejorar la prestación continua del servicio</t>
  </si>
  <si>
    <t>20231630006122</t>
  </si>
  <si>
    <t>CESMAG</t>
  </si>
  <si>
    <t>derecho de petición en cuanto a gps dentro de las rutas de transporte publico</t>
  </si>
  <si>
    <t>Me permito informar que recibimos los planos en los que se señalan los carriles de aceleración y desaceleración, pedimos cordialmente se realicen las socializaciones pertinentes para el buen uso del paradero techado que corresponde a la ubicación por ustedes propuesta, de igual, manera sugerimos realizar el carril de desaceleración con sus demarcaciones correspondientes de acuerdo a la normatividad proporcionada por la Secretaria de Tránsito y Transporte Municipal de Pasto.</t>
  </si>
  <si>
    <t>20231630006142</t>
  </si>
  <si>
    <t>VEREDA SAN JUAN DE ANGANOY</t>
  </si>
  <si>
    <t>Solicitud material mejoramiento polideportivo corregimiento Mapachico</t>
  </si>
  <si>
    <t>GERENCIA - LUCAS ORTIZ SILVA</t>
  </si>
  <si>
    <t>Se informa  que esta Entidad no dispone de materiales de obra sobrantes, para sumistro, comercialización o donación,  lo anterior teniendo en cuenta que los recursos otorgados por la nación y el ente territorial se encuentran predestinados al desarrollo de proyectos contratados.</t>
  </si>
  <si>
    <t>20231630006412</t>
  </si>
  <si>
    <t>RUTH OROZCO</t>
  </si>
  <si>
    <t>Solicita indemnización por daños en su vivienda</t>
  </si>
  <si>
    <t xml:space="preserve">                                                         </t>
  </si>
  <si>
    <t>Se envia oficio a la interventoria CONSORCIO CHAPAL AD 21  Teniendo en cuenta la solicitud presentada por la señora RUTH OROZCO radicada bajo el No. 20231630006412 de fecha 22 de mayo de 2023, la cual se adjunta, se solicita dar respuesta a la solicitud y presentar copia a la UAE – AVANTE SETP, dentro de los 3 dias hábiles siguientes al recibo de la misma.</t>
  </si>
  <si>
    <t>20231630006442</t>
  </si>
  <si>
    <t>CLARISA RIVAS MUÑOZ</t>
  </si>
  <si>
    <t>Conductor irresponsable bus 157</t>
  </si>
  <si>
    <t>se permite informarle, que después de revisar la solicitud en donde se expone el incidente sucedido con el vehículo 157, quien comete infracciones de transito cerca al sector de la Avenida de los Estudiantes, antiguo Amorel, lo que puso en riesgo su vida y de su familia en el día de ayer 23 de mayo del año en curso, se da traslado de esta novedad a la empresa operadora de la línea mencionada, quien es la entidad competente para dar trámite a este tipo de eventualidades, con lo cual se puede generar el respectivo seguimiento del caso y aplicar las acciones de control por parte de la misma, todo esto en aras de prevenir la ocurrencia de nuevos incidentes relacionados.</t>
  </si>
  <si>
    <t>20231630006512</t>
  </si>
  <si>
    <t>CAROLINA ZAMBRANO BASANTE</t>
  </si>
  <si>
    <t>mal servicio ruta C1</t>
  </si>
  <si>
    <t>. 20231100004941</t>
  </si>
  <si>
    <t>SETP se permite informarle, que después de revisar la solicitud en donde se expone el incidente sucedido con el vehículo de la línea C1, explícitamente del bus 380, ocurrido en el sector de Altamira, entre Vía Mijitayo y Empopasto el día de ayer 23 de mayo del año en curso, se da traslado de esta novedad a la empresa operadora de la línea mencionada, quien es la entidad competente para dar trámite a este tipo de eventualidades, con lo cual se puede generar el respectivo seguimiento del caso y aplicar las acciones de control por parte de la misma, todo esto en aras de prevenir la ocurrencia de nuevos incidentes relacionados.</t>
  </si>
  <si>
    <t>20231630006582</t>
  </si>
  <si>
    <t>LADY MILENA PORTILLA</t>
  </si>
  <si>
    <t>Queja ruta bus C4</t>
  </si>
  <si>
    <t>. 20231100005081</t>
  </si>
  <si>
    <t>se permite informarle, que después de revisar la solicitud en donde se expone el incidente sucedido con el recorrido que realiza la el bus de placas SDP 114 de la línea C4, en fecha 23 de mayo del presente año, que se encuentra bajo la responsabilidad de la Empresa de Transporte Publico Autobuses del Sur, por lo cual se da traslado de esta novedad a la empresa mencionada, quien es la entidad competente para dar trámite a este tipo de eventualidades, con lo cual se puede generar el respectivo seguimiento del caso y aplicar las acciones de control por parte de la misma, todo esto en aras de prevenir la ocurrencia de nuevos incidentes relacionados</t>
  </si>
  <si>
    <t>20231630006622</t>
  </si>
  <si>
    <t>mal servicio prestado en buses</t>
  </si>
  <si>
    <t>20231630006742</t>
  </si>
  <si>
    <t xml:space="preserve">RICHARD CAMILO RIASCOS </t>
  </si>
  <si>
    <t>Queja referente a conductor</t>
  </si>
  <si>
    <t>explícitamente del bus 276, ocurrido en el sector de la calle 17, el día de 26 de mayo del año en curso, en donde se informa de la imprudencia por parte del conductor, ante lo cual, se da traslado de esta novedad a la empresa operadora Cootranur LTDA, quien es la entidad competente para dar trámite a este tipo de eventualidades, con lo cual se puede generar el respectivo seguimiento del caso y aplicar las acciones de control por parte de la misma, todo esto en aras de prevenir la ocurrencia de nuevos incidentes relacionados</t>
  </si>
  <si>
    <t>20231630007072</t>
  </si>
  <si>
    <t xml:space="preserve">Medida de proteccion a la vivienda de la calle 22 no. 26-99 </t>
  </si>
  <si>
    <t xml:space="preserve">Durante la presente vigencia según ha manifestado la entidad contratante, no es posible realizar en este momento ningún trabajo de cerramiento, sin perjuicio de ello y con el ánimo de brindar respuesta a su solicitud, manifestamos que se tiene prevista la contratación para la realización de una limpieza preliminar de los predios, </t>
  </si>
  <si>
    <t>20231630007522</t>
  </si>
  <si>
    <t>SANDRA ROBLES BOTINA</t>
  </si>
  <si>
    <t>queja referente a maltrato de conductor a pasajera</t>
  </si>
  <si>
    <t>,Despues de revisar la solicitud en donde se expone el incidente sucedido en un autobús del servicio público, en donde se recibe agresión de tipo verbal, me permito informar que se hace necesario el conocimiento de la ruta específica en la que usted recibe el servicio, el número de bus o la placa del mismo, para de esta manera trasladar su queja de manera específica a la empresa operadora, no obstante le informo que las empresas operadoras están al pendiente de este tipo de eventualidades, con lo cual se puede generar el respectivo seguimiento  a casos como el que usted expone para de esta manera aplicar las acciones de control por parte de la misma, todo esto en aras de prevenir la ocurrencia de nuevos incidentes relacionados.</t>
  </si>
  <si>
    <t>20231630007542</t>
  </si>
  <si>
    <t>CARLOS ALBERTO GARCIA</t>
  </si>
  <si>
    <t>solicitud puesta paraderos tipo M10</t>
  </si>
  <si>
    <t>Se informa al peticionario que en este momento no hay disponibilidad para dar cumplimiento a la solicitud por usted planteada agradecemos su valioso aporte y la información usted nos allega, por lo cual será tenida en cuenta en un futuro para nuevos proyectos programados</t>
  </si>
  <si>
    <t>20231630007652</t>
  </si>
  <si>
    <t>KETHERINE GUERRERO</t>
  </si>
  <si>
    <t>queja mal servicio prestado en servicio de bus</t>
  </si>
  <si>
    <t>se permite informarle, que después de revisar la solicitud en donde se expone el incidente sucedido con el vehículo de servicio público de placas SDP 146, quien en fecha 7 de junio del presente año, puso en riesgo su seguridad vial, atemorizándola con acciones inadecuadas, por lo cual se da traslado de esta novedad a la empresa operadora que corresponde a la Sociedad de Transportes Ejecutivos S.A.S. –TESA, quien es la entidad competente para dar trámite a este tipo de eventualidades, con lo cual se puede generar el respectivo seguimiento del caso y aplicar las acciones de control por parte de la misma, todo esto en aras de prevenir la ocurrencia de nuevos incidentes relacionados</t>
  </si>
  <si>
    <t>20231630008172</t>
  </si>
  <si>
    <t>CORREGIDURIA GUALMATAN</t>
  </si>
  <si>
    <t>queja ruta C4 diferentes temas referentes a la ruta</t>
  </si>
  <si>
    <t>se permite informarle, que después de revisar la solicitud en donde se expone los incidentes sucedidos con los conductores de la ruta C4, entre los que menciona, el arrojar basuras en el paradero final del recorrido, demora en los tiempos de prestación del servicio y finalmente exceso de velocidad al transitar por la vía principal del corregimiento, poniendo en riesgo la seguridad de las personas, se da traslado de esta novedad a la empresa operadora de la ruta mencionada, que corresponde a Autobuses del Sur quien es la entidad competente para dar trámite a este tipo de eventualidades, con lo cual se puede generar el respectivo seguimiento del caso y aplicar las acciones de control por parte de la misma, todo esto en aras de prevenir la ocurrencia de nuevos incidentes relacionados.</t>
  </si>
  <si>
    <t>20231630008202</t>
  </si>
  <si>
    <t>ENTREAMBIENTES</t>
  </si>
  <si>
    <t>Derecho de petición referente a paraderos</t>
  </si>
  <si>
    <t>Me permito manifestarle a Usted que la UAE SETP AVANTE, no tiene ningún tipo de vinculación contractual con su empresa ENTREAMBIENTALES SAS, por lo tanto no es posible atender sus solicitudes planteadas.</t>
  </si>
  <si>
    <t>20231630008462</t>
  </si>
  <si>
    <t>BAIRON GUSTIN</t>
  </si>
  <si>
    <t>solicitud retiro canastilla de basuras</t>
  </si>
  <si>
    <t>No es posible realizar el retiro de la canastilla ya que en el proyecto de la carrera 27 Fase I, se contemplo la adecuacion de la via y el mejoramiento del Espacio Publico con el respectivo mobiliario urbano.</t>
  </si>
  <si>
    <t>20231630009892</t>
  </si>
  <si>
    <t>JAVIER ROSERO</t>
  </si>
  <si>
    <t xml:space="preserve">SOLICITUD DE TIEMPOS DE RECORRIDODE RUTAS C11 y C9 </t>
  </si>
  <si>
    <t>En este entendido, atendiendo la solicitud agradecemos su reporte ante esta situación y nos permitimos infórmale que su solicitud ha sido trasladada a la empresa transportadora del servicio que se presta sobre las rutas C11 y C9, con la finalidad de verificar por que se presenta esta situación que afecta los desplazamientos de las personas del sector y en general a través del recorrido que cumplen estas rutas en particular, para nosotros como ente gestor es muy valioso su comentario y realizaremos el seguimiento pertinente que permita mejorar la prestación continua del servicio.</t>
  </si>
  <si>
    <t>20231630009862</t>
  </si>
  <si>
    <t>CARMEN ALICIA NARVAEZ</t>
  </si>
  <si>
    <t>Solicitud Planot topograficos</t>
  </si>
  <si>
    <t xml:space="preserve">Nos permitimo informar que en varias reuniones sostenidas con la comunidad de Catambuco, se nos ha informado que la Junta Administradora del Acueducto posee un Plan Maestro de Alcantarillado  aprobado por la Secretaria de Gestión Ambiental, el cual a nuestro concepto debe ser llevado acabo  y respetar su diseño; por lo tanto de la manera más respetuosa le sugiero que los trabajos se lleven a cabo siguiendo lo establecido en el  Plan Maestro de Alcantarillado con el seguimiento de la   Secretaria de Gestión Ambiental.
</t>
  </si>
  <si>
    <t>20231630010212</t>
  </si>
  <si>
    <t>SEGUNDO JOJOA</t>
  </si>
  <si>
    <t xml:space="preserve">Solicitud de reductor de velocidad </t>
  </si>
  <si>
    <t>Se remitio la  solicitud presentado por los propietarios de la Carrera 4 entre calle 12F y 12G, con fecha 14 de julio de 2023,  con la finalidad de que la Secretaria de Tránsito y Transporte  Municipal de Pasto, proceda con  la atención a su requerimiento, de acuerdo con la competencia funcional que se tiene para ello.</t>
  </si>
  <si>
    <t>20231630010362</t>
  </si>
  <si>
    <t>JUAN ANDRES ROMERO PATIÑO</t>
  </si>
  <si>
    <t>solicitud información hechos ocurridos el 23 de julio con la ruta c7</t>
  </si>
  <si>
    <t>El Señor Romero envio Derecho de peticion respecto a los hechos sucedidos a lo cual se da respuesta a su s4 solicitudes referente al incidente del atropello del bus a un canino, que fue explicado desde la UAE AVANTE, indicandole que el ente gestor actúa de acuerdo a lo establecido en la norma que a él lo rige y está  vigente sobre la materia, Decreto 1079 de 2015, por lo tanto, como ente gestor que implementa el sistema estratégico de transporte público, para la ciudad de Pasto, no tiene competencia para tomar medidas frente a los hechos sucedidos, no obstante lo anterior se ha dado traslado de su derecho de petición a la empresa a la que pertenece el vehículo de transporte público, quien envía la determinación tomada desde el interior de su empresa a la que pertenece el vehículo de placas SJP 354., ademas se anexa Resolucion de la empresa Cootranur Ltda., en la que sanciona al conductor de la ruta C7 .</t>
  </si>
  <si>
    <t>20231630010582</t>
  </si>
  <si>
    <t>LIZETH RODRIGUEZ</t>
  </si>
  <si>
    <t>solicitan pago de planilla de seguridad social a contratistas de consorcio</t>
  </si>
  <si>
    <t>Así las cosas, y con el objeto de tramitar respuesta a su petición, me permito comunicar que la entidad que represento, en virtud de lo contenido en el artículo 21 de la Ley 1755 de 2015 procederá, a remitir su solicitud al representante legal y/o representante legal de COVILCO S.A.S., para que se pronuncien respecto de los hechos materia del documento petitorio de fecha 31 de julio del 2023, mediante el radicado interno N° 2023-163-001058-2, dejando la trazabilidad y respectivo tramite.</t>
  </si>
  <si>
    <t>20231630010592</t>
  </si>
  <si>
    <t>JORGE MUÑOZ</t>
  </si>
  <si>
    <t xml:space="preserve">denuncia conductor agresivo </t>
  </si>
  <si>
    <t>después de revisar la solicitud en donde se expone el incidente sucedido con el vehículo de servicio público de placas SDP 628, que corresponde al número 034, quien impacta su vehículo, poniendo en su seguridad vial, atemorizándolo  con acciones inadecuadas, por lo cual se da traslado de esta novedad a la empresa operadora que corresponde a  Autobuses del Sur SAS, ubicado en la carrera 4 12-85 Barrio. Chapal  quien es la entidad competente para dar trámite a este tipo de eventualidades, con lo cual se puede generar el respectivo seguimiento del caso y aplicar las acciones de control por parte de la misma, todo esto en aras de prevenir la ocurrencia de nuevos incidentes relacionados.</t>
  </si>
  <si>
    <t>20231630010782</t>
  </si>
  <si>
    <t>DAVID CAMILO MONCAYO</t>
  </si>
  <si>
    <t>Accidente entre bus y moto ruta E1 o C16</t>
  </si>
  <si>
    <t>Seinformo, que después de revisar la solicitud en donde se expone el incidente sucedido en un autobús del servicio público, que colisiona con la moto en la que iba su familiar, solicitamos mayor claridad frente a el hecho sucedido y datos específicos del mismo como: la ruta que lo atropello, la dirección del sector donde ocurrió el accidente, el número de bus o la placa del mismo, para de esta manera trasladar su queja de manera concreta a  la empresa operadora, propietaria del vehículo, con lo cual se puede generar el respectivo seguimiento a  este caso y se pueda identificar al actor principal de esta lamentable situación.</t>
  </si>
  <si>
    <t>20231630011182</t>
  </si>
  <si>
    <t>MARLON ALEXANDER TIMARAN</t>
  </si>
  <si>
    <t>retiro escombros y reparación de vía</t>
  </si>
  <si>
    <t xml:space="preserve">La UAE SETP AVANTE se permite manifestar que los trabajos realizados en la carrera 4 con calle 6 (supergiros), se encuentran fuera del límite de la obra que tiene por objeto la referencia, lo anterior tomando en cuenta que dichas actividades fueron realizadas por la comunidad con la Junta de Acueducto y Alcantarillado del Corregimiento de Catambuco bajo la presunta supervisión de la Secretaría de Gestión Ambiental de la Administración Municipal, esto con el fin de dejar la conexión para la continuidad del alcantarillado desde el límite de la obra bajo la custodia de la entidad.  </t>
  </si>
  <si>
    <t>20231630011242</t>
  </si>
  <si>
    <t>JAC BARRIO SALOMON</t>
  </si>
  <si>
    <t>solicitudes varias</t>
  </si>
  <si>
    <t>le informo que el contrato de obra se terminó en fecha 7 de junio del 2023, por lo cual los 132 paraderos techados ya fueron instalados, estos mobiliarios fueron ubicados teniendo en cuenta aspectos técnicos como lugares de mayor demanda de pasajeros, cantidad de rutas que pasar por un sector, además de los lugares céntricos.Por lo anterior, le informo que en este momento no hay disponibilidad para dar cumplimiento a la solicitud por usted planteada agradecemos su valioso aporte y la información usted nos allega, por lo cual será tenida en cuenta en un futuro para nuevos proyectos programados.Por último, se recomienda colocar la denuncia de invasión tanto de parte de motos como de carros que pasan a gran velocidad por el andén a la secretaria de tránsito, puesto que ellos son la autoridad para generar las medidas correctivas para subsanar el inconveniente con los conductores.</t>
  </si>
  <si>
    <t>20231630011492</t>
  </si>
  <si>
    <t xml:space="preserve"> TESA SAS</t>
  </si>
  <si>
    <t>Derecho de petición solicitando ruta de buses para el sector de Catambuco</t>
  </si>
  <si>
    <t>Mediante la presente, nos permitimos solicitar se de contestación al Derecho de Petición allegado a UAE – AVANTE SETP, con el objeto de informar se aclare la situación presentada referente a los permisos de operación de la empresa Cootranur Ltda., en la ruta que se fija en el recorrido Pasto-Catambuco  y viceversa.En vista de esta situación presentada y amparados en el artículo 21 de la ley 1755 de 2015, que hace referencia  a la competencia de nuestro despacho para dar contestación a la solicitud enviada, por lo cual se remite al interesado, que para el caso es La Secretaria de Tránsito y Transporte Municipal.En vista de esta situación presentada y amparados en el artículo 21 de la ley 1755 de 2015, que hace referencia  a la competencia de nuestro despacho para dar contestación a la solicitud enviada, por lo cual se remite al interesado, que para el caso es La Secretaria de Tránsito y Transporte Municipal.</t>
  </si>
  <si>
    <t>20231630011522</t>
  </si>
  <si>
    <t>SONIA LORENA RIASCOS</t>
  </si>
  <si>
    <t>Reparación de aviso afectado en la carrera 27 poque Lourdes</t>
  </si>
  <si>
    <t>En conformidad con su solicitud, desde la UAE SETP-AVANTE manifestamos nuestra recomendación para trasladar su solicitud a la Secretaría de Espacio Público y hacer el denuncio formal a la Policía Nacional mediante sus canales oficiales, puesto que, el contrato No. 003-L.P.N.BID.2019 de obra pública que tiene por objeto “CONSTRUCCIÓN DE LA INFRAESTRUCTURA VIAL, ESPACIO PÚBLICO Y OBRAS COMPLEMENTARIAS DEL CORREDOR VIAL DE LA CARRERA 27, FASE III, EJE PASEO RUMIPAMBA (ARANDA- RIO PASTO-MIJITAYO) ENTRE CALLES 10 Y 13 INCLUYE PAR VIAL (CARRERA 25 ENTRE CALLES 7 Y 13 CALLE 13 ENTRE CARRERAS 25 Y 27) PARA LA IMPLEMENTACIÓN DEL SISTEMA ESTRATÉGOCP DE TRANSPORTE PÚBLICO DE LA CIUDAD DE PASTO”. Fue liquidado bilateralmente el 26 de octubre de 2022 entre el contratista de obra CONSORCIO APCA SANTAMARIA 03</t>
  </si>
  <si>
    <t>20231630011632</t>
  </si>
  <si>
    <t>ELIANA GUERRERO</t>
  </si>
  <si>
    <t>demora en pasar la ruta de los buses</t>
  </si>
  <si>
    <t>atendiendo la solicitud agradecemos su reporte ante esta situación y nos permitimos infórmale que su solicitud ha sido trasladada a la empresa transportadora del servicio que se presta sobre la ruta E3 y C3, con la finalidad de verificar por que se presenta esta situación que afecta los desplazamientos de las personas del sector y en general a través del recorrido que cumple esta ruta en particular, para nosotros como ente gestor es muy valioso su comentario y realizaremos el seguimiento pertinente que permita mejorar la prestación continua del servicio. Tan pronto como recibamos respuesta de la empresa transportadora le haremos conocer las observaciones pertinentes, de igual manera  reiteramos el compromiso con los usuarios para mejorar el servicio público prestado desde ellas, por lo cual pedimos excusas y buscaremos correctivos frente a la situación presentada.</t>
  </si>
  <si>
    <t>20231630011712</t>
  </si>
  <si>
    <t>WILMAR BUESAQUILLO</t>
  </si>
  <si>
    <t>solicita devolucion de materiales o dinero en obra proyecto sector san martin</t>
  </si>
  <si>
    <t>La  UAE SETP AVANTE se permite manifestar que de acuerdo a los hecho relatados en el oficio en asunto, es de suma importancia aclarar que los trabajos y actividades relacionadas con el sistema de acueducto y alcantarillado tanto del sector de San Martín como del Corregimiento de Catambuco, se encuentran bajo la responsabilidad de la Junta Administradora de Acueducto y Alcantarillado de Catambuco.</t>
  </si>
  <si>
    <t>20231630011752</t>
  </si>
  <si>
    <t>CAMPO ELIAS CORDOVA</t>
  </si>
  <si>
    <t>daños solicita reparaciones</t>
  </si>
  <si>
    <t xml:space="preserve">Se resalta que las obras de reparación que se proyectan y ejecutan desde la UAE – SETP – AVANTE están relacionadas con las obras dirigidas a la implementación del Sistema, por lo cual se requiere aclarar que la caja a la que Usted hace referencia en su comunicación no se encuentra ubicada dentro de los corredores construidos por nuestra entidad.   
</t>
  </si>
  <si>
    <t>20221630012022</t>
  </si>
  <si>
    <t>JAC BARRIO DEL ALTO</t>
  </si>
  <si>
    <t>solicitud de rutas de buses lleguen hasta el colegio militar colombia</t>
  </si>
  <si>
    <t xml:space="preserve">En este entendido atendiendo su solicitud expresada por la JUNTA DE ACCION COMUNAL BARRIO VILLA NUEVA, me permito informarle que la UAE Avante SETP se encuentra desarrollando la “ACTUALIZACION DE LA ESTRUCTURACION OPERACIONAL Y FINANCIERA DE DETALLE, Y LOS AJUSTES CORRESPONDIENTES AL MODELO OPERACIONAL A FIN DE LOGRAR LA IMPLEMENTACION Y OPERACIÓN FORMAL DEL SETP DE LA CIUDAD DE PASTO”Cabe anotar que la Secretaria de Tránsito y Transporte Municipal STTM, es quien autoriza las rutas quienes contemplan un recorrido de un punto x a un punto y , como también en ocasiones en recorridos extendidos, Por último, recordarle que la ruta que actualmente cubre la operación en ese sector es la ruta C8 que pertenece a la empresa de transporte TESA. </t>
  </si>
  <si>
    <t>20231630012272</t>
  </si>
  <si>
    <t>queja ruta buses</t>
  </si>
  <si>
    <t>se permite informarle, que después de revisar la solicitud  por usted enviada relacionada al bus 126 que cubre la ruta E3, en donde informa inconsistencias con el servicio, en las que el conductor le da acceso por la puesta trasera y cobra su pasaje, además la deja en barrio Tamasagra diciendo hasta aquí llego, aun cuando sabe que el recorrido del bus debe terminar en el barrio Altamira, ante lo cual, se da traslado de esta novedad a la empresa operadora de la línea mencionada, quien es la entidad competente para dar trámite a este tipo de eventualidades, con lo cual se puede generar el respectivo seguimiento del caso y aplicar las acciones de control por parte de la misma, todo esto en aras de prevenir la ocurrencia de nuevos incidentes relacionados.</t>
  </si>
  <si>
    <t>20231630012472</t>
  </si>
  <si>
    <t xml:space="preserve">JENNY CANCIMANCE </t>
  </si>
  <si>
    <t>queja de ruta de bus que no hace recorrido por donde debe hacerse</t>
  </si>
  <si>
    <t>Ante situaciones como esta se hace necesario clarificar que la Ruta C12 es una ruta complementaria que tiene dos recorridos, los cuales terminan indistintamente en Briceño Cra 57 con calle 18, por lo que informamos no ha cambiado su recorrido. razón por la cual trasladamos esta novedad a las empresas operadoras que corresponde a Autobuses del Sur y Cooperativa Americana de Transportes, quienes deben responder la eventualidad presentada, con lo cual se puede generar el respectivo seguimiento del caso y aplicar las acciones de control por parte de la misma, todo esto en aras de prevenir la ocurrencia de nuevos incidentes relacionados</t>
  </si>
  <si>
    <t>20231630012832</t>
  </si>
  <si>
    <t>JUAN FELIPE TOBAR</t>
  </si>
  <si>
    <t>queja sobe contaminación y riesgos generados por las emisiones de gases de los buses</t>
  </si>
  <si>
    <t>Una vez revisada su solicitud en la cual se observa e video adjunto a la presente, se puede evidenciar que emite dióxido de carbono, lo que nos permite concluir que si existe contaminación de este tipo de vehículo de servicio público, sobre este particular se puede inferir que la UAE Avante SETP, no tiene la potestad para impartir este tipo de acciones de control, sino que como ente gestor se da la trazabilidad, planeación y organización requerida , para que sea la empresa operadora Cooperativa Americana de Transporte y a la Secretaria de Tránsito y Transporte Municipal, quienes toman correctivos y efectúan los seguimientos pertinentes a la situación presentada , corroborando documentos como la revisión técnico mecánica del vehículo tipo bus.</t>
  </si>
  <si>
    <t>20231630012922</t>
  </si>
  <si>
    <t xml:space="preserve">ALVARO ENRIQUE VALENCIA </t>
  </si>
  <si>
    <t>derecho de petición de conductor propietario vehiculo SVQ 524</t>
  </si>
  <si>
    <t>Conociendo que la misión de la UAE AVANTE SETP,es la de planear, coordinar, gestionar, desarrollar e implementar el SISTEMA ESTRATEGICO DE TRANSPORTE PUBLICO DE PASAJEROS PARA LA CIUDAD DE PASTO (…), y en atención al destinatario y al contenido de las consideraciones que presenta el señor Álvaro Enrique Valencia, quien es propietario de un vehículo de servicio público vinculado a la empresa operadora de transporte Publico SOCIEDAD TRANSPORTES EJECUTIVOS S.A.S. –TESA nos permitimos remitir a usted la copia de la petición emitida por la persona en mención</t>
  </si>
  <si>
    <t>2023163001308/3</t>
  </si>
  <si>
    <t>EDUARDO ANDRES HERNANDEZ</t>
  </si>
  <si>
    <t>queja de ruta de bus por caso de racismo</t>
  </si>
  <si>
    <t xml:space="preserve">de operaciones de la UAE Avante SETP se permite informarle, que después de revisar la solicitud por usted enviada relacionada al conductor del bus 473 de placas SDP 835, en donde el día 13 de septiembre del presente año, se refiere con términos racistas a una usuaria del servicio público, lo cual usted aporta como un acto de irrespeto contra los usuarios, se da trslado d ela novedda a la empresa operadora, quien realzia acciones frente a caso </t>
  </si>
  <si>
    <t>20231630013112</t>
  </si>
  <si>
    <t>mal servicio prestado durante el recorrido de la ruta E6</t>
  </si>
  <si>
    <t>de acuerdo a la Resolución No 2218 de 10 de junio de 2022, con el cual se reestructuran oficiosamente el servicio y se modifican los permisos de operación de la Empresa Sociedad de Transportes Ejecutivos S.A.S. TESA, con el objeto de prestar el servicio de transporte Publico para el Sistema Estratégico de Transporte Publico de Pasto.En su ARTICULO SEGUNDO. PEMISO DE OPERACIÓN DEL SUBSISTEMA DE RUTAS, otorga a la empresa SOCIEDAD TRASNPORTES EJECUTIVOS S.A.S TESA, como empresa de transportes debidamente habilitada para la prestación del servicio colectivo urbano, el permiso de operación del Sistema de Rutas SETP, correspondiente a segmento que atiende PATIO TALLER BRICEÑO, conformado como subsistema de rutas de la modificación que previamente ostentaba, y que en sus nuevas condiciones se integra como se detalla a continuación en donde se eexplica que a ruta ya no rhace el recorrido desde el año 2015</t>
  </si>
  <si>
    <t>20231630013132</t>
  </si>
  <si>
    <t>ADRIANA CHACUA</t>
  </si>
  <si>
    <t>Sugerencia paso de mas rutas por los sectores sur orientales sobre todo en el sector de chambu y aledaños</t>
  </si>
  <si>
    <t>me permito informarle que la UAE Avante SETP se encuentra desarrollando la “ACTUALIZACION DE LA ESTRUCTURACION OPERACIONAL Y FINANCIERA DE DETALLE, Y LOS AJUSTES CORRESPONDIENTES AL MODELO OPERACIONAL A FIN DE LOGRAR LA IMPLEMENTACION Y OPERACIÓN FORMAL DEL SETP DE LA CIUDAD DE PASTO, por lo cual haremos conocer al profesional que lo desarrolla su petición”.Cabe anotar que la Secretaria de Tránsito y Transporte Municipal STTM, es quien autoriza los recorridos, las adiciones y nuevas rutas asignadas</t>
  </si>
  <si>
    <t>20231630013192</t>
  </si>
  <si>
    <t>YULISA RODRIGUEZ</t>
  </si>
  <si>
    <t>mal servicio bus 469 ruta ·E7</t>
  </si>
  <si>
    <t>se permite informarle, que después de revisar la solicitud en donde se expone el incidente sucedido con el vehículo 469 que en ese momento realizaba el recorrido de la ruta E7, perteneciente a la empresa de transporte Publico Transportes Ejecutivos TESA, en donde usted menciona que no realiza el recorrido habitual, dejándola en un lugar diferente al que usted iba según la ruta asignada, ante lo cual se da traslado de esta novedad a la empresa operadora de la ruta mencionada, quien es la entidad competente para dar trámite a este tipo de eventualidades, con lo que se puede generar el respectivo seguimiento del caso y aplicar las acciones de control por parte de la misma, todo esto en aras de prevenir la ocurrencia de nuevos incidentes relacionados. Se recuerda, que el correo para comunicarse con la UAE AVANTE SETP es notificaciones@avante.gov.co , correo al que puede enviar sus solicitudes o allegarlas a la dirección CAM Anganoy Los Rosales II, no hay número telefónico de atención</t>
  </si>
  <si>
    <t>20231630013562</t>
  </si>
  <si>
    <t>XIMENA ORDOÑEZ</t>
  </si>
  <si>
    <t>Denunca ruta C1 ocaciono accidente en el sector Villa de los Rios</t>
  </si>
  <si>
    <t>la UAE Avante SETP se permite informarle, que después de revisar la solicitud en donde se expone el incidente sucedido con el vehículo de la línea C1, explícitamente del bus identificado con placas SJP 021, ocurrido en la Vía Mijitayo el día 26 de septiembre del presente año, de acuerdo a lo que usted expresa en la que usted y su hija recibieron lesiones, por la situación presentada, se da traslado de esta novedad a la empresa operadora de la ruta mencionada y a la Secretaria de Tránsito y Transporte Municipal que son las entidades competentes para dar trámite a este tipo de eventualidades, con lo cual se puede generar el respectivo seguimiento del caso y aplicar las acciones de control por parte de las mismas, todo esto en aras de prevenir la ocurrencia de nuevos incidentes relacionados en la prestación del servicio de transporte público.</t>
  </si>
  <si>
    <t>20231630014082</t>
  </si>
  <si>
    <t>JAIRO NAVARRO</t>
  </si>
  <si>
    <t>solicitud visita tecnica para reductor de volecidad</t>
  </si>
  <si>
    <t xml:space="preserve">Para dar atención a la solicitud de derecho de petición  la UAE SETP AVANTE  Se solicito que la comunidad se haga presente a la visita técnica que se tiene programada para el día jueves 26 de octubre de 2023 a las 8:00AM, en la carrera 4 con calle 12F y en consecuencia una vez terminada la visita se procederá a realizar la reunión solicitada por ustedes en el numeral tercero. </t>
  </si>
  <si>
    <t>20231630014122</t>
  </si>
  <si>
    <t>MARIA HELENA DUEÑAS</t>
  </si>
  <si>
    <t>Solicitud paradero de buses techado en sector villa recreo</t>
  </si>
  <si>
    <t>se  informa que el contrato de obra se terminó en la fecha del 7 de junio del 2023, por lo cual los 132 paraderos techados ya fueron instalados, estos mobiliarios fueron ubicados teniendo en cuenta aspectos técnicos como lugares de mayor demanda de pasajeros, cantidad de rutas que pasar por un sector, además de los lugares céntricos, por lo anterior, le informo que en la implementación que se ejecutó de esta infraestructura, no está contemplado el paradero que usted solicita, por lo cual no tendríamos en este momento disponibilidad para dar cumplimiento a su planteada.</t>
  </si>
  <si>
    <t>20231630014282</t>
  </si>
  <si>
    <t>JESUS SOLARTE</t>
  </si>
  <si>
    <t>queja sobre mal parqueo y mal trato verbal por parte de funcionario de bus</t>
  </si>
  <si>
    <t>Mediante la presente comunicación el área de operaciones de la UAE Avante SETP se permite informarle, que después de revisar la solicitud en donde se expone la recomendación frente al tránsito de las rutas C10 y E4 el incidente sucedido con el vehículo 489, perteneciente a la empresa de Transportes Ejecutivos TESA, situación en la que el conductor le agrede en el momento de solicitar lo deje sacar su moto, ante lo cual se da traslado de esta novedad a la empresa operadora de la línea mencionada, quien es la entidad competente para dar trámite a este tipo de eventualidades, con lo que se puede generar el respectivo seguimiento del caso y aplicar las acciones de control por parte de la misma, todo esto en aras de prevenir la ocurrencia de nuevos incidentes relacionados</t>
  </si>
  <si>
    <t>20231630014332</t>
  </si>
  <si>
    <t>RUTH ROSERO</t>
  </si>
  <si>
    <t>solicitud de mejoramiento en el trato de quienes prestan el servicio de bus</t>
  </si>
  <si>
    <t>20231630014742</t>
  </si>
  <si>
    <t>LUIS ANTONIO RUANO</t>
  </si>
  <si>
    <t>solicitud referente a cicloruta calle 18</t>
  </si>
  <si>
    <t xml:space="preserve">con  respecto a la respuesta de esta  solicitud esta entidad se permite manifestarle que  su solicitud fue remitida a la Subsecretaria de Movilidad del Municipio de Pasto, para que se encargue de darle trámite a su petición.
</t>
  </si>
  <si>
    <t>20231630014882</t>
  </si>
  <si>
    <t>XIMENA CHAVES</t>
  </si>
  <si>
    <t>ACCIDENTE BUS</t>
  </si>
  <si>
    <t>20231630014902</t>
  </si>
  <si>
    <t>PATRICIA PEREZ</t>
  </si>
  <si>
    <t>CONDUCTOR QUE CONDUCE MAL</t>
  </si>
  <si>
    <t xml:space="preserve">no llego al  Orfeo de operaciones </t>
  </si>
  <si>
    <t>20231630014952</t>
  </si>
  <si>
    <t>CARLOS ARELLANO</t>
  </si>
  <si>
    <t>REMISION PQRSD 20230081092 reubicar reductor de velocidad</t>
  </si>
  <si>
    <t xml:space="preserve">INFRAESTRUCTURA </t>
  </si>
  <si>
    <t>Se manifiesta  que el proyecto No. GN1740 – 2022, denominado “MEJORAMIENTO DE LA RED VIAL DE LOS SECTORES CEMENTERIO CENTRAL Y JAMONDINO CON LA CONEXIÒN A LA VARIANTE ORIENTAL DE PASTO”, se encuentra bajo la ejecución y responsabilidad de la Gobernación de Nariño desde el año 2021, de esta manera será la Entidad en mención la competente para definir cuál será la ubicación del reductor de velocidad y su diseño.</t>
  </si>
  <si>
    <t>20231630015072</t>
  </si>
  <si>
    <t>Contraloria TATIANA CORREDOR NARVAEZ</t>
  </si>
  <si>
    <t>PRACTICA PRUEBA DE OFICIO Procedimiento Administrativo Sancionatorio Fiscal No. 001-2023</t>
  </si>
  <si>
    <t>PLANEACION- ALVARO PORTILLA</t>
  </si>
  <si>
    <t>20231630015092</t>
  </si>
  <si>
    <t>Arq. Enrique Riascos Villarreal</t>
  </si>
  <si>
    <t>solicitud de Licencia de Intervención de Espacio Publico para Acueducto - No. 0145</t>
  </si>
  <si>
    <t>L a respuesta a la solicitud enviada por el señor JESUS HERNANDO VALLEJO ORTEGA, sobre los trabajos que va a realizar en la calzada, se informa que estos no tiene afectacion en la obras ejecutadas por AVANTE UAE SETP.</t>
  </si>
  <si>
    <t>20231630015352</t>
  </si>
  <si>
    <t>NANCY AGUIRRE MAYA</t>
  </si>
  <si>
    <t>102-PQR- 2023-00122 Licitacion publica 003 lp 2023</t>
  </si>
  <si>
    <t>20231630015362</t>
  </si>
  <si>
    <t>SILVIO ROLANDO BRAVO</t>
  </si>
  <si>
    <t>SOLICITUD SECION ORDINARIA 29 NOVIEMBRE</t>
  </si>
  <si>
    <t>INFRAESTRUCTURA - GABRIELA PATIÑO</t>
  </si>
  <si>
    <t>20231630015432</t>
  </si>
  <si>
    <t xml:space="preserve">JUAN CARLOS MELO </t>
  </si>
  <si>
    <t>SOLICITUD PARA FILMACION DE ESCENAS EN EL BUS</t>
  </si>
  <si>
    <t>20231630015672</t>
  </si>
  <si>
    <t xml:space="preserve">GABRIL CIFUENTES </t>
  </si>
  <si>
    <t>SOLICITUD PARA INTERVENCION ESPACIO PUBLICO</t>
  </si>
  <si>
    <t>INFRAESTRUCTURA RICARDO VILLOTA</t>
  </si>
  <si>
    <t>L a respuesta a la solicitud enviada por el señor , GABRIEL ENRIQUE CIFUENTES  TORRES, sobre los trabajos que va a realizar en la calzada, se informa que estos no tiene afectacion en la obras ejecutadas por AVANTE UAE SETP.</t>
  </si>
  <si>
    <t>20231630015792</t>
  </si>
  <si>
    <t>20231630015932</t>
  </si>
  <si>
    <t>JESUS GABRIEL ERAZO</t>
  </si>
  <si>
    <t>L a respuesta a la solicitud enviada por el señor , JESUS GABRIEL ERAZO NARVAEZ, sobre los trabajos que va a realizar en la calzada, se informa que estos no tiene afectacion en la obras ejecutadas por AVANTE UAE SETP.</t>
  </si>
  <si>
    <t>20231630016032</t>
  </si>
  <si>
    <t>L a respuesta a la solicitud enviada por el señor ,  OSWALDO ANTONIO OJEDA  y la señora LUZ CELMIRA CABRERA , sobre los trabajos que van a realizar en la calzada, se informa que estos no tiene afectacion en la obras ejecutadas por AVANTE UAE SETP.</t>
  </si>
  <si>
    <t>20231630016112</t>
  </si>
  <si>
    <t>20231630016182</t>
  </si>
  <si>
    <t>20231630016242</t>
  </si>
  <si>
    <t>ORLANDO ALBERTO CHAVES BRAVO</t>
  </si>
  <si>
    <t>instalación de un paradero de buses</t>
  </si>
  <si>
    <t>Se informa que se  programa  una visita técnica para el día lunes 4 de diciembre de 2023 a las 9:00 am,  con  el fin de determinar si el sitio solicitado es apto para la instalación del paradero, punto de encuentro Iglesia de Santa Mónica.</t>
  </si>
  <si>
    <t>20231630016292</t>
  </si>
  <si>
    <t>L a respuesta a la solicitud enviada por el señora CARMELA ESPERANZA CORDOBA  , sobre los trabajos que van a realizar en la calzada, se informa que estos no tiene afectacion en la obras ejecutadas por AVANTE UAE SETP.</t>
  </si>
  <si>
    <r>
      <rPr>
        <rFont val="Calibri, sans-serif"/>
        <color rgb="FF000000"/>
        <sz val="11.0"/>
        <u/>
      </rPr>
      <t>202316300163</t>
    </r>
    <r>
      <rPr>
        <rFont val="Calibri, sans-serif"/>
        <color rgb="FF000000"/>
        <sz val="11.0"/>
      </rPr>
      <t>02</t>
    </r>
  </si>
  <si>
    <r>
      <rPr>
        <rFont val="Calibri, sans-serif"/>
        <color rgb="FF000000"/>
        <sz val="11.0"/>
        <u/>
      </rPr>
      <t>202316300163</t>
    </r>
    <r>
      <rPr>
        <rFont val="Calibri, sans-serif"/>
        <color rgb="FF000000"/>
        <sz val="11.0"/>
      </rPr>
      <t>42</t>
    </r>
  </si>
  <si>
    <t>GERENCIA - CAROL HUERTAS</t>
  </si>
  <si>
    <r>
      <rPr>
        <rFont val="Calibri, sans-serif"/>
        <color rgb="FF000000"/>
        <sz val="11.0"/>
        <u/>
      </rPr>
      <t>2023163000</t>
    </r>
    <r>
      <rPr>
        <rFont val="Calibri, sans-serif"/>
        <color rgb="FF000000"/>
        <sz val="11.0"/>
      </rPr>
      <t>6432</t>
    </r>
  </si>
  <si>
    <t>REPARACION DE VIAS</t>
  </si>
  <si>
    <t>20231630016502</t>
  </si>
  <si>
    <t>L a respuesta a la solicitud enviada por PALERMO IMAGEN , sobre los trabajos que van a realizar en la calzada, se informa que estos no tiene afectacion en la obras ejecutadas por AVANTE UAE SETP.</t>
  </si>
  <si>
    <t>20231630016512</t>
  </si>
  <si>
    <t>WILLIAN SAVEDRA</t>
  </si>
  <si>
    <t>INCONFORMIDAD POR DAÑO EN BIEN AJENO</t>
  </si>
  <si>
    <t>CONTRATACION - ANDRES MARTINEZ</t>
  </si>
  <si>
    <r>
      <rPr>
        <rFont val="Century Gothic"/>
        <b/>
        <color theme="1"/>
        <sz val="12.0"/>
      </rPr>
      <t xml:space="preserve">VIGENCIA
</t>
    </r>
    <r>
      <rPr>
        <rFont val="Century Gothic"/>
        <b val="0"/>
        <color theme="1"/>
        <sz val="12.0"/>
      </rPr>
      <t>11-Feb-2020</t>
    </r>
  </si>
  <si>
    <r>
      <rPr>
        <rFont val="Century Gothic"/>
        <b/>
        <color theme="1"/>
        <sz val="12.0"/>
      </rPr>
      <t xml:space="preserve">VERSIÓN
</t>
    </r>
    <r>
      <rPr>
        <rFont val="Century Gothic"/>
        <b val="0"/>
        <color theme="1"/>
        <sz val="12.0"/>
      </rPr>
      <t>01</t>
    </r>
  </si>
  <si>
    <r>
      <rPr>
        <rFont val="Century Gothic"/>
        <b/>
        <color theme="1"/>
        <sz val="12.0"/>
      </rPr>
      <t xml:space="preserve">CÓDIGO
</t>
    </r>
    <r>
      <rPr>
        <rFont val="Century Gothic"/>
        <b val="0"/>
        <color theme="1"/>
        <sz val="12.0"/>
      </rPr>
      <t>EI-F-036</t>
    </r>
  </si>
  <si>
    <t>FIDES EUGENIO CORDOBA CASTILLO</t>
  </si>
  <si>
    <t xml:space="preserve">KAREN ELIZABETH ORTEGA </t>
  </si>
  <si>
    <t xml:space="preserve">                                              </t>
  </si>
  <si>
    <t>y</t>
  </si>
  <si>
    <t>12.1 Remitido a.  (Área AVANTE)</t>
  </si>
  <si>
    <t>REASIGNACIÓN</t>
  </si>
  <si>
    <t>Fecha
Actual</t>
  </si>
  <si>
    <r>
      <rPr>
        <rFont val="Century Gothic"/>
        <b/>
        <color theme="1"/>
        <sz val="11.0"/>
      </rPr>
      <t xml:space="preserve">5.Número Radicación </t>
    </r>
    <r>
      <rPr>
        <rFont val="Century Gothic"/>
        <b/>
        <color theme="1"/>
        <sz val="11.0"/>
        <u/>
      </rPr>
      <t>Unidad Correspondencia</t>
    </r>
  </si>
  <si>
    <r>
      <rPr>
        <rFont val="Century Gothic"/>
        <b/>
        <color theme="1"/>
        <sz val="11.0"/>
      </rPr>
      <t xml:space="preserve">6. Fecha de Radicación en la </t>
    </r>
    <r>
      <rPr>
        <rFont val="Century Gothic"/>
        <b/>
        <color theme="1"/>
        <sz val="11.0"/>
        <u/>
      </rPr>
      <t>Unidad de Correspondencia</t>
    </r>
  </si>
  <si>
    <r>
      <rPr>
        <rFont val="Century Gothic"/>
        <b/>
        <color theme="1"/>
        <sz val="11.0"/>
      </rPr>
      <t xml:space="preserve">7. Número Radicación de la </t>
    </r>
    <r>
      <rPr>
        <rFont val="Century Gothic"/>
        <b/>
        <color theme="1"/>
        <sz val="11.0"/>
        <u/>
      </rPr>
      <t>Dependencia</t>
    </r>
  </si>
  <si>
    <r>
      <rPr>
        <rFont val="Century Gothic"/>
        <b/>
        <color theme="1"/>
        <sz val="11.0"/>
      </rPr>
      <t xml:space="preserve">8. Fecha de Radicación en la </t>
    </r>
    <r>
      <rPr>
        <rFont val="Century Gothic"/>
        <b/>
        <color theme="1"/>
        <sz val="11.0"/>
        <u/>
      </rPr>
      <t>Dependencia</t>
    </r>
  </si>
  <si>
    <t>Fecha límite</t>
  </si>
  <si>
    <t>Días
Calendario
Restantes</t>
  </si>
  <si>
    <t>20241630000302</t>
  </si>
  <si>
    <t xml:space="preserve"> 	SILVANA ROSERO JURADO</t>
  </si>
  <si>
    <t>solicitarles de manera respetuosa el arreglo del paradero ubicado en Tamasagra1 en la bahía al respaldo de bienestar socia</t>
  </si>
  <si>
    <t>INFRAESTRUCTURA - LUIS SOSAPANTA</t>
  </si>
  <si>
    <t>-</t>
  </si>
  <si>
    <t>N/A</t>
  </si>
  <si>
    <t xml:space="preserve">ENTREGA PERSONAL </t>
  </si>
  <si>
    <t>NO</t>
  </si>
  <si>
    <t xml:space="preserve">SE HACE LA REASIGNACION A SECRETARIA GENERAL QUE ES LA ENCARGADA DE SEPARADORES CORRECTIVOS </t>
  </si>
  <si>
    <t>20241630000312</t>
  </si>
  <si>
    <t xml:space="preserve"> 	JUAN PABLO OBANDO PANTOJA </t>
  </si>
  <si>
    <t>solicito el favor de expedirme de manera urgente una certificación de todos los contratos que tuve con la entidad</t>
  </si>
  <si>
    <t>ADMINISTRATIVA Y FINANCIERA - JUAN CARLOS NARVAEZ</t>
  </si>
  <si>
    <t>correo electronico</t>
  </si>
  <si>
    <t>La solcitud fue remitida por correo electronico el dia 01 de  febrero d e2024</t>
  </si>
  <si>
    <t>20241630000322</t>
  </si>
  <si>
    <t xml:space="preserve">ANGELA MARIA QUINTANA CAÑAR </t>
  </si>
  <si>
    <t>Solicito comedidamente, los certificados laborales de los contratos 2023-123 y 2023-077, correspondientes a Ángela María Quintana Cañar, con C.C.1.085.347.911.</t>
  </si>
  <si>
    <t>La solcitud fue remitida por correo electronico el dia 30 de julio d e2024</t>
  </si>
  <si>
    <t>20241630000952</t>
  </si>
  <si>
    <t>FRANK ENRIQUES PEREZ DE LA VICTORIA PEREZ DE LA VICTORIA</t>
  </si>
  <si>
    <t xml:space="preserve">certificado de retenciones y egresos </t>
  </si>
  <si>
    <t>MARIA GUADALUPE</t>
  </si>
  <si>
    <t>SE ENVIO CERTIFICACION DE INGRESOS AL CORREO ELECTRONICO EL DIA 06/03/2024</t>
  </si>
  <si>
    <t>20241630001042</t>
  </si>
  <si>
    <t xml:space="preserve">OFICINA DE CONTROL INTERNO OCI HAROLD ALBEIRO DELGADO MARCILLO </t>
  </si>
  <si>
    <t xml:space="preserve">EVALUACION DE CONTROL INTERNO CONTABLE VIGENCIA 2023 </t>
  </si>
  <si>
    <t>SUSANA TEJADA</t>
  </si>
  <si>
    <t>Archivado</t>
  </si>
  <si>
    <t>Se archiva, la verificacion de presentacion del informe se puede realizar en la pagina del chip - inofrme ciudadano</t>
  </si>
  <si>
    <t>20241630001052</t>
  </si>
  <si>
    <t>OFICINA DE CONTROL INTERNO OCI HAROLD ALBEIRO DELGADO MARCILLO</t>
  </si>
  <si>
    <t xml:space="preserve">Evaluación del Control Interno Contable vigencia 2023 </t>
  </si>
  <si>
    <t>Correo Elecronico</t>
  </si>
  <si>
    <t>la respuesta fue enviada por correo electronico</t>
  </si>
  <si>
    <t>20241630001112</t>
  </si>
  <si>
    <t>FIDUCIARIA DAVIVIENDA FD</t>
  </si>
  <si>
    <t xml:space="preserve">Con el objetivo de dar respuesta a su solicitud 1-41151436696 radicada a través de Banco Davivienda S.A. </t>
  </si>
  <si>
    <t>20241630001132</t>
  </si>
  <si>
    <t xml:space="preserve">Con el objetivo de dar respuesta a su solicitud 1-41155369536 radicada a traves de Banco Davivienda S.A. </t>
  </si>
  <si>
    <t>20241630001282</t>
  </si>
  <si>
    <t>CONSORCIO CONSTRUCCIONES SAN FELIPE 2022 CCAF PB CONSTRUCTORES PONCE BERNAL</t>
  </si>
  <si>
    <t xml:space="preserve">Solicitud comprobante de egreso del pago del acta parcial No 1 al contrato en referencia y certificados de retención en la fuente y retención en ICA </t>
  </si>
  <si>
    <t>20241630000332</t>
  </si>
  <si>
    <t>BENEDICTO CUERPO DE BOMBEROS VOLUNTARIO DE PASTO RICARDO MENDEZ CASTRILLON</t>
  </si>
  <si>
    <t>PROCESO ENTREGA INFRAESTRUCTURA</t>
  </si>
  <si>
    <t xml:space="preserve">GERENCIA GENERAL-FIDES CORDOBA </t>
  </si>
  <si>
    <t>ARCHIVADO</t>
  </si>
  <si>
    <t xml:space="preserve">INFORME PERIODICO DE EJECUCION </t>
  </si>
  <si>
    <t>20241630000362</t>
  </si>
  <si>
    <t xml:space="preserve">ALCALDIA DE PASTO CONSEJO MUNICIPAL DE POLÍTICA FISCAL – COMFIS NICOLAS TORO </t>
  </si>
  <si>
    <t xml:space="preserve">citación interna para reunión: </t>
  </si>
  <si>
    <t>INVITACION DESPACHO ALCALDE</t>
  </si>
  <si>
    <t>20241630000882</t>
  </si>
  <si>
    <t xml:space="preserve">LIZETH CAMILA CHAVES GUERRERO </t>
  </si>
  <si>
    <t xml:space="preserve">informe final de actividades  </t>
  </si>
  <si>
    <t>INFORME FINAL DE ACTIVIDADES DRA. LIZETH CHAVES G.</t>
  </si>
  <si>
    <t>20241630001012</t>
  </si>
  <si>
    <t>CAROLINA MOSQUERA</t>
  </si>
  <si>
    <t xml:space="preserve">Reiterativa cumplimiento de Lineamientos para liquidación y cierre de convenios y contratos interadministrativos vigencia 2023. </t>
  </si>
  <si>
    <t>INFORMACION SOBRE LOS LINEAMIENTOS PARA LIQUIDACIÓN Y CIERRE DE CONVENIOS Y CONTRATOS INTERADMINISTRATIVOS</t>
  </si>
  <si>
    <t>20241630001062</t>
  </si>
  <si>
    <t>SUBSECRETARIA DE APOYO LOGISTICO LILIANA PALACIOS MOLINA</t>
  </si>
  <si>
    <t>NESECIDAD DE LA ADMINISTRACION MUNICIPAL TIENE DE AMPLIAR LAS INSTALACIONES DE ESPACIO FISICO DEL DEPARTAMENTO ADMINISTRATIVO DE CONTRATACION PUBLICA</t>
  </si>
  <si>
    <t xml:space="preserve">INFORMACION SOBRE REQUERIMIENTO DE INSTALACIONES </t>
  </si>
  <si>
    <t>20241630001152</t>
  </si>
  <si>
    <t xml:space="preserve">cuarta evaluación y seguimiento al plan de mejoramiento suscrito ante la oficina de control interno auditoria 001- UAE SETP 2022 </t>
  </si>
  <si>
    <t>INVITACION, CUARTA EVALUACION Y SEGUIMIENTO AL PLAN DE MEJORAMIENTO SUSCRITO ANTE LA OFICINA DE CONTROL INTERNO AUDITORIA 001</t>
  </si>
  <si>
    <t>20241630001262</t>
  </si>
  <si>
    <t>CORPONARIÑO</t>
  </si>
  <si>
    <t>CONVOCATORIA ASAMBLEA CORPORATIVA ORDINARIA DE CORPONARIÑO</t>
  </si>
  <si>
    <t>INVITACION, CONVOCATORIA ASAMBLEA CORPORATIVA ORDINARIA DE CORPONARIÑO</t>
  </si>
  <si>
    <t>20241630000532</t>
  </si>
  <si>
    <t>KAREN LIBETH ARTEAGA CASTILL</t>
  </si>
  <si>
    <t>ENTREGA DE INFORME MENSUAL</t>
  </si>
  <si>
    <t>INFORME MENSUAL NOVIEMBRE DICIEMBRE 2023 PATIO BRICEÑO</t>
  </si>
  <si>
    <t>20241630000552</t>
  </si>
  <si>
    <t>GUILLERMO VILLOTA GOMEZ</t>
  </si>
  <si>
    <t>respuesta</t>
  </si>
  <si>
    <t>RESPUESTA DE EMPOPASTO SOBRE EL PAGO DE SERVICIOS PÚBLICOS</t>
  </si>
  <si>
    <t>20241630000592</t>
  </si>
  <si>
    <t>Fabián Umbacía López</t>
  </si>
  <si>
    <t>formulo las siguientes preguntas relativas al Sistema Integrado de Transporte de Pasto</t>
  </si>
  <si>
    <t>CORREO ELECTRÓNICO</t>
  </si>
  <si>
    <t>RESPUESTAS A CUESTIONARIO REALIZADO POR FABIAN IMBACUAN DE BOGOTÁ</t>
  </si>
  <si>
    <t>20241630000342</t>
  </si>
  <si>
    <t xml:space="preserve">MARIA ANGELICA REYES CASTILLO </t>
  </si>
  <si>
    <t xml:space="preserve">PROPUESTA EMIISORA  </t>
  </si>
  <si>
    <t>COMUNICACIONES - CRISTINA PORTILLA</t>
  </si>
  <si>
    <t>Respuesta via telefonica</t>
  </si>
  <si>
    <t>Por cuestiones de presupuesto y de audiencia no se tuvo en cuenta</t>
  </si>
  <si>
    <t>20241630000352</t>
  </si>
  <si>
    <t xml:space="preserve">YOBANY BRAVO ASCUNTAR </t>
  </si>
  <si>
    <t xml:space="preserve">Solicitud Información CAT_2215_2023_1-278165-80524-D MUNICIPIO DE PASTO. </t>
  </si>
  <si>
    <t>CONTRATACION- 	ANDRES FELIPE AGREDA HERNANDEZ</t>
  </si>
  <si>
    <t>-LIZETH CHAVEZ - CONTRATACION</t>
  </si>
  <si>
    <t xml:space="preserve">CORREO ELECTRONICO CORREO OFICIAL AVANTE </t>
  </si>
  <si>
    <t xml:space="preserve">SE DA RESPUESTA SOBRE LO SOLICITADO  </t>
  </si>
  <si>
    <t>20241630000382</t>
  </si>
  <si>
    <t>CRISTINA BUCHELI</t>
  </si>
  <si>
    <t xml:space="preserve">Invitación Audiencia Publica de Rendición de Cuentas A la Ciudadanía </t>
  </si>
  <si>
    <t>CONTRATACION-ANDERES FELIPE AGREDA HERNANDEZ</t>
  </si>
  <si>
    <t xml:space="preserve">ARCHIVADO </t>
  </si>
  <si>
    <t>INFORMATIVO</t>
  </si>
  <si>
    <t>20241630000372</t>
  </si>
  <si>
    <t>ANA MARIA CONZALES BERNAL</t>
  </si>
  <si>
    <t>SEGUIMIENTO DE SOLICITUD</t>
  </si>
  <si>
    <t xml:space="preserve">CONTRATACION- LUIS EDUARDO SOLARTE </t>
  </si>
  <si>
    <t>SE INFORMA QUE A LA OFICINA DE INSTRUMENTOS PUBLICOS RERMITIO OFICIO SOBRE  REGISTRO DE SENTENCIA.</t>
  </si>
  <si>
    <t>20241630000392</t>
  </si>
  <si>
    <t>MARLON ALEXANDER TIMARAN MONTILLA</t>
  </si>
  <si>
    <t xml:space="preserve">SOLICITUD DE ESTUDIO TÉCNICO </t>
  </si>
  <si>
    <t xml:space="preserve">DAVID DAVILA - INFRAESTRUCTURA </t>
  </si>
  <si>
    <t>se informa al peticionario que:  la documentacion solcitada se puede revisar con detalle en instalaciones de archivo de AVANTE UAE SETP CAM ANGANOY</t>
  </si>
  <si>
    <t>20241630000402</t>
  </si>
  <si>
    <t>DIANA BRAVO RAMIREZ</t>
  </si>
  <si>
    <t>Caso omiso a señal de tránsito</t>
  </si>
  <si>
    <t>OPERACIONES-EDER GOMEZ</t>
  </si>
  <si>
    <t>XXXXXXXXXX</t>
  </si>
  <si>
    <t>Se da respuesta que se va a requerir a las empresas transportadoras para que tomen precauciones acerca de las omiciones de las señales de transito</t>
  </si>
  <si>
    <t>20241630000412</t>
  </si>
  <si>
    <t xml:space="preserve">MAGAZIN ROMPA EL SILENCIO MSELS RICARDO FABIAN ORTIZ ROSERO </t>
  </si>
  <si>
    <t xml:space="preserve">PROPUESTA EMOSORA ROMPA EL SILENCIO </t>
  </si>
  <si>
    <t>Se tuvo en cuenta la audiencia de los progarma, incluyendo al plan de medios</t>
  </si>
  <si>
    <t>20241630000422</t>
  </si>
  <si>
    <t xml:space="preserve"> 	LIZETH CAMILA CHAVES GUERRERO </t>
  </si>
  <si>
    <t>SOLICITUD DE TERMINACION DE CONTRATACION ANTICIPADA DEL CONTRATO DE PRESTACION DE SEVICIOS PROFECIONALES</t>
  </si>
  <si>
    <t xml:space="preserve">GERENCIA GENERAL -FIDES CORDOBA </t>
  </si>
  <si>
    <t>INFORMACIÓN DE SOLICITUD DE TERMINACION DE CONTRATACION ANTICIPADA DEL CONTRATO DE PRESTACION DE SEVICIOS PROFESIONALES</t>
  </si>
  <si>
    <t>20241630000432</t>
  </si>
  <si>
    <t xml:space="preserve">INGEOCILCON S.A.S. ING BRIC KAREN LIBETH ARTEAGA CASTILLO </t>
  </si>
  <si>
    <t xml:space="preserve">Información de especies y cantidad de material vegetal a sembrar en el Patio Briceño </t>
  </si>
  <si>
    <t>CAROL DIAZ - INFRAESTRUCTURA</t>
  </si>
  <si>
    <t>CORREO</t>
  </si>
  <si>
    <t>SE REASIGNA ESTA SOLICITUD A SECRETARIA DE GESTION AMBIENTAL</t>
  </si>
  <si>
    <t>20241630000442</t>
  </si>
  <si>
    <t xml:space="preserve">JUNTA DE ACCION COMUNAL PANDIACO JACP EDNA LILLANA OBANDO CAICEDO </t>
  </si>
  <si>
    <t xml:space="preserve">Solicitud de mantenimiento separador ciclovía Pandiaco </t>
  </si>
  <si>
    <t>Orfeo-Fisico</t>
  </si>
  <si>
    <t>se da respuesta a la peticionaria indicando que esta solictud pertenece a la secretaria de transito municipal, donde tambien se  renvia esta solicitud</t>
  </si>
  <si>
    <t>20241630000452</t>
  </si>
  <si>
    <t xml:space="preserve">JUSGADO QUINTO PEQUEÑAS CAUSAS </t>
  </si>
  <si>
    <t xml:space="preserve">acción de tutela en contra de UAE-AVANTE SETP PASTO </t>
  </si>
  <si>
    <t>CONTRATACION-ANDRES AGREDA</t>
  </si>
  <si>
    <t>XXXXXXXXX</t>
  </si>
  <si>
    <t>20241630000462</t>
  </si>
  <si>
    <t xml:space="preserve">TELEDEPORTES GERMAN PAZ </t>
  </si>
  <si>
    <t xml:space="preserve">propuesta </t>
  </si>
  <si>
    <t>20241630000472</t>
  </si>
  <si>
    <t>EDISON PARRA</t>
  </si>
  <si>
    <t>PROPUESTA DE SERVIVIOS</t>
  </si>
  <si>
    <t>Por cuestiones de presupuesto y de audiencia se tuvo en cuenta</t>
  </si>
  <si>
    <t>20241630000482</t>
  </si>
  <si>
    <t>Procuraduría 36 Judicial II Para Asuntos Administrativos de Pasto</t>
  </si>
  <si>
    <t xml:space="preserve">solicitud de conciliación extrajudicial el día, diez (10) de noviembre de 2023 convocando a UNIDAD ADMINISTRATIVA ESPECIAL DEL SISTEMA ESTRATÉGICO DE TRANSPORTE PÚBLICO – AVANTE SETP (UAE SETP AVANTE). </t>
  </si>
  <si>
    <t>20241630000502</t>
  </si>
  <si>
    <t>JORGE CEPEDA</t>
  </si>
  <si>
    <t xml:space="preserve"> solicitamos la certificación de retención en la fuente , reteica y reteiva</t>
  </si>
  <si>
    <t xml:space="preserve">CARLOS PEREIRA - INFRAESTRUCTURA </t>
  </si>
  <si>
    <t>Oficio que adjuntar la certificación de obra correspondiente al Señor EFRAÍN SANTANDER ESPAÑA.</t>
  </si>
  <si>
    <t>20241630000512</t>
  </si>
  <si>
    <t>DESPACHO ALCADIA DE PASTO</t>
  </si>
  <si>
    <t xml:space="preserve">Por medio del presente se remite requerimiento realizado por la Personería Municipal de Pasto, sobre peticion presentada por la señora Bella Liliana Montenegro, para que de manera prioritaria se atienda lo requerido por la Personería, lo anterior por ser de su competencia.  </t>
  </si>
  <si>
    <t>Se da respuesta a la peticionaria informando que no existe condiciones de responsabilidad por parte de AVANTE SETP</t>
  </si>
  <si>
    <t>20241630000522</t>
  </si>
  <si>
    <t xml:space="preserve">AIDA AMPARO LUNA PAZ </t>
  </si>
  <si>
    <t xml:space="preserve">Respuesta electrónica a radicado No. 20235010184942 </t>
  </si>
  <si>
    <t>INFRAESTRUCTURA-LUIS SOSAPANTA</t>
  </si>
  <si>
    <t>SE DA ACUSE DE RECIBO A LA INFORMACIÓN REMITIDA DESDE EMPOPASTO</t>
  </si>
  <si>
    <t>20241630000562</t>
  </si>
  <si>
    <t xml:space="preserve">JUSGADO QUINTO </t>
  </si>
  <si>
    <t>ACCION DE TUTELA No. 2024-00015 ACCIONANTE: GERARDO JOSE GUEVARA ACCIONADO: AVANTE SETP</t>
  </si>
  <si>
    <t>20241630000572</t>
  </si>
  <si>
    <t>LILYANA JIMENA CA</t>
  </si>
  <si>
    <t xml:space="preserve">copia de acta 10 y 11 del item NP 122 </t>
  </si>
  <si>
    <t>CORREO ELECTRONICO</t>
  </si>
  <si>
    <t>Se da respuesta al oficio y se adjunta copia de las actas 10 y 11 del ítem NP122, del contrato celebrado entre avante y el CONSORCIO CHAPAL COC 2021</t>
  </si>
  <si>
    <t>20241630000602</t>
  </si>
  <si>
    <t xml:space="preserve">RECAUDOS PASTO </t>
  </si>
  <si>
    <t xml:space="preserve">solicitud de entrega de copia de los resultados de la actualizacion de los estudios que estructuran tecnica y financieramente el SETP </t>
  </si>
  <si>
    <t xml:space="preserve">OPERACIONES-SEBASTIAN QUINTERO </t>
  </si>
  <si>
    <t xml:space="preserve">Se realiza una charla con los gerentes para brindarles el alcance del modelo operacional </t>
  </si>
  <si>
    <t>20241630000632</t>
  </si>
  <si>
    <t>JRGE ARMANDO MESIAS TIBAQUIRA</t>
  </si>
  <si>
    <t>disponivilidad de flota para vel proceso de caracterizacion con miras a la implementacion del sistema de recaudo centralizado del setp de pasto</t>
  </si>
  <si>
    <t xml:space="preserve">OPERACIONES-JUAN MANUEL ESCOBAR </t>
  </si>
  <si>
    <t xml:space="preserve">Se da a conocer la disponibilidad de la empresa americana para realizar la instalacion del sistema de recaudo       Nota: Se recuerda que el señor Juan Manuel es el secretario de transito y ya no labora en avante </t>
  </si>
  <si>
    <t>20241630000652</t>
  </si>
  <si>
    <t xml:space="preserve">DISPONIVILIDAD DE FLOTA PARA LA INSTALACION DE QUIPOS DE VALIDACION </t>
  </si>
  <si>
    <t>infORMATIVO</t>
  </si>
  <si>
    <t>Se da a conocer la disponibilidad de las 4 empresas transportadoras para realizar la instalacion del sistema de recaudo       Nota: Se recuerda que el señor Juan Manuel es el secretario de transito y ya no labora en avante</t>
  </si>
  <si>
    <t>20241630000682</t>
  </si>
  <si>
    <t xml:space="preserve">TESA PASTO </t>
  </si>
  <si>
    <t xml:space="preserve">SOLICITUD DE DISPONIVILIDAD DE FLOTA PARA EL PROCESO DE CARACTERIZACION </t>
  </si>
  <si>
    <t>Se da a conocer la disponibilidad de la empresa tesa para realizar la instalacion del sistema de recaudo       Nota: Se recuerda que el señor Juan Manuel es el secretario de transito y ya no labora en avante</t>
  </si>
  <si>
    <t>20241630000772</t>
  </si>
  <si>
    <t xml:space="preserve">BELLA LILIANA MONTENEGRO </t>
  </si>
  <si>
    <t>recurso de reposición y en subsidio apelación</t>
  </si>
  <si>
    <t>CORREO ELECTRONICO-MENSAJERIA FÍSICA</t>
  </si>
  <si>
    <t>Se da respuesta al oficio, informando que el recurso de apelación, no tiene lugar cuando se esté brindando una respuesta a una solicitud impetrada que resuelve de manera desfavorable la pretensión de la peticionaria</t>
  </si>
  <si>
    <t>20241630000782</t>
  </si>
  <si>
    <t>SUBSECRETARIA DE NORMAS URBANISTICAS SNU DANIEL CAMILO BASTIDAS</t>
  </si>
  <si>
    <t xml:space="preserve">Solicitud Información LIEP. 0002 de 2024 y solicitud, en relación a intervenciones de las empresas en el espacio público objeto de solicitud de licencia de intervención por particulares. </t>
  </si>
  <si>
    <t>mensajeria fisica</t>
  </si>
  <si>
    <t>Se da respuesta al usuario informando que no se realizaron obras por parte de la UAE -AVANTE SETP en la direccion mencionada en la solicitud.</t>
  </si>
  <si>
    <t>20241630000792</t>
  </si>
  <si>
    <t xml:space="preserve">Adjunto al presente el oficio DEP 0001 de 2024 y solicitud, en relación a intervenciones de las empresas en el espacio público objeto de solicitud de licencia de intervención por particulares. </t>
  </si>
  <si>
    <t>20241630000802</t>
  </si>
  <si>
    <t>personeria@personeria-pasto.gov.co</t>
  </si>
  <si>
    <t xml:space="preserve">SEGUNDO REQUERIMIENTO 105-PQR-2024-00001 SRA. BELLA LILIANA MONTENEGRO </t>
  </si>
  <si>
    <t>Se da respuesta a la personeria informando que se contesto a la señora Bella Liliana Montenegro</t>
  </si>
  <si>
    <t>20241630000822</t>
  </si>
  <si>
    <t>ALCANOS DE COLOMBIA JEFE NACIONAL DE CARTERA JOHN FAIBER CASTAÑEDA</t>
  </si>
  <si>
    <t xml:space="preserve">ENTERGA DE PLANO - DISTRIBUCION REDES GASODUCTO URBANO DE PASTO  </t>
  </si>
  <si>
    <t>correo elctronico</t>
  </si>
  <si>
    <t>se da acuse de recibo al envio de la documentación.</t>
  </si>
  <si>
    <t>20241630000852</t>
  </si>
  <si>
    <t xml:space="preserve">Adjunto al presente el oficio DEP 0006 de 2024 y solicitud, en relación a intervenciones de las empresas en el espacio público objeto de solicitud de licencia de intervención por particulares.  </t>
  </si>
  <si>
    <t>entrega fisica</t>
  </si>
  <si>
    <t>20241630000892</t>
  </si>
  <si>
    <t xml:space="preserve">PERSONERIA DE PASTO - DELEGADA PARA LA VIGILANCIA ADMINISTRATIVA NANCY AGUIRRE MAYA </t>
  </si>
  <si>
    <t>INFORME DE ACTUACIONES 105-PQR-2024-00001 (favor citar este número al contestar) BELLA LILIANA MONTENEGRO</t>
  </si>
  <si>
    <t>20241630000912</t>
  </si>
  <si>
    <t>JUSGADO NOVENO ADMINISTRATIVO DEL CIRCUITO DE PASTO JNADC ANDREA MELISSA ANDRADE RUIZ</t>
  </si>
  <si>
    <t xml:space="preserve">TRASLADO SOLICITUD SOBRE PRUEBA PERICIAL </t>
  </si>
  <si>
    <t>20241630000932</t>
  </si>
  <si>
    <t>SOLICITUD DE INFORMACION</t>
  </si>
  <si>
    <t xml:space="preserve"> se envio respuesta traves de correo elctronico</t>
  </si>
  <si>
    <t>se da respuesta informando que en dicha dirección no se ha realizado ni se realiza obras por parte de nuestra entidad</t>
  </si>
  <si>
    <t>20241630000942</t>
  </si>
  <si>
    <t xml:space="preserve">SUBSECRETARIA DE NORMAS URBANISTICAS SNU DANIEL CAMILO BASTIDAS </t>
  </si>
  <si>
    <t xml:space="preserve">solicitud, en relación a intervenciones de las empresas en el espacio público objeto de solicitud de licencia de intervención por particulares. </t>
  </si>
  <si>
    <t>20241630000962</t>
  </si>
  <si>
    <t>20241630000982</t>
  </si>
  <si>
    <t>se da respuesta informando que en dicha dirección  si se han realizado obras en la dirección mencionada, sin embargo, la póliza de estabilidad y calidad de la obra solo tuvo vigencia hasta el día 15 de junio del año 2021.</t>
  </si>
  <si>
    <t>20241630000992</t>
  </si>
  <si>
    <t>solicitud, en relación a intervenciones de las empresas en el espacio público objeto de solicitud de licencia de intervención por particulares</t>
  </si>
  <si>
    <t>20241630001002</t>
  </si>
  <si>
    <t xml:space="preserve">NOTIFICACIÓN DE FALLO DE TUTELA PROFERIDO EN LA ACCIÓN DE TUTELA CON RADICADO 2024-00015 </t>
  </si>
  <si>
    <t>CONTRATACION-ANDRESAGREDA</t>
  </si>
  <si>
    <t>ARIADNA NOGERA - CONTRATACION</t>
  </si>
  <si>
    <t>20241630001032</t>
  </si>
  <si>
    <t xml:space="preserve">EMPOPASTO S.A E.S.P EMPOPASTO GUILLERMO VILLOTA </t>
  </si>
  <si>
    <t xml:space="preserve">cumplimiento a la orden judicial e informen ante el JUZGADO PRIMERO CIVIL MUNICIPAL sobre el cumplimiento y/o las actuaciones adelantadas para cumplir lo ordenado en sentencia dictada el 22 de octubre de 2018, lo anterior teniendo en cuenta en la respuesta que se debe otorgar al requerimiento previo incidente de desacato notificado el día 13 de feb </t>
  </si>
  <si>
    <t>20241630001072</t>
  </si>
  <si>
    <t>SEGUIMIENTO DESPACHO SD ALCADIA DE PASTO</t>
  </si>
  <si>
    <t>CARLOS PEREIRA -  INFRAESTRUCTURA</t>
  </si>
  <si>
    <t>Se da respuesta al derecho de petición impetrado por la Señora BELLA LILIANA MONTENEGRO MUÑOZ, referente a las decisiones y soluciones referente al problema de humedad en el predio calle 13 No. 27-30 Barrio San Felipe.</t>
  </si>
  <si>
    <t>20241630001082</t>
  </si>
  <si>
    <t xml:space="preserve">RADIO VIVA RV OSCAR INSANDARA VALLEJOS </t>
  </si>
  <si>
    <t>propuesta noticiero</t>
  </si>
  <si>
    <t>20241630001092</t>
  </si>
  <si>
    <t>WILLIAM HERNAN ACHICANOY</t>
  </si>
  <si>
    <t>SOLICITUD DE REUNION PARA AMPLIACION DE RUTA</t>
  </si>
  <si>
    <t>Dicho oficio no se dio respuesta por que al momento de ser radicado los señores comentaron que deseaban cancelar la reunion y posponer el dia de esta</t>
  </si>
  <si>
    <t>20241630001102</t>
  </si>
  <si>
    <t xml:space="preserve">JUZGADO CUARTO CIVIL DEL CIRCUITO DE PASTO 4 CIVIL CIRCUITO PASTO JAVIER OSWALDO USCATEGUI AVILA </t>
  </si>
  <si>
    <t>Sentencia Nro. 017 Medio de control: Reparación Directa. Radicación: 2018 – 00030 - 00 Demandante: EDGAR LEONEL SAA PARRA Y OTROS. Demandado: MUNICIPIO DE PASTO Y OTROS.</t>
  </si>
  <si>
    <t>20241630001142</t>
  </si>
  <si>
    <t>YHON JAIRO MARTINEZ GAVIRIA</t>
  </si>
  <si>
    <t xml:space="preserve">Por medio de la presente damos respuesta al oficio recibido el pasado 9 de febrero del2024 con asunto “SOLICITUD DE BASE DE DATOS TARJETAS DE OPERACIÓN DE EMPRESAS TRANSPORTADORAS” en donde solicita la base de datos (en formato Excel)que contenga la información correspondiente a las tarjetas de operación, modelo delvehículo, </t>
  </si>
  <si>
    <t>Por parte de la STTM se entrega una base de datos que se solicito por parte del area de operaciones</t>
  </si>
  <si>
    <t>20241630001182</t>
  </si>
  <si>
    <t>20241630001192</t>
  </si>
  <si>
    <t>Adjunto al presente el oficio DEP 0014 de 2024 y solicitud, en relación a intervenciones de las empresas en el espacio público objeto de solicitud de licencia de intervención por particulares</t>
  </si>
  <si>
    <t>20241630001202</t>
  </si>
  <si>
    <t>ALVARO CORDOBA OBANDO</t>
  </si>
  <si>
    <t xml:space="preserve">PROPUESTA DE PROGRAMA QUIEN TIENE LA RAZON </t>
  </si>
  <si>
    <t>20241630001212</t>
  </si>
  <si>
    <t>SOLICITUD PROGRAMA SERENATA NARIÑEMSE</t>
  </si>
  <si>
    <r>
      <rPr>
        <rFont val="&quot;docs-Century Gothic&quot;"/>
        <color rgb="FF000000"/>
        <sz val="12.0"/>
      </rPr>
      <t>Respuesta via telefonica</t>
    </r>
  </si>
  <si>
    <t>20241630001222</t>
  </si>
  <si>
    <t>Se da respuesta de que la SSTM de pasto es la unica encargada de ampliar , adicionar o modificar las rutas del SETP</t>
  </si>
  <si>
    <t>20241630001232</t>
  </si>
  <si>
    <t>solicitud, en relación a intervenciones de las empresas en el espacio público objeto de solicitud de licencia de intervención por particulares.</t>
  </si>
  <si>
    <t>20241630001242</t>
  </si>
  <si>
    <t>20241630001252</t>
  </si>
  <si>
    <t>INGEOCILCON S.A.S. ING BRIC KAREN LIBETH ARTEAGA CASTILLO</t>
  </si>
  <si>
    <t>Con respecto al tema del asunto, nos permitimos enviar informe mensual N°12 del periodo del 16 al 27 de diciembre de 2023 y del 22 al 31 de enero de 2024</t>
  </si>
  <si>
    <t xml:space="preserve">CAROL DIAZ - INFRAESTRUCTURA </t>
  </si>
  <si>
    <t>SE DA RESPUESTA AL PETICIONARIO DANDO ACUSE DE RECIBO A LA INFORMACION ENVIADA</t>
  </si>
  <si>
    <t>20241630001272</t>
  </si>
  <si>
    <t xml:space="preserve">TRIBUNAL ADMINISTRATIVO DE NARIÑO DESPACHOS PAULO LEON ESPAÑA PANTOJA </t>
  </si>
  <si>
    <t xml:space="preserve">REPARACION DIRECTA </t>
  </si>
  <si>
    <t>20241630001292</t>
  </si>
  <si>
    <t>RADIO TODELAR TODELAR LUCY SALDAÑA BRAVO</t>
  </si>
  <si>
    <t>propuesta publicitaria la voz del pueblo radio todelar</t>
  </si>
  <si>
    <t>COMUNICACIONES-CRISTINA PORTILLA</t>
  </si>
  <si>
    <t>20241630001302</t>
  </si>
  <si>
    <t xml:space="preserve">propuesta publicitaria magazin todelar </t>
  </si>
  <si>
    <r>
      <rPr>
        <rFont val="&quot;docs-Century Gothic&quot;"/>
        <color rgb="FF000000"/>
        <sz val="12.0"/>
      </rPr>
      <t>Respuesta via telefonica</t>
    </r>
  </si>
  <si>
    <t>20241630001312</t>
  </si>
  <si>
    <t>LA VOZ DEL PUEBLO LVDP LUCY SALDAÑA BRAVO</t>
  </si>
  <si>
    <t xml:space="preserve">propuesta redes sociales fan page de facebook y canal de youtobe y x la voz del peblo </t>
  </si>
  <si>
    <r>
      <rPr>
        <rFont val="&quot;docs-Century Gothic&quot;"/>
        <color rgb="FF000000"/>
        <sz val="12.0"/>
      </rPr>
      <t>Respuesta via telefonica</t>
    </r>
  </si>
  <si>
    <t>20241630001322</t>
  </si>
  <si>
    <t xml:space="preserve">propuesta publicitaria la voz del puenlo noticias cnc pasto  </t>
  </si>
  <si>
    <r>
      <rPr>
        <rFont val="&quot;docs-Century Gothic&quot;"/>
        <color rgb="FF000000"/>
        <sz val="12.0"/>
      </rPr>
      <t>Respuesta via telefonica</t>
    </r>
  </si>
  <si>
    <t>20241630001332</t>
  </si>
  <si>
    <t xml:space="preserve">EMPOPASTO S.A E.S.P EMPOPASTO JOSE JAVIER BASTIDAS MUÑOZ </t>
  </si>
  <si>
    <t>Solicitud acta de liquidación Contrato Interadministrativo No.2021-150</t>
  </si>
  <si>
    <t xml:space="preserve">MONICA ALVAREZ - INFRAESTRUCTURA </t>
  </si>
  <si>
    <t>20241630001342</t>
  </si>
  <si>
    <t>ENTRE OBRAS S.A.S. ALEXANDER SUAREZ RODRIGUEZ</t>
  </si>
  <si>
    <t xml:space="preserve">socialización del proyecto </t>
  </si>
  <si>
    <t>INVITACION SOCIALIZACION INTERVENCION DE CALLE</t>
  </si>
  <si>
    <t>20241630001352</t>
  </si>
  <si>
    <t xml:space="preserve">SECRETARIA GENERAL ALCALDIA DE PASTO SGAP ORLANDO CHAVEZ BRAVO </t>
  </si>
  <si>
    <t xml:space="preserve">Petición para incluir propuestas ciudadanas en Plan de desarrollo municipal, vigencia 2024 - 2027, sector movilidad, transporte y espacio público </t>
  </si>
  <si>
    <t>PETICIÓN A NIVEL ALCALDÍA PARA INCLUIR PROPUSTAS CIUDADANAS EN PLAN DE DESARROLLO MUNICIPAL, VIGENCIA 2024 - 2027, SECTOR MOVILIDAD, TRANSPORTE Y ESPACIO PÚBLICO</t>
  </si>
  <si>
    <t>20241630001362</t>
  </si>
  <si>
    <t>DIARIO DEL SUR CASTILLO GONZALEZ</t>
  </si>
  <si>
    <t xml:space="preserve">COTIZACION PUBLICACIONES EN DIARIO DEL SUR  </t>
  </si>
  <si>
    <t>No se tuvo en cuenta la audiencia de los progarma, incluyendo al plan de medios</t>
  </si>
  <si>
    <t>20241630001372</t>
  </si>
  <si>
    <t>PERSONERIA DE PASTO - DELEGADA PARA LA VIGILANCIA ADMINISTRATIVA NANCY AGUIRRE MAYA</t>
  </si>
  <si>
    <t>SEGUNDO REQUERIMIENTO</t>
  </si>
  <si>
    <t>20241630001382</t>
  </si>
  <si>
    <t>ANGIE ALEJANDRA ALVAEAR TOBAR ALVAEAR TOVAR</t>
  </si>
  <si>
    <t xml:space="preserve">PROPUESTA DE PUBLICIDAD  </t>
  </si>
  <si>
    <t>no Se tuvo en cuenta la audiencia de los progarma, incluyendo al plan de medios</t>
  </si>
  <si>
    <t>20241630001392</t>
  </si>
  <si>
    <t>SUBSECRETARIA DE MOVILIDAD SDM LUIS JAIME GUERRERO RUALES</t>
  </si>
  <si>
    <t xml:space="preserve">Respuesta oficio radicado N° 20241200000101 del 14 de febrero del 2024 Solicitud de mantenimiento separador ciclovia Pandiaco. </t>
  </si>
  <si>
    <t>20241630001402</t>
  </si>
  <si>
    <t>JUNTA ACCION COMUNAL SAN JUAN ALTO JACSJA VIRGINIA PARDO CORDOBA</t>
  </si>
  <si>
    <t xml:space="preserve">DENUNCIA RUTA C14 </t>
  </si>
  <si>
    <t>OPERACIONES-SEBASTIAN QUINTERO</t>
  </si>
  <si>
    <t xml:space="preserve">SE DA RESPUESTA ANTE EL INCIDENTE DE LA RUTA C14 DE LA CUAL SE TRANSLADA A LA EMPRESA TESA PARA QUE RESPONDA ANTE LOS HECHOS PRESENTADOS Y LOS LITERALES QUE PIDE EL CIUDADANO </t>
  </si>
  <si>
    <t>20241630001412</t>
  </si>
  <si>
    <t xml:space="preserve">SEGUNDO REQUERIMIENTO SOBRE EL ESTADO DE COMBENI SOLIDARIO No 20233720 celebrado entre el municipio de pasto la </t>
  </si>
  <si>
    <t>RESPUESTA</t>
  </si>
  <si>
    <t>20241630001422</t>
  </si>
  <si>
    <t>MOVILIDAD SOSTENIBLE LTDA WILMER PIPICANO CHINCANGANA</t>
  </si>
  <si>
    <t>invitación continuación 1era sesion mesa de movilidad sostenible 2024</t>
  </si>
  <si>
    <t>INVITACIÓN CONTINUACIÓN 1ERA SESION MESA DE MOVILIDAD SOSTENIBLE 2024</t>
  </si>
  <si>
    <t>20241630001432</t>
  </si>
  <si>
    <t xml:space="preserve">JUZGADO QUINTO PENAL MUNICIPAL  </t>
  </si>
  <si>
    <t>NOTIFICACIÓN AUTO CONCEDE IMPUGNACIÓN CON RADICADO 2024-00015</t>
  </si>
  <si>
    <t>AUTO</t>
  </si>
  <si>
    <t xml:space="preserve">20241630001442   	</t>
  </si>
  <si>
    <t>SOLICITUD</t>
  </si>
  <si>
    <t xml:space="preserve">SE DA A CONOCER QUE REQUIEREN INFORMACION DEL MODELO OPERACIONAL PARA LO CUAL SE CREA UNA REUNION EN LA CUAL SE EXPONDRA LO REALIZADO POR EL CONTRATISTA DEL MODELO OPERACIONAL </t>
  </si>
  <si>
    <t>20241630001452</t>
  </si>
  <si>
    <t>MAGICA RADIO RELOJ 1130 AM BEATRIZ MONTENEGRO</t>
  </si>
  <si>
    <t>propuesta publicitaria</t>
  </si>
  <si>
    <t>No se tuvo en cuenta por la audiencia de los progarma.</t>
  </si>
  <si>
    <t>20241630001462</t>
  </si>
  <si>
    <t>JUZGADO QUINTO DE PEQUEÑAS CAUSAS Y COMPETENCIA MULTIPLE DE PASTO JQPM DUBAN FERNANDO BOLAÑOS BURBANO</t>
  </si>
  <si>
    <t>PROCESO EJECUTIVO</t>
  </si>
  <si>
    <t>Informativo</t>
  </si>
  <si>
    <t>20241630001472</t>
  </si>
  <si>
    <t>Factura 0015 Nota Crédito</t>
  </si>
  <si>
    <t>ADMINISTRAVIVA Y FINANCIERA-JUAN CARLOS</t>
  </si>
  <si>
    <t>la solcitud se contesto y envio por correo electronico</t>
  </si>
  <si>
    <t>20241630001482</t>
  </si>
  <si>
    <t>FACTURA INGEOCILCON S.A.S</t>
  </si>
  <si>
    <t>Entrega certificado tributario</t>
  </si>
  <si>
    <t>20241630001492</t>
  </si>
  <si>
    <t>TRIBUNAL ADMINISTRATIVO DE NARIÑO DESPACHOS PAULO LEON ESPAÑA PANTOJA</t>
  </si>
  <si>
    <t xml:space="preserve">NULIDAD Y RESTABLECIMIENTO DEL DERECHO </t>
  </si>
  <si>
    <t>20241630001502</t>
  </si>
  <si>
    <t>JUNTA DE ACCION COMUNAL PANORAMICO II BASTIDAS CABRERA</t>
  </si>
  <si>
    <t xml:space="preserve">Solicitud de intervención integral mejoramiento malla vial crítica Comuna 8 </t>
  </si>
  <si>
    <t>CORREO ELCTRONICO</t>
  </si>
  <si>
    <t>se da respuesta al peticionario informando que: la competencia en esta solicitud corresponde a la Secretaría de Infraestructura y valorización Municipal de Pasto.</t>
  </si>
  <si>
    <t>20241630001512</t>
  </si>
  <si>
    <t xml:space="preserve">NULIDAD Y RESTABLECIMIENTO DEL DERECHO  </t>
  </si>
  <si>
    <t>20241630001542</t>
  </si>
  <si>
    <t xml:space="preserve">ALCALDÍA DE PASTO SECRETARIA DE GOBIERNO GERMAN CHAMORRO DE LA ROSA </t>
  </si>
  <si>
    <t>SOLICITUD BIENES INMUEBLES</t>
  </si>
  <si>
    <t>se entrego a la secretaria general muebles dados de baja en AVANTE</t>
  </si>
  <si>
    <t>20241630001592</t>
  </si>
  <si>
    <t xml:space="preserve">DEPARTAMENTO ADMINISTRATIVO NACIONAL DE ESTADISTICA DANE DENISSE ALEJANDRA SUAREZ </t>
  </si>
  <si>
    <t>Recordatorio de finalización plazo de recolección DNI Fase 1_2024 - Solicitud diligencia miento aplicativo Directorio Nacional de Infraestructura. (DILIGENCIAR FORMS PARRAFO AZUL)</t>
  </si>
  <si>
    <t>se da respuesta  informando que el diligenciamiento de  esta solicitud se ha cumplido de acuerdo a  la asesoría y lineamiento que desde  la entidad remisoria se ha dado</t>
  </si>
  <si>
    <t>20241630001622</t>
  </si>
  <si>
    <t xml:space="preserve">CLARO SOLUCIONES FIJAS COMCEL SA WILSON TRIANA MARTINEZ </t>
  </si>
  <si>
    <t xml:space="preserve">800153993;COMCEL S.A.;E5785941248;01;CLARO;MOVIL </t>
  </si>
  <si>
    <t>la solcitud fue enviada via correo electronico</t>
  </si>
  <si>
    <t>20241630001642</t>
  </si>
  <si>
    <t xml:space="preserve">SECRETARIA DE INFRAESTRUCTURA Y VALORIZACION SIV INGENIERA JESIKA JERALDIN CEBALLOS PANTOJA </t>
  </si>
  <si>
    <t>Información de obras inconclusas.</t>
  </si>
  <si>
    <t xml:space="preserve">se da respuesta al peticionario informando que desde nuestra entidad se solicitó usuario y contraseña a la Contraloría Nacional de la República para acceder a la plataforma App UI, y una vez asignados estos se realizarán el respectivo cargue de la información requerida. </t>
  </si>
  <si>
    <t>20241630001652</t>
  </si>
  <si>
    <t>CORPORACION DEL AMBIENTE Y DE INGENIERIA- CORINGAM CORINGAM SHERLY JOHANA GUARNIZO CASCAVITA</t>
  </si>
  <si>
    <t xml:space="preserve">SOLICITUD CERTIFICADO DE RETENCIONES TRIBUTARIAS EFECTUADAS A LA CORPORACION DEL AMBIENTE DE INGENIERIA CON NIT 900.310.073 -2 </t>
  </si>
  <si>
    <t>entrega certificado tributario. La respuesta se envio por medio del correo electronico</t>
  </si>
  <si>
    <t>20241630001672</t>
  </si>
  <si>
    <t xml:space="preserve">FACTURA 800191486; INGEOCILCON SAS; IN826; 01; INGEOCILCON SAS </t>
  </si>
  <si>
    <t xml:space="preserve">La respuesta se envio por medio del correo electronico </t>
  </si>
  <si>
    <t>20241630001682</t>
  </si>
  <si>
    <t xml:space="preserve">FACTURA 800191486; INGEOCILCON SAS; IN827; 01; INGEOCILCON SAS </t>
  </si>
  <si>
    <t>20241630001772</t>
  </si>
  <si>
    <t>MARIA DEL PILAR SILVA CORAL</t>
  </si>
  <si>
    <t>Se redirigio la solicitud</t>
  </si>
  <si>
    <t>20241630001782</t>
  </si>
  <si>
    <t xml:space="preserve">CONTRALORIA GENERAL DE LA REPUBLICA </t>
  </si>
  <si>
    <t xml:space="preserve">SOLICITUD INFORMACION CAT 22 15 2023 </t>
  </si>
  <si>
    <t>se pide una prorroga de tiempo para entegar la información requerida debido a la cantidad de esta información, información que se hace llegar a traves de un disco duro en las instalaciones de la entidad el peticionario.</t>
  </si>
  <si>
    <t>20241630001812</t>
  </si>
  <si>
    <t>GOBERNACION DE NARIÑO  GABRIEL FERNANDO OSEJO AGUIRRE</t>
  </si>
  <si>
    <t xml:space="preserve">SOLICITUD CONVENIO INTERADMINISTRATIVO N°2671-2022 </t>
  </si>
  <si>
    <t>Oficio que hace entrega de los documentos de Recomendación y Procedimiento de Suspensión N° 01 al convenio interadministrativo No. 2671-2022</t>
  </si>
  <si>
    <t>20241630001822</t>
  </si>
  <si>
    <t>EMPOPASTO S.A E.S.P EMPOPASTO JOSE JAVIER BASTIDAS MUÑOZ</t>
  </si>
  <si>
    <t>Respuesta a 20245010020422 del 13 de febrero de 2024</t>
  </si>
  <si>
    <t>20241630001852</t>
  </si>
  <si>
    <t xml:space="preserve">LUCIANO VILLA VALLEJO </t>
  </si>
  <si>
    <t xml:space="preserve">Derecho de petición respecto a expediente contractual, contentivo del contrato de licitación pública No. 002-L.P.2021 </t>
  </si>
  <si>
    <t>RICARDO BUCHELLI-CONTRATACION</t>
  </si>
  <si>
    <t>correo electrronico</t>
  </si>
  <si>
    <t>se brindo la informacion y documentacion solicitada</t>
  </si>
  <si>
    <t>20241630001862</t>
  </si>
  <si>
    <t>OFICINA DE ASESORIA JURIDICA DE DESPACHO JUAN PABLO BURBANO GUERRA  	8912800003</t>
  </si>
  <si>
    <t>solicitud diagnostico y plan de trabajo de acción</t>
  </si>
  <si>
    <t xml:space="preserve">CORREO ELECTRONICO </t>
  </si>
  <si>
    <r>
      <rPr>
        <rFont val="Arial, sans-serif"/>
        <color theme="1"/>
        <sz val="11.0"/>
      </rPr>
      <t xml:space="preserve">Respuesta solicitud diagnóstico y plan de acción ambiental  </t>
    </r>
    <r>
      <rPr>
        <rFont val="Arial, sans-serif"/>
        <color theme="1"/>
        <sz val="11.0"/>
      </rPr>
      <t>UAE SETP-AVANTE</t>
    </r>
  </si>
  <si>
    <t>20241630001872</t>
  </si>
  <si>
    <t xml:space="preserve">Derecho de petición respecto a planos o diseños arquitectónicos y estructurales </t>
  </si>
  <si>
    <t>Oficio por el cual se hace entrega de los documentos de Recomendación y Procedimiento de Suspensión N° 01 al convenio interadministrativo No. 2671-2022</t>
  </si>
  <si>
    <t>20241630001892</t>
  </si>
  <si>
    <t>FISCALIA GENERAL DE LA NACION FGDN ANA MARIA CUBILLOS TACUMA</t>
  </si>
  <si>
    <t>SOLICITUD DE VIDEOS</t>
  </si>
  <si>
    <t>Se da respuesta de que la UAE SETP AVANTE no tiene en su poder camaras de vigilancia dentro del municipio de pasto.</t>
  </si>
  <si>
    <t>20241630001902</t>
  </si>
  <si>
    <t>INFORME CATEGORIA CGR PERSONAL Y COSTOS VIGENCIA 2023</t>
  </si>
  <si>
    <t>CONTABILIDAD-SUSANA ROCIO TEJADA MELO</t>
  </si>
  <si>
    <t>CORREO ELECTONICO</t>
  </si>
  <si>
    <t>Se da respuesta con pantallazo presentacion del informe</t>
  </si>
  <si>
    <t>20241630001922</t>
  </si>
  <si>
    <t>JUZGADO SEGUNDO DE PEQUEÑAS CAUSAS Y COMPETENCIA MULTIPLE JSPCCM HUGOARMANDO CHAMORRO CORREA</t>
  </si>
  <si>
    <t xml:space="preserve">OFICIOS NOTIFICA DECRETAR MEDIDA CAUTELAR - PROCESO 520014189002 2024-00066-00 </t>
  </si>
  <si>
    <t>20241630001932</t>
  </si>
  <si>
    <t xml:space="preserve">PROYECTISTAS ASOCIADOS SAS FREDDY VARGAS </t>
  </si>
  <si>
    <t xml:space="preserve">Solicitamos amablemente el envío de los certificados de retención del año gravable 2023 (rete-fuente y rete-ica) expedidos a nombre de PROYECTISTAS ASOCIADOS SAS con NIT 900426155-7 </t>
  </si>
  <si>
    <t>SE DA CONTESTACION ENVIANDO CERTIFICADOS AL CORREO ELECTRONICO</t>
  </si>
  <si>
    <t>20241630001942</t>
  </si>
  <si>
    <t xml:space="preserve">NATALIA SOLEDAD BRAVO RODRIGEZ </t>
  </si>
  <si>
    <t xml:space="preserve">SOLICITUD DE AMPLIACIÓN DE RUTA </t>
  </si>
  <si>
    <t>20241630001982</t>
  </si>
  <si>
    <t xml:space="preserve">SUBSECRETARIA URBANA GESTION AMBIENTAL SUGA ELIANA MARCELA MIRANDA </t>
  </si>
  <si>
    <t>Adjunto encontrará la respuesta a su comunicación No. 202400112320030752 del 8 febrero de 2024</t>
  </si>
  <si>
    <t xml:space="preserve">SE da acuse de recibo de acompañamiento a comite </t>
  </si>
  <si>
    <t>20241630002012</t>
  </si>
  <si>
    <t>INFORME SOFTWAARE LEGAL 2023 DIRECCION NACIONAL DE DERECHOS DE AUTOR</t>
  </si>
  <si>
    <t>SISTEMAS-DARIO FERNANDO ALFARO</t>
  </si>
  <si>
    <t>2024163000201200003</t>
  </si>
  <si>
    <t>RESPUESTA A RADICADO A LA PETICIÓN PROVENIENTE DEL MINISTERIO DEL INTERIOR RELACIONADO A LAS LICENCIAS DE SOFTWARE.</t>
  </si>
  <si>
    <t>20241630002022</t>
  </si>
  <si>
    <t xml:space="preserve">ANDRES SALAS TROYA </t>
  </si>
  <si>
    <t xml:space="preserve">SOLICITUD INFORMACIÓN ACERCA DE PREDICARLES UBICADOS EN LA CRA 27 ENTRE CALLE 15 Y 19 EN EL SECTOR DE RUMIPAMBA </t>
  </si>
  <si>
    <t>REDIRECCION</t>
  </si>
  <si>
    <t>20241630002032</t>
  </si>
  <si>
    <t xml:space="preserve">SECRETARIA DE INFRAESTRUCTURA SDI GABRIEL OSEJO AGUIRRE </t>
  </si>
  <si>
    <t>solicita se realice la revisión y suscripción del acta de suspensión adjunta al presente, toda vez que, el Convenio tiene como fecha de terminación el día 14 de marzo de los corrientes, y se debe dejar un tiempo prudente para el desarrollo de las actos administrativos que hay lugar, posteriores al reinicio del Convenio.</t>
  </si>
  <si>
    <t>CARLOS PEREIRA - INFRAESTRUCTURA</t>
  </si>
  <si>
    <t>20241630002042</t>
  </si>
  <si>
    <t xml:space="preserve">PEDRO PEDROZA FLOREZ </t>
  </si>
  <si>
    <t xml:space="preserve">PROPUESTA PARA PUBLICIDAD INSTITUCIONAL  </t>
  </si>
  <si>
    <t>Se tuvo en cuenta  la audiencia de los progarma, incluyendo al plan de medios</t>
  </si>
  <si>
    <t>20241630002092</t>
  </si>
  <si>
    <t xml:space="preserve">JUZGADO NOVENO ADMINISTRATIVO DEL CIRCUITO DE PASTO JNADC ANDREA MELISSA ANDRADE RUIZ </t>
  </si>
  <si>
    <t xml:space="preserve">MEMORIAL DE DECLARACIÓN DE DOCUMENTOS DE PRUEBA PERICIAL </t>
  </si>
  <si>
    <t>20241630002112</t>
  </si>
  <si>
    <t xml:space="preserve">Estado trámite permiso de vertimientos y diseño PTARs ante CORPONARIÑO </t>
  </si>
  <si>
    <t xml:space="preserve">Se informa sobre el estado del permiso de vertimientos del patio taller briceño </t>
  </si>
  <si>
    <t>20241630002142</t>
  </si>
  <si>
    <t xml:space="preserve">OFICINA DE ASESORIA JURIDICA DE DESPACHO WILDER CALDERON MORILLO </t>
  </si>
  <si>
    <t xml:space="preserve">CONVERSATORIO EN DEFENSA JURÍDICA DEL MUNICIPIO DE PASTO </t>
  </si>
  <si>
    <t>ARCIVADO</t>
  </si>
  <si>
    <t>INVITACION</t>
  </si>
  <si>
    <t>20241630002152</t>
  </si>
  <si>
    <t>JUZGADO OCTAVO ADMINISTRATIVO ORAL DEL CIRCUITO DE PASTO 8 ADMINISTRATIVO PASTO JOHN ALEXANDER HURTADO PAREDES</t>
  </si>
  <si>
    <t xml:space="preserve">CONTROVERSIAS CONTRACTUALES </t>
  </si>
  <si>
    <t>20241630002162</t>
  </si>
  <si>
    <t xml:space="preserve">CONSORCIO CCA OBRAS CIVILES COC CARLOS CORDOBA AVILES </t>
  </si>
  <si>
    <t xml:space="preserve">CONTRUCCION DEL CENTRO DE ESTACIONAMIENTO  </t>
  </si>
  <si>
    <t xml:space="preserve">INFRAESTRUCTURA-LUIS SOSA </t>
  </si>
  <si>
    <t xml:space="preserve">CAROL, DIAZ - INFRAESTRUCTURA </t>
  </si>
  <si>
    <t xml:space="preserve">se reponde al petcionario informando que: se requoere ampliar y detallar la información suminsitrada. </t>
  </si>
  <si>
    <t>20241630002172</t>
  </si>
  <si>
    <t xml:space="preserve">Solicitud Información LIEP. 0021 de 2024 </t>
  </si>
  <si>
    <t>INFRAESTRUCTURA-LUIS SOSA</t>
  </si>
  <si>
    <t xml:space="preserve">DAVID DAVILA- INFRAESTRUCTURA </t>
  </si>
  <si>
    <t>Orfeo- Correo</t>
  </si>
  <si>
    <t>20241630002182</t>
  </si>
  <si>
    <t xml:space="preserve">JULIAN DAVID VELA IBARRA </t>
  </si>
  <si>
    <t xml:space="preserve">LIQUIDACION EN COSTAS Y AGENCIAS EN DERECHO DENTRO DE PROCESO JUDICIAL JUZGADO OCTAVO ADMINISTRATIVO DEL CIRCUITO DE PASTO </t>
  </si>
  <si>
    <t>ALBA ROSERO</t>
  </si>
  <si>
    <t>CDP 2024084 RP 2024110</t>
  </si>
  <si>
    <t>FISICO A CONTABILIDAD Y TRAMITE DE PAGO, SE CANCELO CON EL CE 157 DEL 10 DE ABRIL DE 2024</t>
  </si>
  <si>
    <t>LIQUIDACION EN COSTAS Y AGENCIAS EN DERECHO DENTRO DEL PROCESO JUDICIAL JUZGADO OCTAVO ADMINISTRATIVO DEL CIRCUITO DE PASTO, LIQUIDADAS EN PRIMERA Y SEGUNDA INSTANCIA POR EL TRIBUNAL ADMINISTRATIVO DE NARIÑO PROCESO No 52-001-33-33-008-2014-00211 7034</t>
  </si>
  <si>
    <t>20241630002192</t>
  </si>
  <si>
    <t xml:space="preserve">FABIAN LEONARDO TORRADO ALVAREZ </t>
  </si>
  <si>
    <t xml:space="preserve">Solicito, con mi usual respeto, se me expida copia de los siguientes documentos contractuales y pos contractuales del contrato 005-LP.BID.2019, </t>
  </si>
  <si>
    <t>ARIADNA NOGUERA - CONTRATACION</t>
  </si>
  <si>
    <t xml:space="preserve">CORREO ELECTRONICA </t>
  </si>
  <si>
    <t xml:space="preserve">SE REALIZA RESPUESTA RESPECTIVA Y EN EL TIEMPO ACORDE A SU SOLICITUD REALIZANDO Y ENVIANDO COPIA DEL contractuales del contrato 005-LP.BID.2019,  </t>
  </si>
  <si>
    <t>20241630002202</t>
  </si>
  <si>
    <t xml:space="preserve">JAVIER MANUEL RAMOS MARQUEZ </t>
  </si>
  <si>
    <t xml:space="preserve">Saldo pendiente contrato 2023-142 </t>
  </si>
  <si>
    <t xml:space="preserve">SE DA RESPUESTA DE SOLICITUD A SALDO  PENDIENTE Y SE REALIZA EL PAGO FALTANTE </t>
  </si>
  <si>
    <t>20241630002212</t>
  </si>
  <si>
    <t xml:space="preserve">MARIA CAROLINA LONDOÑO RODRIGUEZ </t>
  </si>
  <si>
    <t>Reiteración derecho de petición: Radicado 20231630018332-Contrato de prestación de servicios No. 076 de 2022</t>
  </si>
  <si>
    <t>Desde el área de operaciones se reasigna al área de contrataciones puesto que: 
1. El contrato no tuvo como apoyo a la supervisión del área de operaciones. 
2. El contrato en mención es una ayuda para el PMM desde gerencia y las reuniones que sostuvo fue con los diversos lideres incluyendo el líder del área de operaciones más sin embargo no implica que el líder de operaciones realizara el apoyo a la supervisión, por lo que este contrato es de gerencia y se debe realizar la liquidación desde esta misma área.
3. Realizando una visita al área de archivo, se encuentra que este contrato, no presenta ningún informe ni documento que avale el debido proceso de ejecución, por lo que se requiere de igual forma que el área de contratación verifique que paso se debe seguir con el contratista ya que solicita liquidación, pero en archivo no reposa ninguna ejecución del mismo.</t>
  </si>
  <si>
    <t>20241630002222</t>
  </si>
  <si>
    <t xml:space="preserve">MARIA CAROLINA LONDOÑO RO </t>
  </si>
  <si>
    <t>20241630002232</t>
  </si>
  <si>
    <t xml:space="preserve">SECRETARIA DE TRANSITO Y TRANSPORTE MUNICIPAL STTM JUAN MAUEL ESCOBAR GUZMAN </t>
  </si>
  <si>
    <t xml:space="preserve">invitacion </t>
  </si>
  <si>
    <t>ARCHIVADA</t>
  </si>
  <si>
    <t>INVITACIÓN 1ERA SESION SEGURIDAD VIAL 2024</t>
  </si>
  <si>
    <t>20241630002242</t>
  </si>
  <si>
    <t>ENTREGA DE INFORME MESUAL FEBRERO PATIO BRISEÑO</t>
  </si>
  <si>
    <t>INFORMACION-ENTREGA DE INFORME MENSUAL FEBRERO PATIO BRICEÑO</t>
  </si>
  <si>
    <t>20241630002262</t>
  </si>
  <si>
    <t>CONTRALORIA GENERAL DE LA REPUBLICA CGR HOLGUER YOBANY BRAVO ASCUNTAR</t>
  </si>
  <si>
    <t>Comunicación de Observaciones Atención de Denuncia 2023-278165- 80524-D</t>
  </si>
  <si>
    <t>20241630002272</t>
  </si>
  <si>
    <t xml:space="preserve">MARLON ALEXANDER TIMARAN MONTILLA </t>
  </si>
  <si>
    <t>SOLICITUD ESTUDIO VIAL</t>
  </si>
  <si>
    <t>se informa al peticionario  que la informacion requerida se puede revisar en instalaciones de avante setp cam anganoy</t>
  </si>
  <si>
    <t>20241630002282</t>
  </si>
  <si>
    <t xml:space="preserve">FITNESS GYM ZONE FGZ ANDREA CAMILA MONTERO ZAMBRANO </t>
  </si>
  <si>
    <t xml:space="preserve">propuesta de servicios </t>
  </si>
  <si>
    <t>PROPUESTA DE SERVICIOS GIMNACIO FITNESS GYM ZONE</t>
  </si>
  <si>
    <t xml:space="preserve">20241630002292 </t>
  </si>
  <si>
    <t xml:space="preserve">TELTRONIC ANDINA SAS OSCAR RUALES </t>
  </si>
  <si>
    <t xml:space="preserve">recomendaciones mantenimiento de la red de comunicaciones tetra de la ciudad de pasto  </t>
  </si>
  <si>
    <t>Se presenta dos ofertas formales de la empresa teltronic acerca del software y hardware de la infraestructura tetra</t>
  </si>
  <si>
    <t>20241630002302</t>
  </si>
  <si>
    <t>PROPUESTA PUBLICITARIA</t>
  </si>
  <si>
    <t>No se tuvo en cuenta por cuestiones de presupuesto de la entidad</t>
  </si>
  <si>
    <t>20241630002312</t>
  </si>
  <si>
    <t>ALBA LEONOR GOMEZ PUMAYA</t>
  </si>
  <si>
    <t xml:space="preserve">derecho de peticion  </t>
  </si>
  <si>
    <t>20241630002322</t>
  </si>
  <si>
    <t xml:space="preserve">HEVER ORLANDO CONSTAIN BASTIDAS </t>
  </si>
  <si>
    <t xml:space="preserve">para solicitarles se sirvan proceder de conformidad con la petición que formulo en este escrito, </t>
  </si>
  <si>
    <t>20241630002332</t>
  </si>
  <si>
    <t>Insistencia Requerimiento Inmediato/ 106 – PQR – 2023 – 00119</t>
  </si>
  <si>
    <t>se ha respondido al peticionario,  adjutando la infromación solicitada e informando que esta informacipón ya se ha enviado en pasadas oportunidades.</t>
  </si>
  <si>
    <t>20241630002342</t>
  </si>
  <si>
    <t>Solicitamos amablemente el envío de los certificados de retención del año gravable 2023 (rete-fuente y rete-ica) expedidos a nombre de PROYECTISTAS ASOCIADOS SAS con NIT 900426155-7</t>
  </si>
  <si>
    <t>XXXXXXXX</t>
  </si>
  <si>
    <t>SE ENVIO SOLICITUD POR MEDIO DEL CORREO ELECTRONICO</t>
  </si>
  <si>
    <t>20241630002352</t>
  </si>
  <si>
    <t>Respuesta a oficio radicado No.20241200000381 de 8 de marzo de 2024.</t>
  </si>
  <si>
    <t>SOLICITUD DE VISITA DE INSPECCION TECNICA PTAR ARANDA</t>
  </si>
  <si>
    <t>20241630002362</t>
  </si>
  <si>
    <t xml:space="preserve">CITACIÓN MESA TÉCNICA SEMANA SANTA </t>
  </si>
  <si>
    <t>Se asitió a la mesa téxnica de la logística de los eventos de Semana Santa</t>
  </si>
  <si>
    <t>20241630002372</t>
  </si>
  <si>
    <t xml:space="preserve">ACLARACIONES A DEVOLUCIÓN ACTA No. 7 OBRA PATIO BRICEÑO </t>
  </si>
  <si>
    <t>correo</t>
  </si>
  <si>
    <t>se da acuse de recibo a la información suministrada</t>
  </si>
  <si>
    <t>20241630002382</t>
  </si>
  <si>
    <t>SECRETARIA DE HACIENDA LUIS EDUARDO NARVAEZ MEJIA</t>
  </si>
  <si>
    <t xml:space="preserve">RESPUESTA SOLICIT6UD DESEMBOLSO CONVENIO TRIPATITO N°GN-1353-2021 </t>
  </si>
  <si>
    <t>SE DA RESPUESTA Y SE ENVIA AL CORREO ELCTRONICO</t>
  </si>
  <si>
    <t>20241630002392</t>
  </si>
  <si>
    <t>PAZ Y SALVO CANCELACION DE MATRICULA DE INMUEBLES ADQUIRIDOS POR EL PYOYECTO DE LA UAE SETP</t>
  </si>
  <si>
    <t>XXXXXXX</t>
  </si>
  <si>
    <t>Se recibe respuesta de la empresa Empopasto , mencionando los paz y salvo de los predios que estan a nombre de AVANTE</t>
  </si>
  <si>
    <t>20241630002402</t>
  </si>
  <si>
    <t>CERTIFICACION</t>
  </si>
  <si>
    <t>20241630002412</t>
  </si>
  <si>
    <t>SECRETARIA DE BIENESTAR SOCIAL SBS DIANA CATALINA ZAMBRANO</t>
  </si>
  <si>
    <t xml:space="preserve">citación a primera sesión ordinaria del Comité Municipal de Discapacidad 2024 </t>
  </si>
  <si>
    <t>PLANEACIÓN - MIGUEL ORTEGA</t>
  </si>
  <si>
    <t xml:space="preserve">CORREO </t>
  </si>
  <si>
    <t xml:space="preserve">Se procede a asistir a la citación de manera personal y se realiza la representación de Avante </t>
  </si>
  <si>
    <t xml:space="preserve">N.A </t>
  </si>
  <si>
    <t>N.A</t>
  </si>
  <si>
    <t>20241630002422</t>
  </si>
  <si>
    <t xml:space="preserve">Remito Oficio No. 1150- 0126 que contiene la trazabilidad al caso con cada uno de sus anexos en formato PDF y Word, para su conocimiento y fines pertinentes </t>
  </si>
  <si>
    <t>OPERACIONES - SEBASTIAN QUINTERO</t>
  </si>
  <si>
    <t>informativo</t>
  </si>
  <si>
    <t>Se da a conocer los archivos de la tutela que interpuso la empresa americana de trasportes</t>
  </si>
  <si>
    <t>20241630002432</t>
  </si>
  <si>
    <t>ANGELA PEREZ ROMERO</t>
  </si>
  <si>
    <t>Conductor que conduce rápido y no espera a que los pasajeros se ubiquen al menos después de la registradora</t>
  </si>
  <si>
    <t>Se da respuesta y translado a la empresa tesa para que responda por el actuar del conductor de la 412 con el fin de que no ocurran de  nuevo estas acciones</t>
  </si>
  <si>
    <t>20241630002452</t>
  </si>
  <si>
    <t>OLGA LUCIA PATIÑO MORALES  	59831565</t>
  </si>
  <si>
    <t>derecho de peticion</t>
  </si>
  <si>
    <t>20241630002462</t>
  </si>
  <si>
    <t>ALCALDÍA DE PASTO SUBSECRETARIO DE JUSTICIA Y SEGURIDAD NICOLAS TORO MUÑOZ</t>
  </si>
  <si>
    <t>citacion</t>
  </si>
  <si>
    <t>Se asistió a reunión de seguridad en sala de juntas de la alcaldía</t>
  </si>
  <si>
    <t>20241630002472</t>
  </si>
  <si>
    <t>REPROGRAMA AUDIENCIA DE PRUEBAS</t>
  </si>
  <si>
    <t>20241630002482</t>
  </si>
  <si>
    <t xml:space="preserve">MINISTERIO DE TECNOLOGIAS DE LA INFORMACION MINTIC MINTIC LUCY DEIBY PALACIOS ARCE </t>
  </si>
  <si>
    <t>Respuesta Radicados No. 241014763, NIT 900358918</t>
  </si>
  <si>
    <t>Se da a conocer los pasos para la creacion de usuarios para la pagina del SER, espectroradioelectrico de AVANTE</t>
  </si>
  <si>
    <t>20241630002492</t>
  </si>
  <si>
    <t xml:space="preserve">JAIME ROBERTO GOMAJOA LOPEZ </t>
  </si>
  <si>
    <t xml:space="preserve">SOLICITUD DE MODIFICACIÓN DE RUTA </t>
  </si>
  <si>
    <t>20241630002502</t>
  </si>
  <si>
    <t>SECRETARIA DE TRANSITO Y TRANSPORTE MUNICIPAL STTM JUAN MAUEL ESCOBAR GUZMAN</t>
  </si>
  <si>
    <t>PRONUNCIAMIENTO MEDIDA CAUTELAR</t>
  </si>
  <si>
    <t>OPERACIONES - EDER GOMEZ</t>
  </si>
  <si>
    <t>Se da respuesta con los iterales que se debia dar una respuesta por parte de operaciones</t>
  </si>
  <si>
    <t>20241630002512</t>
  </si>
  <si>
    <t xml:space="preserve">OFICINA DE REGISTRO DE INSTRUMENTOS PUBLICOS DE PASTO ORIP DIEGO BACCA CASTRO </t>
  </si>
  <si>
    <t xml:space="preserve">RESPUESTA SOLICITUD ACLARACION CERTIFICADO DE TRADICION Y LIBERTAD SENTENCIA DE EXPROPIACION JUZGADO CUARTO CIVIL DEL CIRCULO DE PASTO 520013103004-2021-00107-00 </t>
  </si>
  <si>
    <t>20241630002522</t>
  </si>
  <si>
    <t xml:space="preserve">CAPACITACIÓN PARA LA ADECUADA FORMULACIÓN DE PLANES DE MEJORAMIENTO QUE SE SUSCRIBEN CON OCASIÓN DE LA AUDITORIA INTERNA  </t>
  </si>
  <si>
    <t xml:space="preserve">Se asiste de manera personal a la capacitación en la formulación de planes de mejoramiento </t>
  </si>
  <si>
    <t>20241630002532</t>
  </si>
  <si>
    <t xml:space="preserve"> EMPOPASTO S.A E.S.P EMPOPASTO JOSE JAVIER BASTIDAS MUÑOZ </t>
  </si>
  <si>
    <t>Se da acuse de recibo a oficio radicado No.20241200000381</t>
  </si>
  <si>
    <t>20241630002542</t>
  </si>
  <si>
    <t xml:space="preserve">CONTRUCCIONES E INTERVENTORIAS DEL VALLE SAS CEIDVSAS ISABELA SILVA BENAVIDES </t>
  </si>
  <si>
    <t>INVITACIÓN SOCIALIZACIÓN DEL PROYECTO: “MEJORAMIENTO DEL SISTEMA DE ALCANTARILLADO Y ACUEDUCTO DE LA CRA 6E ENTRE CLLS 20 Y 20A, BARRIO SANTA BÁRBARA</t>
  </si>
  <si>
    <t>0</t>
  </si>
  <si>
    <t>20241630002552</t>
  </si>
  <si>
    <t>DIEGO ARMANDO BACCA CASTRO</t>
  </si>
  <si>
    <t>Respeusta solicitud medida cautelar</t>
  </si>
  <si>
    <t>20241630002562</t>
  </si>
  <si>
    <t>solicitar se informe si la dependencia a su cargo adelantó, adelanta en la actualidad o proyecta la realización de obras, en las siguiente dirección : Carrera 9 No 3-97, con predial No. 52001-010404230023000</t>
  </si>
  <si>
    <t>envio por email</t>
  </si>
  <si>
    <t>20241630002572</t>
  </si>
  <si>
    <t xml:space="preserve">HUGO ALEXANDER ORDOÑEZ ORDOÑEZ ORDOÑEZ </t>
  </si>
  <si>
    <t>ENVIO POR EMAIL</t>
  </si>
  <si>
    <t>Se respondio a la solicitud</t>
  </si>
  <si>
    <t>20241630002582</t>
  </si>
  <si>
    <t>solicitar se informe si la dependencia a su cargo adelantó, adelanta en la actualidad o proyecta la realización de obras, en las siguiente dirección : MANZANA 7 CASA 20, con predial No. 52001-010400820005000</t>
  </si>
  <si>
    <t xml:space="preserve">DAVID DAVILA - INFRAESRUCTURA </t>
  </si>
  <si>
    <t>20241630002592</t>
  </si>
  <si>
    <t xml:space="preserve">VIVAS &amp; URIBE ABOGADOS S A S V&amp;UA GERMÁN EDUARDO GAMARRA GARCÍA </t>
  </si>
  <si>
    <t xml:space="preserve">Poder para representación - Citación Audiencia Art. 86 Ley 1474/2011 – Presunto Incumplimiento del Contrato de No. 005-LPN BID 2019 </t>
  </si>
  <si>
    <t>20241630002602</t>
  </si>
  <si>
    <t xml:space="preserve">PROCURADURIA GENERAL DE LA NACION CARLOS FEDERICO RUIZ LOPEZ </t>
  </si>
  <si>
    <t>EL RECONOCIMIENTO DE PERJUICIOS CAUSADOS A LA SEÑORA LIBIA TRINIDAD GOMEZ ENRIQUEZ, LUCRO CESANTE Y DAÑO EMENRGENTE</t>
  </si>
  <si>
    <t>20241630002612</t>
  </si>
  <si>
    <t>DAVIVIENDA FD</t>
  </si>
  <si>
    <t xml:space="preserve">Certificaciones Tributarias 20231231 </t>
  </si>
  <si>
    <t>SE DA RESPUESTA A OFICIO SE ENVIA CERTIFICACIONES AL CORREO ELECTRONICO</t>
  </si>
  <si>
    <t xml:space="preserve">20241630002622 </t>
  </si>
  <si>
    <t xml:space="preserve">CLARO FACTURAS COMCEL SA WILSON TRIANA MARTINEZ </t>
  </si>
  <si>
    <t>FACTURA POR PAGAR</t>
  </si>
  <si>
    <t>xxxxxxxxxxxxxxxx</t>
  </si>
  <si>
    <t>Se archiva la factura por que se le da tramite para pago</t>
  </si>
  <si>
    <t>20241630002632</t>
  </si>
  <si>
    <t>Poder para representación - Citación Audiencia Art. 86 Ley 1474/2011 – Presunto Incumplimiento del Contrato de No. 005-LPN BID 2019. AFIANZADO: CONSORCIO AGEF ARANDA</t>
  </si>
  <si>
    <t>ARIADNA NOGUERA</t>
  </si>
  <si>
    <t xml:space="preserve">ESTE DOCUMENTO SE ARCHIVA SIN CONTESTACION YA QUE NO ES NECESAREA PORQUE SOLO ES INFORMATIVO </t>
  </si>
  <si>
    <t>20241630002642</t>
  </si>
  <si>
    <t>JOSE LUIS NATES DULCE</t>
  </si>
  <si>
    <t>solicito muy comedidamente la información relacionada con los Certificados tributarios del año 2023 de fuente, iva e Ica, generados a nombre de JOSE LUIS NATES DULCE, identificado con NIT No. 12.749.315 - 4.</t>
  </si>
  <si>
    <t>Se archiva, la respuesta se dio mediante correo electronico de contabilidad@avante.gov.co el dia 02/04/2024</t>
  </si>
  <si>
    <t>20241630002692</t>
  </si>
  <si>
    <t xml:space="preserve">memorial petición de apaleamiento económico del proyecto </t>
  </si>
  <si>
    <t>SE ACUSE DE RECIBIDO</t>
  </si>
  <si>
    <t>20241630002732</t>
  </si>
  <si>
    <t xml:space="preserve">DIRECCION ADMINISTRATIVA DE ESPACIO PUBLICO DAEP GIOVANI ALFONSO PATIÑO MONTENEGRO </t>
  </si>
  <si>
    <t>INVITACION A REUNION PARADERO M10-M160</t>
  </si>
  <si>
    <t>SE INFORMA AL NPETICIONARIO QUE SE ASISTE A ESTA REUNIÓN Y SE ABORDAN LOS TEMAS PERTINENTES.</t>
  </si>
  <si>
    <t>20241630002752</t>
  </si>
  <si>
    <t xml:space="preserve">TORRES DE SAN LUIS TDSL SAN LUIS </t>
  </si>
  <si>
    <t xml:space="preserve">Derecho de petición presentado por los habitantes de la urbanizacion SAN LUIS, en donde relaciona en su punto 22, prolongación y ampliacion de frecuencia de las rutas 12 y 8. Consecuentemente </t>
  </si>
  <si>
    <t>XXXXXXXXXXX</t>
  </si>
  <si>
    <t>20241630002762</t>
  </si>
  <si>
    <t xml:space="preserve">solicitud actualización datos en matriz seguimiento obras mes de enero,febrero y marzo del 2024 plataforma AppUL-reporte mensual obligatorio para los entes territoriales solicitado por la Contraloria General de la República </t>
  </si>
  <si>
    <t>SE DA RESPUESTA AL PETICIONARIO CONTESTANDO  QUE LA INFORMACIÓN SOLICITADA YA SE HA REMITIDO CON CORTE AL MES DE MARZO.</t>
  </si>
  <si>
    <t>20241630002782</t>
  </si>
  <si>
    <t>factura de pago</t>
  </si>
  <si>
    <t>SE DA TRAMITE DE FACTURA PARA SU CANCELACION</t>
  </si>
  <si>
    <t>se recibe factura electronica para su revision</t>
  </si>
  <si>
    <t>20241630002872</t>
  </si>
  <si>
    <t xml:space="preserve">SUBSECRETARIA DE INFRAESTRUCTURA RURAL SIU MARIO GERMAN BENAVIDEZ GONZALES </t>
  </si>
  <si>
    <t>RESPUESTA REDIRECCION DE SOLICITUD DE INFORMACIÓN -RECLAMACIÓN POR TERCERO AFECTADO OBRA BUESAQUILLO</t>
  </si>
  <si>
    <t>20241630002882</t>
  </si>
  <si>
    <t xml:space="preserve">BENEDICTO CUERPO DE BOMBEROS VOLUNTARIO DE PASTO RICARDO MENDEZ CASTRILLON </t>
  </si>
  <si>
    <t xml:space="preserve">CUERPO DE BOMBEROS VOLUNTARIOS DE PASTO le informa que se generó la siguiente nota crédito </t>
  </si>
  <si>
    <t xml:space="preserve">ESTE DOCUMENTO SE LE DA ARCHIDADO DEVIDO QUE NO ES NECESARIO RESPUESTA </t>
  </si>
  <si>
    <t xml:space="preserve">20241630002922   	</t>
  </si>
  <si>
    <t xml:space="preserve">ARCHIDADO </t>
  </si>
  <si>
    <t>20241630002932</t>
  </si>
  <si>
    <t xml:space="preserve">solicitud, en relación a intervenciones de las empresas en el espacio público objeto de solicitud de licencia de intervención por particulares </t>
  </si>
  <si>
    <t>20241630002952</t>
  </si>
  <si>
    <t xml:space="preserve">HECTOR ANDRES BURBANO BRAVO </t>
  </si>
  <si>
    <t xml:space="preserve">REPARACIÓN DIRECTA(SOLICITUD DE CONCILIACIÓN) </t>
  </si>
  <si>
    <t>20241630002962</t>
  </si>
  <si>
    <t xml:space="preserve">MAB INGENIERIA DE VALOR MIV PABLO EMILIO TORRES  	90014391105 </t>
  </si>
  <si>
    <t xml:space="preserve">GA- Reiteración de solicitud para pago de Liquidación Contrato de Interventoría No.002-C.M.A.2021 </t>
  </si>
  <si>
    <t>SE ENVIA SOLICITUD AL COMPONENTE DE INFRAESTRUCTURA PARA SU LIQUIDACION</t>
  </si>
  <si>
    <t>20241630002992</t>
  </si>
  <si>
    <t xml:space="preserve">Poder para representación - Citación Audiencia Art. 86 Ley 1474/2011 – Presunto Incumplimiento del Contrato de No. 005-LPN BID 2019. AFIANZADO: CONSORCIO AGEF ARANDA </t>
  </si>
  <si>
    <t>INFORATIVO</t>
  </si>
  <si>
    <t>20241630003002</t>
  </si>
  <si>
    <t>HECTOR MIRAMAC NANDAR</t>
  </si>
  <si>
    <t xml:space="preserve">SE ARCHIVO DEBIDO A QUE SE REASIGNO </t>
  </si>
  <si>
    <t>20241630003012</t>
  </si>
  <si>
    <t xml:space="preserve">LEIDY ALEJANDRA MUÑOZ ERASO </t>
  </si>
  <si>
    <t>Mantenimiento de las vías, del actual recorrido las rutas C9, C15 y C11 en el Barrio Portal de Aranda.</t>
  </si>
  <si>
    <t>se informa al peticionario que:  la competencia de su solicitud corresponde a la secretaria de infraestructura y valorización municipal.</t>
  </si>
  <si>
    <t>20241630003052</t>
  </si>
  <si>
    <t>CONSORCIO INGERED 23 CI SABDRA CAROLINA CARDOZO</t>
  </si>
  <si>
    <t xml:space="preserve">Cambio de Domicilio Contractual del CONSORCIO INGERED 23. </t>
  </si>
  <si>
    <t>20241630003072</t>
  </si>
  <si>
    <t>PAULO ANDRES CHAVES ROMO</t>
  </si>
  <si>
    <t xml:space="preserve">De manera atenta solicito a quien corresponda expedir certificado de los contratos de prestación de servicios, en donde se especifique las actividades u obligaciones contractuales y desarrollados durante los años 2020 a 2023 a nombre de Paulo Andrés Chaves Romo CC 98385977 </t>
  </si>
  <si>
    <t>Se expidio el certificado correspondiente</t>
  </si>
  <si>
    <t>20241630003092</t>
  </si>
  <si>
    <t xml:space="preserve">CONCEJO MUNICIPAL DE PASTO SECRETARIO GENERAL SILVIO ROLANDO BRAVO PANTOJA </t>
  </si>
  <si>
    <t>Comunicación Sanción y Publicación de Acuerdo</t>
  </si>
  <si>
    <t>correo electrónico</t>
  </si>
  <si>
    <t>comunicación - información del Consejo de Pasto</t>
  </si>
  <si>
    <t>20241630003102</t>
  </si>
  <si>
    <t xml:space="preserve">Teniendo en cuenta que el día 2 de abril se llevó a cabo la socialización de la guía para la elaboración de Planes de Mejoramiento, la oficina de Control Interno dando cumplimiento a sus funciones, hace envío de la información correspondiente a: Presentación PowerPoint, Manual elaboracion plan mejoramiento PDF, listado de asistencia y Oficio. </t>
  </si>
  <si>
    <t>PLANEACIÓN - ANDRES PORTILLA</t>
  </si>
  <si>
    <t xml:space="preserve">Correo electronico </t>
  </si>
  <si>
    <t xml:space="preserve">Se recibe la información de la capacitación y se procede a su revisión </t>
  </si>
  <si>
    <t>20241630003112</t>
  </si>
  <si>
    <t xml:space="preserve">ALCALDÍA DE PASTO SUBSECRETARIO DE JUSTICIA Y SEGURIDAD NICOLAS TORO MUÑOZ </t>
  </si>
  <si>
    <t xml:space="preserve">Comunicación oficial ente descentralizado, presentación y pago declaración de estampillas, tasas y contribuciones. </t>
  </si>
  <si>
    <t>Correo electronico</t>
  </si>
  <si>
    <t>entrega de certificado tributario</t>
  </si>
  <si>
    <t>20241630003122</t>
  </si>
  <si>
    <t xml:space="preserve">DEPARTAMENTO ADMINISTRATIVO NACIONAL DE ESTADISTICA DANE EDNA MARGARITA VALLE DIRECTORA TECNICA DE CENSOS Y DEMOGRAFIA </t>
  </si>
  <si>
    <t xml:space="preserve">Deuda - Cierre operativo Indicador de Producción de Obras Civiles (IPOC) I Trimestre de 2024. Plazo: Entrega inmediata  </t>
  </si>
  <si>
    <t xml:space="preserve">se reponde anexando la información solicitada de la obra 002-L.P.2021 DE OBRA PUBLICA, cuyo objeto es “CONSTRUCCIÓN DE LA INFRAESTRUCTURA VIAL, ESPACIO PÚBLICO Y OBRAS COMPLEMENTARIAS DE LA INTERSECCIÓN CARRERA 4 CON CALLE 12 SALIDA AL SUR GLORIETA CHAPAL PARA LA IMPLEMENTACIÓN DEL SISTEMA ESTRATÉGICO DE TRANSPORTE PÚBLICO PARA PASTO  SETP, A PRECIOS UNITARIOS </t>
  </si>
  <si>
    <t xml:space="preserve">20241630003132   	</t>
  </si>
  <si>
    <t xml:space="preserve">PROCURADURIA GENERAL DE LA NACION PGN CARLOS FEDERICO RUIZ LOPEZ </t>
  </si>
  <si>
    <t xml:space="preserve">Comunica visita preventiva comité de conciliación y defensa judicial </t>
  </si>
  <si>
    <t>20241630003142</t>
  </si>
  <si>
    <t xml:space="preserve">ENTREGA DE INFORME MENSUAL MARZO PATIO BRISEÑO </t>
  </si>
  <si>
    <t>informe semanal por parte del contratista</t>
  </si>
  <si>
    <t>20241630003152</t>
  </si>
  <si>
    <t>DIRECCION ADMINISTRATIVA DE ESPACIO PUBLICO DAEP GIOVANI ALFONSO PATIÑO MONTENEGRO</t>
  </si>
  <si>
    <t xml:space="preserve">INVITACIÓN REUNIÓN PARADEROS M10-M160 </t>
  </si>
  <si>
    <t xml:space="preserve">20241630003172 </t>
  </si>
  <si>
    <t>CONCEDE RECURSO DE APELACIÓN</t>
  </si>
  <si>
    <t>20241630003182</t>
  </si>
  <si>
    <t xml:space="preserve">RESPUESTA A REMISIÓN DE SOLICITUD Y COORDINACIÓN PARA ABORDAR SITUACIÓN DEL LOTE 19 CON CRA 18 DE PASTO  </t>
  </si>
  <si>
    <t xml:space="preserve">20241630003192 </t>
  </si>
  <si>
    <t xml:space="preserve">OFICINA DE ASESORIA JURIDICA ALCADIA DE PASTO OAJAP WILDER CALDERON MORILLO </t>
  </si>
  <si>
    <t xml:space="preserve">PRONUNCIAMIENTO PRUEBA POR INFORME </t>
  </si>
  <si>
    <t>20241630003202</t>
  </si>
  <si>
    <t>SANDRA MILENA ZAMBRANO</t>
  </si>
  <si>
    <t>liquidacion propiedad horizontal</t>
  </si>
  <si>
    <t>se respondio satisfactoriamente</t>
  </si>
  <si>
    <t>20241630003212</t>
  </si>
  <si>
    <t xml:space="preserve">CONTRALORIA GENERAL DE LA REPUBLICA HOLGUER YOBANY BRAVO ASCUNTAR </t>
  </si>
  <si>
    <t>Solicitud Información CAT_2215_2023_1-278165-80524-D MUNICIPIO DE PASTO.</t>
  </si>
  <si>
    <t>se responde al peticionario informando que se adjunta la documentación requerida</t>
  </si>
  <si>
    <t>20241630003222</t>
  </si>
  <si>
    <t xml:space="preserve">INDUSTRIAS BICICLETAS MILAN S.A. IBMSA GERARDO ALEXIS MOLINA GONZALEZ </t>
  </si>
  <si>
    <t>Derecho de Petición Art. 23 C.N.</t>
  </si>
  <si>
    <t>. 20241400001071</t>
  </si>
  <si>
    <t>Se brindo la informacion solicitada</t>
  </si>
  <si>
    <t xml:space="preserve">20241630003232   	</t>
  </si>
  <si>
    <t xml:space="preserve">OFICIOS NOTIFICA LEVANTAR MEDIDA CAUTELAR - PROCESO 520014189002 2024-00066-00 </t>
  </si>
  <si>
    <t xml:space="preserve">20241630003242           </t>
  </si>
  <si>
    <t xml:space="preserve">Respuesta a oficio radicado No. 0245010049942 del 09 de abril de 2024 </t>
  </si>
  <si>
    <t xml:space="preserve">Acuse de recibo No.20243200048541 del 10 de abril de 2024 </t>
  </si>
  <si>
    <t>20241630003252</t>
  </si>
  <si>
    <t>M M&amp;OD LUIS HERNAN ROSERO TOBAR</t>
  </si>
  <si>
    <t xml:space="preserve">TRASLADO DE SOLICITUD DE CONCILIACIÓN - AVANTE </t>
  </si>
  <si>
    <t>20241630003302</t>
  </si>
  <si>
    <t xml:space="preserve">MAGICA RADIO RELOJ 1130 AM BEATRIZ MONTENEGRO </t>
  </si>
  <si>
    <t>PROPUESTA PUBLICITARIA INSTITUCIONAL</t>
  </si>
  <si>
    <t xml:space="preserve">20241630003312   	</t>
  </si>
  <si>
    <t xml:space="preserve">PROPUESTA PUBLICITARIA INSTITUCIONAL 2 </t>
  </si>
  <si>
    <t>20241630003342</t>
  </si>
  <si>
    <t>CONSORCIO CCA OBRAS CIVILES COC CARLOS CORDOBA AVILES</t>
  </si>
  <si>
    <t>JUSTIFICACIÓN JURÍDICA , FINANCIERA Y TÉCNICA</t>
  </si>
  <si>
    <t>OPERACIONES-EDER GO,EZ</t>
  </si>
  <si>
    <t xml:space="preserve">DANIELA NARVAEZ- INFRAESTRUCTURA </t>
  </si>
  <si>
    <t>RESPUESTA A JUSTIFICACION JURIDICA FINANCIERA Y TECNICA</t>
  </si>
  <si>
    <t>20241630003352</t>
  </si>
  <si>
    <t>COMPLEMENTACIÓN DERECHO DE PETICIÓN DEL 2 DE ABRIL DEL 2024</t>
  </si>
  <si>
    <t>OPERACIONEZ-EDER GOMEZ</t>
  </si>
  <si>
    <t xml:space="preserve">RESPUESTA A COMPLEMENTACION DERECHO DE PETICION </t>
  </si>
  <si>
    <t>20241630003362</t>
  </si>
  <si>
    <t xml:space="preserve">FACTURA POR PAGAR  </t>
  </si>
  <si>
    <t>se da acuse de recibo a la informacion enviada</t>
  </si>
  <si>
    <t xml:space="preserve">20241630003372           </t>
  </si>
  <si>
    <t xml:space="preserve">NGEOCILCON S.A.S. ING BRIC KAREN LIBETH ARTEAGA CASTILLO </t>
  </si>
  <si>
    <t xml:space="preserve">ACTA DE COSTOS 22 POR COSTOS FIJOS MES DE MARZO </t>
  </si>
  <si>
    <t>20241630003392</t>
  </si>
  <si>
    <t xml:space="preserve">ARIADNA NOGUERA VILLACRES </t>
  </si>
  <si>
    <t xml:space="preserve">DERECHO DE PETICIÓN </t>
  </si>
  <si>
    <t>se expico la situacion del pago</t>
  </si>
  <si>
    <t>20241630003402</t>
  </si>
  <si>
    <t>MARIA MANUELA PEREIRA PAZOS</t>
  </si>
  <si>
    <t>solicitud de permiso por celebración en el lote cra 27 con 16</t>
  </si>
  <si>
    <t>NOS COMPROMETIMOS CON EL PRESTAMO</t>
  </si>
  <si>
    <t xml:space="preserve">20241630003412           </t>
  </si>
  <si>
    <t xml:space="preserve">CONNECTECH TECNOLOGÍA Y TELECOMUNICACIONES S.A.S CTTSAS ANGIE VIVIANA OBANDO BENAVIDES </t>
  </si>
  <si>
    <t xml:space="preserve">Solicitud Pago Factura No. FE37 </t>
  </si>
  <si>
    <t>se da acuse de recibo a la informacion enviada. se remite para tramite de pago</t>
  </si>
  <si>
    <t>20241630003422</t>
  </si>
  <si>
    <t xml:space="preserve">solicitud de permiso por celebración en el lote cra 27 con 16 </t>
  </si>
  <si>
    <t>20241630003432</t>
  </si>
  <si>
    <t xml:space="preserve">MARTIN BELALCAZAR ORTIZ  </t>
  </si>
  <si>
    <t xml:space="preserve">Bus con emisiones de CO2 </t>
  </si>
  <si>
    <t>SE DA A CONOCER QUE LA ENTIDAD PERTINENTE DE REVISAR LA REVISION TECNOMECANICA Y DE GASES ES LA SECRETARIA DE TRANSITO Y TRANSPORTE MUNICIPAL DE PASTO</t>
  </si>
  <si>
    <t xml:space="preserve">20241630003442   	</t>
  </si>
  <si>
    <t xml:space="preserve">EMISORA ECOS DE PASTO 740KHZ ECOS DE PASTO JOSE CAICEDO LOPEZ </t>
  </si>
  <si>
    <t>20241630003452</t>
  </si>
  <si>
    <t>AUTO ADMISORIO 5453-24</t>
  </si>
  <si>
    <t xml:space="preserve">20241630003462   	</t>
  </si>
  <si>
    <t xml:space="preserve">BETTY LUCIA YELA PEREZ </t>
  </si>
  <si>
    <t>solicitud para tranportar estudiantes</t>
  </si>
  <si>
    <t>Se da respuesta de manera informal, ya que se tuvo que gestionar con una empresa de transporte urbano</t>
  </si>
  <si>
    <t>20241630003472</t>
  </si>
  <si>
    <t xml:space="preserve">Adjunto al presente el oficio DEP 0026 de 2024 y solicitud, en relación a intervenciones de las empresas en el espacio público objeto de solicitud de licencia de intervención por particulares. </t>
  </si>
  <si>
    <t xml:space="preserve">DAVID DAVILA - INFRA ESTUCTURA </t>
  </si>
  <si>
    <t>20241630003482</t>
  </si>
  <si>
    <t>PROPUESTA DE CONVENIO DE SERVIOS DE TELECOMUNICACIONES PARA LA infraestructura TETRA DEL COMPONENTE DEL SISTEMA DE GESTIÓN Y CONTROL DE FLOTA</t>
  </si>
  <si>
    <t xml:space="preserve">20241630003492   	</t>
  </si>
  <si>
    <t xml:space="preserve">PERSONERIA PASTO ANA MARIA GONZALES BERNAL </t>
  </si>
  <si>
    <t xml:space="preserve">ACCION PREVENTIVA 102-PR-2024-00008 </t>
  </si>
  <si>
    <t>20241630003502</t>
  </si>
  <si>
    <t xml:space="preserve">JESIKA JERALDIN CEBALLOS PANTOJA </t>
  </si>
  <si>
    <t>FISICO</t>
  </si>
  <si>
    <t>SE REMITIO A TRANSITO</t>
  </si>
  <si>
    <t xml:space="preserve">20241630003512   	</t>
  </si>
  <si>
    <t xml:space="preserve">SOLICITUD PRÉSTAMO DE CARPAS  </t>
  </si>
  <si>
    <t>Se da respuesta de manera informal, ya que la peticionaria es conocida del Sñr. Gerente.</t>
  </si>
  <si>
    <t>20241630003522</t>
  </si>
  <si>
    <t>LUISA FERNANDA RAMIREZ MORALES</t>
  </si>
  <si>
    <t xml:space="preserve">SOLICITUD DE CUMPLIMIENTO DE ACTA DE REUNIÓN  </t>
  </si>
  <si>
    <t>SE ENVIO UNA COPIA DE LOS DOCUMENTOS QUE SE ENCONTRARON</t>
  </si>
  <si>
    <t>20241630003532</t>
  </si>
  <si>
    <t xml:space="preserve">Adjunto oficio de respuesta acerca de certificacion patio taller Chapal </t>
  </si>
  <si>
    <t>Se archiva respuesta por cuanto es una informacion de respuesta por parte del pecionario al Area de Infraestructura</t>
  </si>
  <si>
    <t>20241630003542</t>
  </si>
  <si>
    <t xml:space="preserve">TRANSPORTES EJECUTIVOS S.A TESA S.A.S. JOSE ANDRES DIAZ GUERRERO </t>
  </si>
  <si>
    <t xml:space="preserve">SOLICITUD RENOVACIÓN TARJETAS DE OPERACIONES </t>
  </si>
  <si>
    <t>ESTE CORREO FUE ENVIADO A LA SECRETARIA DE TRANSITO CON COPIA AVANTE, EN EL DOCUMENTO SOLICITAN QUE LES SEAN REVISADAS LAS TARJETAS DE OPERACION LO CUAL SE ENCARGA ESTA SECRETARIA</t>
  </si>
  <si>
    <t xml:space="preserve">20241630003552   	</t>
  </si>
  <si>
    <t>CORREGIMIENTO CATAMBUCO CC NIDIA PEÑAFIEL</t>
  </si>
  <si>
    <t xml:space="preserve">Petición de Estudio de Movilidad Corregimiento de Catambuco </t>
  </si>
  <si>
    <t>SE DA RESPUESTA QUE LA UNICA ENTIDAD ENCARGADA DE REALIZAR DEMARCACION DE LA VIA PUBLICA ES LA SECRETARIA DE TRANSITO Y TRASNPORTE LA QUE A SU VEZ ES LA ENCARGADA DE ADICIONAR, MODIFICAR O CREAR NUEVAS RUTAS PARA PASTO</t>
  </si>
  <si>
    <t>20241630003562</t>
  </si>
  <si>
    <t xml:space="preserve">COMFAMILIAR DE NARIÑO CN MARIA EUGENIA YELA MADROÑERO </t>
  </si>
  <si>
    <t xml:space="preserve">me permito informar a los empresarios que el FORMULARIO DE AFILIACIÓN DE TRABAJADORES DEPENDIENTES Y PERSONAS A CARGO a cambiado de versión; Código PAS-SCM-F-1 Versión 10 Fecha de Aprobación 20/03/2024, el único acreditado para las diferentes gestiones. </t>
  </si>
  <si>
    <t>xxxxxxxxxxxx</t>
  </si>
  <si>
    <t xml:space="preserve">ACUSE DE RECIBIDO </t>
  </si>
  <si>
    <t>20241630003572</t>
  </si>
  <si>
    <t>SODINSA SA S GUSTAVO ALONSO YEPES YEPES</t>
  </si>
  <si>
    <t>2024-04-22 UT PATIO BRICEÑO-DERECHO PETICION</t>
  </si>
  <si>
    <t>SE PIDIO TIEMPO PARA AVANZAR EN LA LIQUIDACION</t>
  </si>
  <si>
    <t>20241630003592</t>
  </si>
  <si>
    <t xml:space="preserve">INSTITUTO NACIONAL DE VIAS INVIAS INVI MARIA DEL PILAR CERON BENAVIDES </t>
  </si>
  <si>
    <t>Respuesta al radicado No 2024E-VUVRAZ-033481</t>
  </si>
  <si>
    <t>DAVID DAVILA - INFRAESTRUCTURA</t>
  </si>
  <si>
    <t>se da acuse de recibo a la información enviada por INVIAS</t>
  </si>
  <si>
    <t>20241630003602</t>
  </si>
  <si>
    <t xml:space="preserve">Consideraciones al sr Armando Guerrero vehiculo SDP266 - 459.pdf </t>
  </si>
  <si>
    <t>EN EL DOCUMENTO SE ENCUENTRA EXPRESADO QUE EL SR. ANDRES DIAZ GERENTE DE TESA HACE UN RECLAMO A UN PROPIETARIO EL CUAL VENDIO EL VEHICULO Y TIENE SALDO PENDIENTE CON LA MISMA EMPRESA, PARA LO CUAL AVANTE NO TIENE INGERENCIA EN ELLO</t>
  </si>
  <si>
    <t>20241630003612</t>
  </si>
  <si>
    <t xml:space="preserve">SUBSECRETARIA DE CONVIVENCIA Y DD.HH SCDH YIMMY ALEXANDER MOSQUERA </t>
  </si>
  <si>
    <t xml:space="preserve">Se solicita muy comedidamente autorizar la utilización del espacio sobre la carrera 27, para realizar el lanzamiento del censo hip hop a llevarse a cabo el día sábado 4/05/2024 a partir de las 2 p.m. </t>
  </si>
  <si>
    <t>Se permitio el uso del lote</t>
  </si>
  <si>
    <t>20241630003622</t>
  </si>
  <si>
    <t xml:space="preserve">REMICION PRIMIER SEGUIMIENTO AL PLAN DE MEJORAMIENTO AUDITORIA 001-UAESETPA 2023 </t>
  </si>
  <si>
    <t xml:space="preserve">Se recibe el primer informe de seguimiento al plan de mejoramiento del cual se envio respuesta oportuna y se presentarón las evidencias respectivas, se seguira trabajando en el desarrollo de las acciones pendientes. </t>
  </si>
  <si>
    <t>20241630003632</t>
  </si>
  <si>
    <t xml:space="preserve">JUZGADO OCTAVO ADMINISTRATIVO ORAL DEL CIRCUITO DE PASTO 8 ADMINISTRATIVO PASTO JOHN ALEXANDER HURTADO PAREDES </t>
  </si>
  <si>
    <t xml:space="preserve">Notificación personal Auto Admisorio del llamamiento en garantía formulado por Seguros Confianza S.A. en contra de Ceding S.A.S  </t>
  </si>
  <si>
    <t>20241630003642</t>
  </si>
  <si>
    <t xml:space="preserve">CONCEPTO TÉCNICO , JURÍDICO Y FINANCIERO SOBRE APALANCAMIENTO económico Y REVISIÓN PLAN DE CONTINGENCIA Y PLAN DE COMPRAS  </t>
  </si>
  <si>
    <t>se da acuse de recibo a la información enviada</t>
  </si>
  <si>
    <t>20241630003652</t>
  </si>
  <si>
    <t xml:space="preserve">SANDRA ALICIA SANCHEZ ORTIZ </t>
  </si>
  <si>
    <t>SOLICITUD CIERRE LOTE</t>
  </si>
  <si>
    <t>Nos compropmetimos con el cierredel lote</t>
  </si>
  <si>
    <t>20241630003662</t>
  </si>
  <si>
    <t xml:space="preserve">NOTIFICACIÓN SENTENCIA </t>
  </si>
  <si>
    <t>20241630003672</t>
  </si>
  <si>
    <t>AGENCIA NACIONAL DE MINERIAS ANM</t>
  </si>
  <si>
    <t>COMUNICACIÓN RESOLUCIONES</t>
  </si>
  <si>
    <t>20241630003682</t>
  </si>
  <si>
    <t>respuesta a oficio 20241200000761</t>
  </si>
  <si>
    <t>se da acuse de recibo informando que se recibió la información de visto bueno para la instalacion de paradero tipo M- 10 en patio taller briceño</t>
  </si>
  <si>
    <t>20241630003692</t>
  </si>
  <si>
    <t>JAVIER MAURICIO TORRES SILVA</t>
  </si>
  <si>
    <t xml:space="preserve">SOLICITUD INFORMACION OBRA ROMBOY BARRIO CHAPAL DEL MUNICIPIO DE PASTO. </t>
  </si>
  <si>
    <t>se da respuesta al peticionario informando sobre la solcitud realizada</t>
  </si>
  <si>
    <t>20241630003702</t>
  </si>
  <si>
    <t>CRISTIAN CAMILO ZAMUDIO MARTINEZ</t>
  </si>
  <si>
    <t xml:space="preserve">solicito de manera atenta se me envié un certificado de retenciones aplicadas a mi persona por contratos del año 2023. Favor incluir todas las retenciones que de me hayan aplicado por dichos contratos. </t>
  </si>
  <si>
    <t>SE DA RESPUESTA A LA PETICION Y SE LE ENVIA CERTIFICACIONES AL CORREO ELECTRONICO</t>
  </si>
  <si>
    <t xml:space="preserve">20241630003712   	</t>
  </si>
  <si>
    <t xml:space="preserve">SUBSECRETARIA DE ORDENAMIENTO TERRITORIAL ENRIQUE RIASCOS VILLARREAL </t>
  </si>
  <si>
    <t xml:space="preserve">Solicitud certificación entrega de áreas remanentes carrera 27 </t>
  </si>
  <si>
    <t>Se emitio la informacion requerida</t>
  </si>
  <si>
    <t xml:space="preserve">20241630003722   	</t>
  </si>
  <si>
    <t xml:space="preserve">LUCIA ISABEL OVIEDO RAMOS </t>
  </si>
  <si>
    <t>Se concede el prestamo</t>
  </si>
  <si>
    <t>20241630003732</t>
  </si>
  <si>
    <t>TRANSPORTES EJECUTIVOS S.A TESA S.A.S. JOSE ANDRES DIAZ GUERRERO</t>
  </si>
  <si>
    <t xml:space="preserve">derecho de peticion </t>
  </si>
  <si>
    <t>ESTE DUCUMETO SE ARCHIVA SIN CONTESTACION YA QUE NO ES NECESARIO PORQUE SOLO ES INFORMATIVO</t>
  </si>
  <si>
    <t>20241630003742</t>
  </si>
  <si>
    <t xml:space="preserve">RAQUEL DELGADO RAMOS </t>
  </si>
  <si>
    <t>Ingreso de personas indeseables al bus</t>
  </si>
  <si>
    <t xml:space="preserve">EN LE DOCUMENTO SE REQUIERE A LAS CUATRO EMPRESAS TRANSPORTADORAS, RECORDANDO QUE NO SE PERMITE EL INGRESO DE HABITANTES DE CALLE PUESTO QUE GENERA UN MAL AMBIENTE Y LA INCOMODIDAD DE LOS PASAJEROS </t>
  </si>
  <si>
    <t>20241630003752</t>
  </si>
  <si>
    <t xml:space="preserve">JESUS EFREN MUÑOZ ARMERO  	</t>
  </si>
  <si>
    <t>ESTE DOCUMENTO SE ARCHIVA Y NO SE LE DA CONTESTACION DEVIDO A QUE SOLO ES INFORMATIVO</t>
  </si>
  <si>
    <t>20241630003772</t>
  </si>
  <si>
    <t xml:space="preserve">JOSE ROBERTO CHAVES BOLAÑOS </t>
  </si>
  <si>
    <t>solicitud certificación</t>
  </si>
  <si>
    <t>Respuesta a solicitud de certificación de poder y estado de adquisición de predio,</t>
  </si>
  <si>
    <t>20241630003782</t>
  </si>
  <si>
    <t xml:space="preserve">SECRETARIA DE HACIENDA ROSA MARIA SOTELO DOMINGUEZ </t>
  </si>
  <si>
    <t xml:space="preserve">solicitud de transferencia de recursos para gastos no elegibles </t>
  </si>
  <si>
    <t>202400010600101301</t>
  </si>
  <si>
    <t>20241630003862</t>
  </si>
  <si>
    <t xml:space="preserve">CUARTA EVALUACION Y SEGUIMIENTO AL PLAN DE MEJORAMIENTO SUSCRITO ANTE LA OFICINA DE CONTROL INTERNO- AUDITORIA 001-UAE SETP -2022 </t>
  </si>
  <si>
    <t xml:space="preserve">PLANEACIÓN </t>
  </si>
  <si>
    <t>archivado</t>
  </si>
  <si>
    <t>documento es solo informativo</t>
  </si>
  <si>
    <t>20241630003902</t>
  </si>
  <si>
    <t xml:space="preserve">DANIEL FERNANDO QUELAL INSANDARA </t>
  </si>
  <si>
    <t xml:space="preserve">solicitar comedidamente una certificación laboral por todo el tiempo que trabaje en Avante Setp, ya que es un requisito que me exigen al momento de enviar mi hoja de vida  </t>
  </si>
  <si>
    <t>20241630003912</t>
  </si>
  <si>
    <t xml:space="preserve">MONICA RODRIGEZ </t>
  </si>
  <si>
    <t>fisico</t>
  </si>
  <si>
    <t>20241630003942</t>
  </si>
  <si>
    <t xml:space="preserve">ANA MARÍA CHIMACHANA GARCIA </t>
  </si>
  <si>
    <t>queja de mal servicio</t>
  </si>
  <si>
    <t>SE DA RESPUESTA A LA SEÑORA ANA MARIA REQUIRIENDO A LAS EMPRESAS AMERICANA Y AUTOBUSE PARA QUE TENGAN MAS CUIDADO FRENTE A ESTOS HECHOS PARA QUE LA CIUDADANIA NO SE VE AFECTADA FRENTE A LA RAPIDEZ CON LA QUE LOS CONDUCTORES MANEJAN EL DIA A DIA</t>
  </si>
  <si>
    <t>20241630003982</t>
  </si>
  <si>
    <t xml:space="preserve">nos permitimos enviar el comunicado 207-002-CMA-AVANTE-2022 Concepto solicitud de prórroga, en respuesta al comunicado CCA/PN 089 Solicitud de tiempo adicional.  </t>
  </si>
  <si>
    <t>20241630003992</t>
  </si>
  <si>
    <t xml:space="preserve">nos permitimos enviar el comunicado 208-002-CMA-AVANTE-2022 Solicitud de Prórroga al contrato de interventora </t>
  </si>
  <si>
    <t xml:space="preserve">20241630004022    </t>
  </si>
  <si>
    <t>CORPONARIÑO CORPONARIÑO JOSÉ ANDRÉS DÍAZ RODRÍGUEZ</t>
  </si>
  <si>
    <t xml:space="preserve">NOTIFICACION ELECTRONICA EXP. CSC-076-23 </t>
  </si>
  <si>
    <t>SE DA ACUSE DE RECIBO DE RESOLUCION No.131 DE CESION DE DERECHOS DE CONCESION DE AGUAS PATIO BRICEÑO</t>
  </si>
  <si>
    <t>20241630004052</t>
  </si>
  <si>
    <t>JOSE LUIS ASCUNTAR RIVERA</t>
  </si>
  <si>
    <t xml:space="preserve">CARTA DE RENUNCIA </t>
  </si>
  <si>
    <t>INFORMATIVO - CARTA DE RENUNCIA JOSE LUIS ASCUNTAR</t>
  </si>
  <si>
    <t>20241630004082</t>
  </si>
  <si>
    <t>COMUNICA ACTUACION PROCESAL RAD 2019-00225-00</t>
  </si>
  <si>
    <t>20241630004122</t>
  </si>
  <si>
    <t>ajustes aclaraciones en la forma de pago</t>
  </si>
  <si>
    <t>se da acuse de recibo a la infromacion recibida</t>
  </si>
  <si>
    <t>20241630004132</t>
  </si>
  <si>
    <t xml:space="preserve">respuesta a solicitud con radicado 202400011200087251 </t>
  </si>
  <si>
    <t>20241630004152</t>
  </si>
  <si>
    <t>20241630004162</t>
  </si>
  <si>
    <t xml:space="preserve">CARLOS ALBERTO BASTIDAS MONTENEGRO </t>
  </si>
  <si>
    <t xml:space="preserve">solicitud de correcion de impuesto predial-predio ubicado en carrera 27 No 15-23 centro </t>
  </si>
  <si>
    <t>Se respondio satisfactoriamente</t>
  </si>
  <si>
    <t>20241630004172</t>
  </si>
  <si>
    <t xml:space="preserve"> solicitud, en relación a intervenciones de las empresas en el espacio público objeto de solicitud de licencia de intervención por particulares</t>
  </si>
  <si>
    <t>20241630004182</t>
  </si>
  <si>
    <t xml:space="preserve">OSCAR WILLIANS MUÑOZ RODRIGUEZ </t>
  </si>
  <si>
    <t>DERECHO DE PETICIÓN</t>
  </si>
  <si>
    <t>20241630004212</t>
  </si>
  <si>
    <t xml:space="preserve">solicitud, en relación a intervenciones de las empresas en el espacio público objeto de solicitud de licencia de intervención por particulares. Cordialmente, </t>
  </si>
  <si>
    <t xml:space="preserve">DAVID DAVILA - INNFRAESTRUCTURA </t>
  </si>
  <si>
    <t>20241630004222</t>
  </si>
  <si>
    <t>solicitud, en relación a intervenciones de las empresas en el espacio público objeto de solicitud de licencia de intervención por particulares. Cordialmente,</t>
  </si>
  <si>
    <t>20241630004232</t>
  </si>
  <si>
    <t xml:space="preserve">LANDER FELIPE NARVAEZ GUINCHIN </t>
  </si>
  <si>
    <t xml:space="preserve">SE DA RESPUESTA A DERECHO DE PETICION SOBRE ESTADO  DE OBRA DE LA GLORIETA CHAPAL </t>
  </si>
  <si>
    <t xml:space="preserve">20241630004272   	</t>
  </si>
  <si>
    <t xml:space="preserve">NAVITRANS SAS NSAS MILLER FRANCISCO URREGO R. </t>
  </si>
  <si>
    <t>INVITACION "DIA DE CAMPO" NAVITRANS</t>
  </si>
  <si>
    <t>20241630004282</t>
  </si>
  <si>
    <t xml:space="preserve">FORTALECIMIENTO DE LA PROTECCIÓN Y GARANTÍA DE DERECHOS Y LA GESTIÓN ADMINISTRATIVA EN LOS PLANES DE DESARROLLO TERRITORIAL  </t>
  </si>
  <si>
    <t>20241630004292</t>
  </si>
  <si>
    <t xml:space="preserve">ALVARO ANDRES PORTILLA ALVARO.PORTILLA </t>
  </si>
  <si>
    <t xml:space="preserve">RENUNCIA CONTRATO DE PRESTACION DE SERVICIOS No 2024-46 </t>
  </si>
  <si>
    <t xml:space="preserve">20241630004302   </t>
  </si>
  <si>
    <t xml:space="preserve">MAB INGENIERIA DE VALOR MIV PABLO EMILIO TORRES </t>
  </si>
  <si>
    <t xml:space="preserve">solicitamos su colaboración con el envío del Certificado de retenciones practicadas en los pagos realizados a esta interventoría en la vigencia 2023. </t>
  </si>
  <si>
    <t>xxxxxxxxxxxxx</t>
  </si>
  <si>
    <t>durante la vigencia 2023 no se realizaron pagos a MAB INGENIERIA DE VALOR .</t>
  </si>
  <si>
    <t>20241630004312</t>
  </si>
  <si>
    <t>CORPONARIÑO CORPONARIÑO PABLO ROBERTO PEREZ ANDRADE</t>
  </si>
  <si>
    <t>RESPUESTA ACOMPAÑAMIENTO COMITE VEEDOR AVANTE</t>
  </si>
  <si>
    <t xml:space="preserve">SE DA ACUSE DE RECIBO DE ACOMPAÑAMIENTO A COMITE EN PATIO BRICEÑO </t>
  </si>
  <si>
    <t xml:space="preserve">20241630004342   </t>
  </si>
  <si>
    <t>20241630004352</t>
  </si>
  <si>
    <t>20241630004362</t>
  </si>
  <si>
    <t>Se realizo la propuesta de realizar una meza tecnica</t>
  </si>
  <si>
    <t>20241630004382</t>
  </si>
  <si>
    <t>20241630004392</t>
  </si>
  <si>
    <t xml:space="preserve">DEFINICIÓN ESTADO DEL CONVENIO SOLIDARIO N°20233720 CELEBRADO ENTRE EL MUNICIPIO DE PASTO , LA UAE AVANTE SETP Y EL CUERPO DE BOMBEROS VOLUNTARIOS DE PASTO </t>
  </si>
  <si>
    <t>INFORMATIVO- DEFINICIÓN ESTADO DEL CONVENIO SOLIDARIO N°20233720 CELEBRADO ENTRE EL MUNICIPIO DE PASTO , LA UAE AVANTE SETP Y EL CUERPO DE BOMBEROS VOLUNTARIOS DE PASTO</t>
  </si>
  <si>
    <t>20241630004402</t>
  </si>
  <si>
    <t>20241630004442</t>
  </si>
  <si>
    <t>PARROQUIA SAN FERNANDO REY PSFR EIDER LINERO MONTES PBRO</t>
  </si>
  <si>
    <t>solicitud especial</t>
  </si>
  <si>
    <t>GERENCIA GENERAL-FIDES CORDOBA</t>
  </si>
  <si>
    <t>Se da respuesta de manera informal.</t>
  </si>
  <si>
    <t>20241630004462</t>
  </si>
  <si>
    <t>respuesta comunicación con radicado No. 20241400001271</t>
  </si>
  <si>
    <t>ANDRES AGREDA - CONTRATACION</t>
  </si>
  <si>
    <t>20241630004472</t>
  </si>
  <si>
    <t>BANCO DE PROYECTOS ALCALDIA DE PASTO BPAP LUCELLY ROSERO FUENMAYOR</t>
  </si>
  <si>
    <t>Respuesta oficio Avante fecha 02 de mayo de 2024</t>
  </si>
  <si>
    <t>20241630004492</t>
  </si>
  <si>
    <t>solicitud, en relación a intervenciones de las empresas en el espacio público objeto de solicitud de licencia de</t>
  </si>
  <si>
    <t>se da respuesta al peticionario  informando que si se han realizado obras en la dirección mencionada para lo cual se adjunta la infromación requerida</t>
  </si>
  <si>
    <t>20241630004502</t>
  </si>
  <si>
    <t>se da respuesta al peticionario  informando no se se realiza, ni se han realizado obras en la dirección mencionada.</t>
  </si>
  <si>
    <t>20241630004512</t>
  </si>
  <si>
    <t xml:space="preserve">ENTREGA DE INFORME MENSUAL ABRIL PATIO BRICEÑO </t>
  </si>
  <si>
    <t xml:space="preserve">CAROL  DIAZ - INFRAESTRUCTURA </t>
  </si>
  <si>
    <t>se da acuse de recibo a la entrega del informe mensual de abril de intevrnetoria , de la obra patio briceño.</t>
  </si>
  <si>
    <t>20241630004542</t>
  </si>
  <si>
    <t>WERNER MUÑOZ STADLIN, MUÑOZ STADLIN</t>
  </si>
  <si>
    <t xml:space="preserve">las irregularidades que se presentan con el transporte público de la ciudad Set Pasto. En el transcurso del día transitan muchas veces los buses del Set Pasto </t>
  </si>
  <si>
    <t>SE DA RESPUESTA QUE LA RUTA MENCIONADA SI DEBE TRANSITAR POR EL SECTOR ADEMAS DE QUE ES COMPETENCIA DE TRANSITO REGULAR EL RUIDO DE MOTOS DE ALTO CILINDRAJE Y LA VELOCIDAD DE LOS MISMOS</t>
  </si>
  <si>
    <t>20241630004552</t>
  </si>
  <si>
    <t xml:space="preserve">MOVISTAR MOVISTAR </t>
  </si>
  <si>
    <t>Respuesta CUN 20240426113903802029</t>
  </si>
  <si>
    <t>se da respuesta al peticionario informando que la cita programada se canceló por problemas de agenda desde nuestra entidad, para lo cual se busca repropgramar esta.</t>
  </si>
  <si>
    <t>20241630004562</t>
  </si>
  <si>
    <t xml:space="preserve">JAVIER MAURICIO TORRES SILVA </t>
  </si>
  <si>
    <t>DERECHO DE PETICIÓN - APRECIACIÓN PERSONAL DE UN PLAN DE DESARROLLO COMPETITIVO,SOSTENIBLE Y SEGURO PARA EL MUNICIPIO DE PASTO.</t>
  </si>
  <si>
    <t>20241630004572</t>
  </si>
  <si>
    <t xml:space="preserve">DIANA LOPEZ BOLAÑOS </t>
  </si>
  <si>
    <t>SUSPENCION DE CONTRATO</t>
  </si>
  <si>
    <t xml:space="preserve">ESTE DOCUMENTO SE ARCHIVA SIN DAR NINGUN TIVO DE CONTESTACION YA QUE SOLO ES INFORMATIVO </t>
  </si>
  <si>
    <t>20241630004582</t>
  </si>
  <si>
    <t>VISITAS DE INSPECCIÓN Y VIGILANCIA TRANSPORTE PUBLICO TERRESTRE AUTOMOTOR COLECTIVO DE PASAJEROS</t>
  </si>
  <si>
    <t xml:space="preserve">EN EL DOCUMENTO SE INIVTA A LA UAE SETP AVANTE A REALIZAR EN CONJUNTO CON LA STTM PARA REALIZAR LAS VISITAS A LA CUATRO EMPRESAS TRANSPORTADORAS PARA REQUERIR DOCUMENTOS DE OPERACION, FINANCIERO, LEGAL ENTRE OTROS </t>
  </si>
  <si>
    <t>20241630004592</t>
  </si>
  <si>
    <t xml:space="preserve">SOLICITUD DE ACOMPAÑAMIENTO </t>
  </si>
  <si>
    <t>Se confirmo el acompañamiento</t>
  </si>
  <si>
    <t xml:space="preserve">20241630004602           </t>
  </si>
  <si>
    <t>PROCURADURIA GENERAL DE LA NACION PGN CARLOS FEDERICO RUIZ LOPEZ</t>
  </si>
  <si>
    <t xml:space="preserve">Acta y constancia C5453 </t>
  </si>
  <si>
    <t>20241630004612</t>
  </si>
  <si>
    <t xml:space="preserve">ACTA DE COSTOS 23 POR COSTOS FIJOS MES DE ABRIL </t>
  </si>
  <si>
    <t>se da acuse de recibo al acta de costos fijos#23 , enviada por la interventoria de la obra patio briceño</t>
  </si>
  <si>
    <t xml:space="preserve">20241630004632           </t>
  </si>
  <si>
    <t xml:space="preserve">ACTA DE COSTOS 24 POR AVANCE DE OBRA ACTA 8 </t>
  </si>
  <si>
    <t>se da acuse de recibo al acta de costos fijos#24 , enviada por la interventoria de la obra patio briceño</t>
  </si>
  <si>
    <t xml:space="preserve">20241630004642   </t>
  </si>
  <si>
    <t>MYO DISTRIBUCIONES Y TECNOLOGIA S.A.S [MYO DOSTROBUCIONES ] / LUIS HERNAN ROSERO TOBAR</t>
  </si>
  <si>
    <t>SOLICITUD DE MODIFICACIÓN EN CERTIFICADO DE RETENCIONES AÑO 2023</t>
  </si>
  <si>
    <t>XXXXXXXXXXXXX</t>
  </si>
  <si>
    <t>se envia certificados solicitados por correo electronico</t>
  </si>
  <si>
    <t>20241630004652</t>
  </si>
  <si>
    <t xml:space="preserve">20241630004662   	</t>
  </si>
  <si>
    <t>SE DA RESPUESTA A ESPACIO PUBLICO DEP-0043-2024</t>
  </si>
  <si>
    <t>20241630004672</t>
  </si>
  <si>
    <t xml:space="preserve">BANCO DE PROYECTOS ALCALDIA DE PASTO BPAP LUCELLY ROSERO FUENMAYOR </t>
  </si>
  <si>
    <t xml:space="preserve">Monitoreo REPORTE de Información Plataforma SPI, con corte a 30 de abril del de la vigencia 2024 del avance de ejecución financiero de los proyectos de inversión pública que lidera su dependencia </t>
  </si>
  <si>
    <t xml:space="preserve">PLANEACION </t>
  </si>
  <si>
    <t>20241630004682</t>
  </si>
  <si>
    <t xml:space="preserve">UNTA ACCION COMUNAL BARRIO FATIMA JACBF ENELIA CERON B. </t>
  </si>
  <si>
    <t xml:space="preserve">DERECHO DE PETICIÓN  </t>
  </si>
  <si>
    <t>Se remitio a infraestructura</t>
  </si>
  <si>
    <t xml:space="preserve">20241630004692   </t>
  </si>
  <si>
    <t xml:space="preserve">CRISTINA ISABEL PORTILLA VILLOTA CRIS.PORTILLA </t>
  </si>
  <si>
    <t xml:space="preserve">PRESENTACIÓN DE QUEJA  </t>
  </si>
  <si>
    <t>SE SIGUO EL PROCESO ESTABLECIDO PARA ESTE TIPO DE CASOS</t>
  </si>
  <si>
    <t xml:space="preserve">20241630004702   </t>
  </si>
  <si>
    <t xml:space="preserve">Se da respuesta a Intervención de Espacio PublicoDEP-0044-2024 </t>
  </si>
  <si>
    <t>20241630004732</t>
  </si>
  <si>
    <t xml:space="preserve">CORRIGE ACTUACIÓN- PROCESO 2021-00107-00. Oficio No. J4CCP-0464 </t>
  </si>
  <si>
    <t>SE ARCHIVA SIN RESPUESTA YA QUE NO ES NECESAREA ES INFORMATIVA</t>
  </si>
  <si>
    <t>20241630004742</t>
  </si>
  <si>
    <t xml:space="preserve"> Resolución de Caja menor - UAE SETP – AVANTE </t>
  </si>
  <si>
    <t>xxxxxxxxxxx</t>
  </si>
  <si>
    <t>se hizo entrega de acto administrativo</t>
  </si>
  <si>
    <t>20241630004752</t>
  </si>
  <si>
    <t xml:space="preserve">PROYECTISTAS ASOCIADOS SAS [PA] / OSCAR ANDRES PLAZAS ROLDAN </t>
  </si>
  <si>
    <t>SOLICITUD CERTIFICADOS DE RETENCIONES AÑO 2023</t>
  </si>
  <si>
    <t>SE ENVIO CERTIFICADO TRIBUTARIO POR CORREO ELECTRONICO</t>
  </si>
  <si>
    <t xml:space="preserve">20241630004762 </t>
  </si>
  <si>
    <t xml:space="preserve">SEGUIMIENTO DESPACHO SD ALCADIA DE PASTO </t>
  </si>
  <si>
    <t>REMISION POR COMPETENCIA DERECHOO DE PETICION 202300112320179272 DEL 14 DE MAYO DEL 2024</t>
  </si>
  <si>
    <t xml:space="preserve">ARCHINADO </t>
  </si>
  <si>
    <t>20241630004772</t>
  </si>
  <si>
    <t xml:space="preserve">EDDY DEL SOCORRO HERNANDEZ ERASO </t>
  </si>
  <si>
    <t>solicitud inspección residencial</t>
  </si>
  <si>
    <t>SE CONFIRMO LA INSPECCCION</t>
  </si>
  <si>
    <t>20241630004782</t>
  </si>
  <si>
    <t xml:space="preserve">COLECTIVAS PROMOTORAS MOVILIDAD SOSTENIBLE CPMS MARÍA ALEJANDRA BRAVO </t>
  </si>
  <si>
    <t xml:space="preserve">Invitación ciudadana para articular entidades públicas, privadas y organizaciones de la sociedad civil durante jornada el 3 de junio de 2024, Día mundial de la bicicleta. </t>
  </si>
  <si>
    <r>
      <rPr>
        <rFont val="&quot;docs-Century Gothic&quot;"/>
        <color rgb="FF000000"/>
        <sz val="12.0"/>
      </rPr>
      <t>Respuesta via telefonica</t>
    </r>
  </si>
  <si>
    <t>Se asistio. a la invitacion de articular acciones el pro del uso de la bicicleta.</t>
  </si>
  <si>
    <t>20241630004792</t>
  </si>
  <si>
    <t>CONTRALORIA MUNICIPAL DE PASTO CRISTINA BUBHELI</t>
  </si>
  <si>
    <t>Presentación de Auditoria Financiera y de Gestión Vigencia 2023 – PVCFT 2024</t>
  </si>
  <si>
    <t>20241630004802</t>
  </si>
  <si>
    <t xml:space="preserve">SE DA RESPUESTA DE INTERVENCION DE ESPACIO PUBLICO DEP-0047 </t>
  </si>
  <si>
    <t>20241630004812</t>
  </si>
  <si>
    <t>VIVAS &amp; URIBE ABOGADOS S A S V&amp;UA GERMÁN EDUARDO GAMARRA GARCÍA</t>
  </si>
  <si>
    <t xml:space="preserve">Poder para representación - Citación Audiencia Art. 86 Ley 1474/2011 – Presunto Incumplimiento del Contrato de No. 005-LPN BID 2019. </t>
  </si>
  <si>
    <t xml:space="preserve">INFORMATIVO </t>
  </si>
  <si>
    <t>20241630004822</t>
  </si>
  <si>
    <t xml:space="preserve">RESPUESTA A DERECHO DE PETICIÓN, RADICADO No.20241400001061 DE FECHA ABRIL 24 DE 2024  	</t>
  </si>
  <si>
    <t>20241630004832</t>
  </si>
  <si>
    <t>MONTAGAS SURTIMOS BIENESTAR MSB NANCY JANETH MAIGUAL LUNA</t>
  </si>
  <si>
    <t xml:space="preserve">Reclamación por daños materiales ocasionados por un bus de transporte público a un vehículo propiedad de EMPRESA DE SERVICIOS PÚBLICOS MONTAGAS S.A.E.S.P.  </t>
  </si>
  <si>
    <t>SE DA RESPUESTA QUE LA UAE SETP AVANTE NO ES LA ENCARGADA PARA RESPONDER POR DAÑOS OCACIONADOS CON BUSES, SE DA TRANSLADO A LA EMPRESA COOTRANUR PARA QUE REALICE LOS PAGOS CORRESPONDIENTES CON LA EMPRESA MONTAGAS</t>
  </si>
  <si>
    <t>20241630004842</t>
  </si>
  <si>
    <t xml:space="preserve">PROYECTISTAS ASOCIADOS SAS PA OSCAR ANDRES PLAZAS ROLDAN </t>
  </si>
  <si>
    <t xml:space="preserve">SOLICITUD CERTIFICADOS DE RETENCIONES AÑO 2023 </t>
  </si>
  <si>
    <t>xxxxxxxxxxxxxx</t>
  </si>
  <si>
    <t>20241630004852</t>
  </si>
  <si>
    <t>REQUERIMIENTO DE LA CONTRALORIA GENERAL</t>
  </si>
  <si>
    <t xml:space="preserve">EDIL ESTIVEN - INFRAESTRUCTURA </t>
  </si>
  <si>
    <t xml:space="preserve">Se da respuesta al requerimiento de  Cotraloría General de la Republica </t>
  </si>
  <si>
    <t>20241630004862</t>
  </si>
  <si>
    <t xml:space="preserve">CORREGIDURIA JONGOVITO CJ DANIEL GERMAN EGAS CORREGIDOR JONGOVITO </t>
  </si>
  <si>
    <t xml:space="preserve">solicitud apoyo fiestas tradicionales y culturales en honor a San Pedro y San Pablo mis guaguas de pan jongovito 2024 </t>
  </si>
  <si>
    <t>se confirmo el apoyo</t>
  </si>
  <si>
    <t>20241630004872</t>
  </si>
  <si>
    <t xml:space="preserve">UNION TEMPORAL CIUDAD SORPRESA UTCS ALFONSO ORTEGA </t>
  </si>
  <si>
    <t xml:space="preserve">acta de suspencion </t>
  </si>
  <si>
    <t>INFORMATIVO PUESTO QUE ES LA ACTA DE SUSPECION</t>
  </si>
  <si>
    <t>20241630004882</t>
  </si>
  <si>
    <t xml:space="preserve">acta de reinicio </t>
  </si>
  <si>
    <t>INFORMATIVO PUESTO QUE ES LA ACTA DE REINICIO</t>
  </si>
  <si>
    <t>20241630004892</t>
  </si>
  <si>
    <t xml:space="preserve">CONTRALORIA GENERAL DE LA REPUBLICA CGR HOLGUER YOBANY BRAVO ASCUNTAR </t>
  </si>
  <si>
    <t xml:space="preserve">Mesa de Diálogo 28 de Mayo - Patios Taller Chapal y Briceño </t>
  </si>
  <si>
    <t>Se hace entrega de la matriz diligenciada, la cual fue entregada por la contraloria, se anexa tambien una hoja con informacion general de los proyectos, y constancia de que se envio por el correo electronico, documentos relacionados con los actos administrativos, generados durante el desarrollo  y ejecución del proyecto.</t>
  </si>
  <si>
    <t>20241630004902</t>
  </si>
  <si>
    <t xml:space="preserve">DIRECCION DE GESTION DEL RIESGO Y DESASTRES DGRD RICARDO ORTIZ OBANDO </t>
  </si>
  <si>
    <t xml:space="preserve">Remisión Oficio 1022/309 – 2024DRGD. Respuesta a solicitud radicadoNro. 20241200001391  </t>
  </si>
  <si>
    <t xml:space="preserve">SE DA ACUSE DE RECIBO </t>
  </si>
  <si>
    <t>20241630004912</t>
  </si>
  <si>
    <t xml:space="preserve">Solicitud de aprobación de cierres viales temporales AVANTE SETP </t>
  </si>
  <si>
    <t xml:space="preserve">SE DA A CONOCER SOBRE LOS CIERRES VIALES QUE AFECTAN EL TRANSITO DE LOS BUS </t>
  </si>
  <si>
    <t>20241630004922</t>
  </si>
  <si>
    <t>SANDRA CAICEDO ORTIZ</t>
  </si>
  <si>
    <t>Irresponsabilidad del conductor</t>
  </si>
  <si>
    <t>SE DA RESPUESTA Y TRANSLADO A LA EMPRESA AMERICANA PARA QUE RESPONDA POR LAS ACCIONES DEL CONDUCTOR Y QUE NO SE VUELVA A REPETIR ESTAS ACCIONES.</t>
  </si>
  <si>
    <t>20241630004932</t>
  </si>
  <si>
    <t xml:space="preserve">ALIANZA PUBLICA PARA EL DESARROLLO INTEGRAL APDI HERNANDEZ SANCHES MOISES DAVID </t>
  </si>
  <si>
    <t>Reporte de Información - Boletín de Deudores Morosos del Estado - BDME N°41 con corte al 31 de mayo de 2024.</t>
  </si>
  <si>
    <t xml:space="preserve">GERENCIA GENERAL - FIDES CORDOBA </t>
  </si>
  <si>
    <t>ALIANZA PUBLICA PARA EL DESARROLLO INTEGRAL APDI HERNANDEZ SANCHES MOISES DAVID</t>
  </si>
  <si>
    <t>20241630004942</t>
  </si>
  <si>
    <t xml:space="preserve">SECRETARIA DE GESTION AMBIENTAL SGA MARIO ALEJANDRO VITERI PALACIOS </t>
  </si>
  <si>
    <t xml:space="preserve"> Solicitud Información </t>
  </si>
  <si>
    <t xml:space="preserve">SE ENVIA RESOLUCION No 131  DE SECION DE DERECHOS DE CONCENSION DE AGUA DE PATIO BRICEÑO </t>
  </si>
  <si>
    <t>20241630004952</t>
  </si>
  <si>
    <t xml:space="preserve">NVITACIÓN SOCIALIZACIÓN  </t>
  </si>
  <si>
    <t xml:space="preserve">PRESENCIAL </t>
  </si>
  <si>
    <t xml:space="preserve">SE ASISTIO A SOCIALIZACION DE OBRAS DE EMPOPASTO </t>
  </si>
  <si>
    <t>20241630004962</t>
  </si>
  <si>
    <t xml:space="preserve">solicitud, en relación a intervenciones de las empresas en el espacio público objeto de solicitud de licencia de intervención por particulares.  </t>
  </si>
  <si>
    <t xml:space="preserve">SE DA RESPUESTA A SOLICITUD DE ESPACIO PUBLICO DEP-0043-2024 </t>
  </si>
  <si>
    <t xml:space="preserve">20241630004972   	</t>
  </si>
  <si>
    <t xml:space="preserve">CORPONARIÑO CORPONARIÑO PABLO ROBERTO PEREZ ANDRADE </t>
  </si>
  <si>
    <t xml:space="preserve">RESPUESTA A RADICADO 3061 </t>
  </si>
  <si>
    <t>Acuse de recibo de concepto técnico permiso de servidumbre.</t>
  </si>
  <si>
    <t xml:space="preserve">20241630004982   	</t>
  </si>
  <si>
    <t xml:space="preserve"> solicitud de informacion</t>
  </si>
  <si>
    <t xml:space="preserve">SE DA RESPUESTA A LA STTM DE LOS INDICADORES QUE SOLICITARON ACERCA DE LOS BUSES Y UNIDADES LOGICAS DEL SISTEMA DE GESTION Y CONTROL DE FLOTA </t>
  </si>
  <si>
    <t>20241630004992</t>
  </si>
  <si>
    <t>Solicitud Información LIEP. 0049 de 2024</t>
  </si>
  <si>
    <t xml:space="preserve">SE DA RESPUESTA A SOLICITUD DE ESPACION PUBLICO DEP-0049-2024  </t>
  </si>
  <si>
    <t xml:space="preserve">20241630005012   	</t>
  </si>
  <si>
    <t xml:space="preserve">SE DA RESPUESTA A SOLICITUD DE ESPACION PUBLICO DEP-0050-2024  </t>
  </si>
  <si>
    <t xml:space="preserve">20241630005022           </t>
  </si>
  <si>
    <t xml:space="preserve">JOSE MESIAS VASTIDAS </t>
  </si>
  <si>
    <t>Invitación a socialización del proyecto.</t>
  </si>
  <si>
    <r>
      <rPr>
        <rFont val="Arial"/>
        <color theme="1"/>
        <sz val="11.0"/>
      </rPr>
      <t>Acuse de recibo de invitación a socialización del proyecto "</t>
    </r>
    <r>
      <rPr>
        <rFont val="Calibri"/>
        <color theme="1"/>
        <sz val="11.0"/>
      </rPr>
      <t>MEJORAMIENTO SISTEMA DE ACUEDUCTO Y ALCANTARILLADO CARRERA 3E ENTRE CALLES 21C Y 21D BARRIO MERCEDARIO"</t>
    </r>
  </si>
  <si>
    <t xml:space="preserve">20241630005032   	</t>
  </si>
  <si>
    <t xml:space="preserve">SOLICITUD DE INFORMACIÓN </t>
  </si>
  <si>
    <t>Se respondio de manera satisfactoria</t>
  </si>
  <si>
    <t xml:space="preserve">20241630005042   	</t>
  </si>
  <si>
    <t xml:space="preserve">JUZGADO SEGUNDO PENAL MUNICIPAL FUNCIÓN DE CONTROL DE GARANTÍAS PARA ADOLESCENTES JZDO 2 PENAL MPAL CTRL GARANTÍAS ADOLESCENTES HILDA RESTREPO SANCHEZ </t>
  </si>
  <si>
    <t>NOTIFICACIÓN DEMANDA DE TUTELEA 0376</t>
  </si>
  <si>
    <t xml:space="preserve">20241630005052   	</t>
  </si>
  <si>
    <t>PROPUESTA DE SERVICIOS</t>
  </si>
  <si>
    <t xml:space="preserve">ACUSE DE RECIBIDO DE PROPUESTA </t>
  </si>
  <si>
    <t>20241630005082</t>
  </si>
  <si>
    <t>MARIO FERNANDO ERASO ADARMES</t>
  </si>
  <si>
    <t xml:space="preserve">INFORMACIÓN INICIO DE OBRA </t>
  </si>
  <si>
    <t>DAVID DAVILA- INFRAESTRUCTURA</t>
  </si>
  <si>
    <t xml:space="preserve">correo electronico </t>
  </si>
  <si>
    <t>acuse de recibo a información in icio de obra MFE</t>
  </si>
  <si>
    <t xml:space="preserve">20241630005092   </t>
  </si>
  <si>
    <t xml:space="preserve">SECRETARIA GENERAL SG DIANA LIZETTE MARTINEZ DELGADO </t>
  </si>
  <si>
    <t xml:space="preserve">Solicitud de documentos para trámite de comodato.  </t>
  </si>
  <si>
    <t>Se pidio tiempo para responder de forma completa</t>
  </si>
  <si>
    <t xml:space="preserve">20241630005122   	</t>
  </si>
  <si>
    <t>COMUNICA ACTUACION PROCESAL RAD 2016-00203-01</t>
  </si>
  <si>
    <t>20241630005132</t>
  </si>
  <si>
    <t xml:space="preserve">CONTRALORIA MUNICIPAL DE PASTO CRISTINA BUBHELI </t>
  </si>
  <si>
    <t xml:space="preserve">solicitud de certificación de contratos suscritos en la vigencia 2023 </t>
  </si>
  <si>
    <t xml:space="preserve">ARCHIVO </t>
  </si>
  <si>
    <t>Respuesta -solictud de certificacion de contratos suscritos en la vigencia 2023, oficio CMP-CE-PA-101-02-2024</t>
  </si>
  <si>
    <t>20241630005162</t>
  </si>
  <si>
    <t xml:space="preserve">MARIA PATRICIA CERON ROSAS </t>
  </si>
  <si>
    <t>solicitud de documentos</t>
  </si>
  <si>
    <t>Se envio la informacion requerida</t>
  </si>
  <si>
    <t>20241630005172</t>
  </si>
  <si>
    <t xml:space="preserve">MINISTERIO DE HACIENDA MH ANTONIO CARRASQUILLA </t>
  </si>
  <si>
    <t>RESPUESTA A COMUNICACIÓN PQRSD</t>
  </si>
  <si>
    <t>CORREO ELEVCTRONICO</t>
  </si>
  <si>
    <t>SE DA RESPUESTA EN EL SENTIDO QUE AVANTE NO TIENE DEUDA PUBLICA POR EL VALOR SOLICITADO</t>
  </si>
  <si>
    <t>20241630005282</t>
  </si>
  <si>
    <t xml:space="preserve">DEFENSORIA DEL PUEBLO GILMA BURBANO VALDES </t>
  </si>
  <si>
    <t>Solicitud intervención inmediata</t>
  </si>
  <si>
    <t xml:space="preserve">correo lectronico </t>
  </si>
  <si>
    <t>20241630005302</t>
  </si>
  <si>
    <t xml:space="preserve">VISITAS DE INSPECCIÓN Y VIGILANCIA TRANSPORTE PÚBLICO TERRESTRE AUTOMOTOR COLECTIVO DE PASAJEROS. </t>
  </si>
  <si>
    <t xml:space="preserve">20241630005312           </t>
  </si>
  <si>
    <t xml:space="preserve">solicitud, en relación a intervenciones de las empresas en el espacio público objeto de solicitud de licencia de intervención por </t>
  </si>
  <si>
    <t xml:space="preserve">SE DA RESPUESTA A  ESPACIO PUBLICO  DEP-0046-2024  </t>
  </si>
  <si>
    <t xml:space="preserve">20241630005332           </t>
  </si>
  <si>
    <t xml:space="preserve">Respuesta a su solicitud </t>
  </si>
  <si>
    <t>1060/020-2024</t>
  </si>
  <si>
    <t>RESPUESTA DE LA SECRETARIA DE HACIENDA A SOLICITUD DE AVANTE RADICADA EL 11 DE MARZO 2024</t>
  </si>
  <si>
    <t>20241630005342</t>
  </si>
  <si>
    <t>MINISTERIO DE HACIENDA MH ANTONIO CARRASQUILLA</t>
  </si>
  <si>
    <t xml:space="preserve">TRASLADO POR COMPETENCIA -DERECHO DE PETICIÓN HONORABLE SENADOR GUSTAVO  </t>
  </si>
  <si>
    <t>20241630005392</t>
  </si>
  <si>
    <t xml:space="preserve">Cumplimiento de recorrido en ruta C11 – Mocondino Alto </t>
  </si>
  <si>
    <t>SE DA RESPUESTA QUE LAS ADICCIONES, MODIFICACIONES CORRESPONDEN A LA SECRETARIA DE TRANSITO MUNICIPAL, ADEMAS SE REQUERIRA A LA EMPRESA AMERICANA PARA VERIFICAR POR QUE NO ESTAN CUMPLIENDO LA TOTALIDAD DEL RECORRIDO</t>
  </si>
  <si>
    <t>20241630005422</t>
  </si>
  <si>
    <t xml:space="preserve">NIDYA MAGNOLIA MARTINEZ BARRETO </t>
  </si>
  <si>
    <t>VALIDACIÓN PRESTACIÓN DE SERVICIOS</t>
  </si>
  <si>
    <t>20241630005432</t>
  </si>
  <si>
    <t xml:space="preserve">COMPUTADORES PARA EDUCAR CPE NIDYA MAGNOLIA MARTINEZ BARRETO </t>
  </si>
  <si>
    <t xml:space="preserve">Verificación Certificación Prestación de Servicios Juan Fernando Suárez Rosas - 98.390.552 de Pasto </t>
  </si>
  <si>
    <t>20241630005442</t>
  </si>
  <si>
    <t xml:space="preserve">RAMA JUDICIAL CONCEJO SUPERIOR DE LA JUDICATURA RJSJ ÉDGAR GERARDO ROMO LUCERO </t>
  </si>
  <si>
    <t>Notifico oficio 0302, Admisión de tutela 2024-00070-00</t>
  </si>
  <si>
    <t xml:space="preserve">20241630005452           </t>
  </si>
  <si>
    <t xml:space="preserve">OFICINA DE PRESUPUESTO ODP CARLOS RAUL VILLACRES GONZALES </t>
  </si>
  <si>
    <t xml:space="preserve">Respuesta electrónica a radicado No. 202400112320116442  </t>
  </si>
  <si>
    <t>202400010640136421</t>
  </si>
  <si>
    <t>SE DA CUSE DE RECIBIDO OFICIO RECIBIDO DE LA OFICINA DE PRESUPUESTO</t>
  </si>
  <si>
    <t>20241630005482</t>
  </si>
  <si>
    <t>Convocatoria a mesa de diálogo y visita de obra.</t>
  </si>
  <si>
    <t xml:space="preserve">Se da respuesta de los compromisos entre el CONSORCIO CHAPAL COC 2021, el CONSORCIO CHAPAL AD21 y el área de Infraestructura de la UAE SETP AVANTE. </t>
  </si>
  <si>
    <t>20241630005492</t>
  </si>
  <si>
    <t xml:space="preserve">Mesa de Diálogo y Visita de Obra Patio Briceño </t>
  </si>
  <si>
    <t xml:space="preserve">CAROL DANIELA - INFRAESTRUCTURA </t>
  </si>
  <si>
    <t>se da acause de recibo a la invitacion realizada por contraloria para lrealizar  mesa de dialogo y visita de obra del dia 12 de junio de 2025</t>
  </si>
  <si>
    <t>20241630005502</t>
  </si>
  <si>
    <t xml:space="preserve">NANCY ORTEGA PEREZ </t>
  </si>
  <si>
    <t xml:space="preserve">SOLICITUD DE REPARACIÓN DE DAÑOS CAUSADOS POR ACCIDENTE DE TRANSITO </t>
  </si>
  <si>
    <t>SE DA RESPUESTA QUE LA UAE SETP AVANTE NO ES LA ENCARGADA PARA RESPONDER POR DAÑOS OCACIONADOS CON BUSES, SE DA TRANSLADO A LA EMPRESA COOTRANUR PARA QUE REALICE LOS PAGOS CORRESPONDIENTES CON LA SEÑORA NANCY</t>
  </si>
  <si>
    <t xml:space="preserve">20241630005542           </t>
  </si>
  <si>
    <t xml:space="preserve">CORPORACION DEL AMBIENTE Y DE INGENIERIA- CORINGAM CORINGAM SHERLY JOHANA GUARNIZO CASCAVITA </t>
  </si>
  <si>
    <t xml:space="preserve">SOLICITUD DE CERTIFICACIÓN DE EXPERIENCIA Y COPIA DE ACTA DE LIQUIDACIÓN DE CONTRATO QUE VERSA EN LA REFERENCIA  </t>
  </si>
  <si>
    <t xml:space="preserve">SE DA RESPUESTA A SOLICITUD DE CONTRATO No.002- C.M.A </t>
  </si>
  <si>
    <t>20241630005562</t>
  </si>
  <si>
    <t xml:space="preserve">invitación a reunión </t>
  </si>
  <si>
    <t xml:space="preserve">El día 6 de junio de 2024 se asistió a reunión programada por espacio público donde se trataron temas de organización de vendedores ambulantes </t>
  </si>
  <si>
    <t>20241630005572</t>
  </si>
  <si>
    <t>AURA MARLEN ERASO OBANDO</t>
  </si>
  <si>
    <t xml:space="preserve">Certificación Lbaoral </t>
  </si>
  <si>
    <t xml:space="preserve">SE DIO RESPUESTA A LA SOLICITUD ANTES MENCIONADA </t>
  </si>
  <si>
    <t>20241630005582</t>
  </si>
  <si>
    <t>EDITH MUÑOZ</t>
  </si>
  <si>
    <t>20241630005592</t>
  </si>
  <si>
    <t>20241630005622</t>
  </si>
  <si>
    <t>propuesta de servicios de telecomunicaciones para infraestructura tetra del componente del sistema de gestion y control de flota</t>
  </si>
  <si>
    <t>EN EL CORREO ADJUNTAN LA PROPUESTA DE SERVICIO PARA EL ARRENDAMIENTO DE LAS ESTACIONES DE COMUNICACION DONDE ESTAN LOS EQUIPOS DE COMUNICACIONES DE LA UAE SEP AVANTE</t>
  </si>
  <si>
    <t>20241630005632</t>
  </si>
  <si>
    <t xml:space="preserve">Reporte de Cambio en el personal y/o Ingreso de Personal nuevo de Interventoría </t>
  </si>
  <si>
    <t>se da acuse de recibo al reporte de cambio de personal enviado por interventoria de la obra patio briceño</t>
  </si>
  <si>
    <t>20241630005642</t>
  </si>
  <si>
    <t>SOLICITUD DE INFORMACION AUDITIRIA FINANCIERA Y DE GESTION VIGENCIA 2023</t>
  </si>
  <si>
    <t xml:space="preserve">CONTRALORIA MUNICIPAL DE PASTO MARIA ELENA PAZ SOLARTE </t>
  </si>
  <si>
    <t>JAQUELINE GUTIERREZ-ARCHIVO</t>
  </si>
  <si>
    <t>respuesta solictud de informacion auditoria financiera y de gestion vigencia 2023 CMP-CE-PA-101-03-2024</t>
  </si>
  <si>
    <t>20241630005652</t>
  </si>
  <si>
    <t xml:space="preserve">SENTENCIA CONCEJO DE ESTADO CONSORCIO SANTA MARTHA </t>
  </si>
  <si>
    <t xml:space="preserve">CONSORCIO SANTA MARTHA JESUS HERNAN LEGARDA BENAVIDES </t>
  </si>
  <si>
    <t>20241630005662</t>
  </si>
  <si>
    <t>20241630005682</t>
  </si>
  <si>
    <t xml:space="preserve">Solicitud Información LIEP. 0054 de 2024 </t>
  </si>
  <si>
    <t>Respuesta DEP-0054-2024  Solicitud Licencia de Intervención de Espacio Publico</t>
  </si>
  <si>
    <t>20241630005702</t>
  </si>
  <si>
    <t>NOTIFICACIÓN AUTO No -025 DE 5 DE JUNIO DE 2024 EXPEDIENTE No VSC-013-2024 CONSTRUCCIÓN PATIO BRICEÑO MUNICIPIO DE PASTO</t>
  </si>
  <si>
    <t xml:space="preserve">Acuse de recibo de concepto técnico permiso de servidumbre Patio Briceño </t>
  </si>
  <si>
    <t>20241630005712</t>
  </si>
  <si>
    <t xml:space="preserve">CONSORCIO CHAPAL AD21 CH AD21 CARLOS ERNESTO PERDOMO RUBIANO </t>
  </si>
  <si>
    <t xml:space="preserve">SOLICITUD DE RESIBO DE OBRA CONTRATADA </t>
  </si>
  <si>
    <t>Se informa que el 24 de junio de 2024 se completó el documento denominado ACTA DE ENTREGA Y RECIBO DE OBRA de la obra del Patio Taller Chapal.</t>
  </si>
  <si>
    <t xml:space="preserve">20241630005722   	</t>
  </si>
  <si>
    <t xml:space="preserve">SECRETARIA DE BIENESTAR SOCIAL SBS MIGUEL ALDUVAR </t>
  </si>
  <si>
    <t xml:space="preserve">Invitación Segunda Sesión Ordinaria CMD - DISCAPACIDAD </t>
  </si>
  <si>
    <t>PLANEACION</t>
  </si>
  <si>
    <t xml:space="preserve">20241630005732           </t>
  </si>
  <si>
    <t xml:space="preserve">Reiteración solicitud acta de liquidación, Contrato Interadministrativo No.2021-150  </t>
  </si>
  <si>
    <r>
      <rPr>
        <rFont val="&quot;Century Gothic&quot;, sans-serif"/>
        <color theme="1"/>
        <sz val="11.0"/>
      </rPr>
      <t xml:space="preserve">Acta de liquidación </t>
    </r>
    <r>
      <rPr>
        <rFont val="&quot;Century Gothic&quot;, sans-serif"/>
        <color theme="1"/>
        <sz val="11.0"/>
      </rPr>
      <t>Contrato 2021-150</t>
    </r>
  </si>
  <si>
    <t xml:space="preserve">20241630005742   </t>
  </si>
  <si>
    <t xml:space="preserve">ILIA DEL CARMEN CONSTAIN MATABAGOY </t>
  </si>
  <si>
    <t>se remitio a infraestructura</t>
  </si>
  <si>
    <t xml:space="preserve">20241630005752   	</t>
  </si>
  <si>
    <t>20241630005762</t>
  </si>
  <si>
    <t>Solicitud de Conciliación Prejudicial – Integrada.</t>
  </si>
  <si>
    <t>20241630005772</t>
  </si>
  <si>
    <t xml:space="preserve">SEPAL MARITZA ROSERO </t>
  </si>
  <si>
    <t>envio los planos y meorias de la instalacion del alumbrado publico en el sector de Glorieta Chapa</t>
  </si>
  <si>
    <t xml:space="preserve">ANDRES ORTIZ - INFRAESTRUCTURA </t>
  </si>
  <si>
    <t>Acuse de Recibido</t>
  </si>
  <si>
    <t xml:space="preserve">20241630005782   	</t>
  </si>
  <si>
    <t>RAMA JUDICIAL CONCEJO SUPERIOR DE LA JUDICATURA RJSJ ÉDGAR GERARDO ROMO LUCERO</t>
  </si>
  <si>
    <t xml:space="preserve">NOTIFICACIÓN FALLO DE TUTELA 0376 </t>
  </si>
  <si>
    <t xml:space="preserve">INFORMATIVO , NO ES NECESARIO RESPUESTA </t>
  </si>
  <si>
    <t xml:space="preserve">20241630005792           </t>
  </si>
  <si>
    <t xml:space="preserve">DIRECCION ADMINISTRATIVA DE JUVENTUD DAJ VALENTINA ZARAMA MORENO </t>
  </si>
  <si>
    <t>Solicitud Información LIEP. 0052 de 2024</t>
  </si>
  <si>
    <t>MONICA ALVAREZ - INFRAESTRUCTURA</t>
  </si>
  <si>
    <t xml:space="preserve">Respuesta DEP-0052-2024 Solicitud Licencia de Intervención de Espacio Publico
</t>
  </si>
  <si>
    <t>20241630005802</t>
  </si>
  <si>
    <t xml:space="preserve">LUIS EDUARDO ACOSTA MEDINA URBANA Y SOSTENIBLE UMUS </t>
  </si>
  <si>
    <t>Préstamo lote cra 27</t>
  </si>
  <si>
    <t>Se autorizo</t>
  </si>
  <si>
    <t xml:space="preserve">20241630005812   	</t>
  </si>
  <si>
    <t xml:space="preserve">Monitoreo REPORTE de Información Plataforma SPI, con corte a 31 de mayo del de la vigencia 2024 del avance de ejecución financiero de los proyectos de inversión pública que lidera su dependencia </t>
  </si>
  <si>
    <t>20241630005822</t>
  </si>
  <si>
    <t>Cumplimiento de recorrido en ruta C11 – Mocondino</t>
  </si>
  <si>
    <t>20241630005832</t>
  </si>
  <si>
    <t>CONTRALORIA MUNICIPAL DE PASTO MARIA ELENA PAZ SOLARTE</t>
  </si>
  <si>
    <t>SOLICITUD DE CONTRATOS DETERMINADOS EN NUESTRA VIGENCIA 2023</t>
  </si>
  <si>
    <t>Respuesta -solictud de informacion Auditoria Financiera y de Gestion vigencia 2023 oficio CMP-CE-PA-101-04-2024 DE MUNICIPIO DE PASTO.</t>
  </si>
  <si>
    <t xml:space="preserve">20241630005842   	</t>
  </si>
  <si>
    <t xml:space="preserve">MOVILIDAD SOSTENIBLE MS LUIS EDUARDO ACOSTA MEDINA </t>
  </si>
  <si>
    <t>Solicitud reporte de indicadores resolución 0006609 de 2019 del Ministerio de Transporte, por la cual se reglamenta el sistema de información seguimiento y evaluación al transporte urbano - SISETU.</t>
  </si>
  <si>
    <t>se remite informacion correspondiente a la matriz SISETU AUTORIDAD TERRITORIAL a lo que respecta al area de operaciones de la UAE SETP AVANTE</t>
  </si>
  <si>
    <t xml:space="preserve">20241630005852   </t>
  </si>
  <si>
    <t xml:space="preserve">INVITACION DE CUESTIONARIO </t>
  </si>
  <si>
    <t xml:space="preserve">Informativo,NO ES NECESARIO RESPUESTA </t>
  </si>
  <si>
    <t>20241630005862</t>
  </si>
  <si>
    <t>INFORME 16 MES DE MAYO AL 09 DE JUNIO DE 2024 - PT BRICEÑO</t>
  </si>
  <si>
    <t>20241630005872</t>
  </si>
  <si>
    <t>CONSORCIO CHAPAL COC 2021 CC JAVIER EDUARDO CORAL ROSERO</t>
  </si>
  <si>
    <t xml:space="preserve">PROGRAMACIÓN DE ENTREGA Y RECIBO DE OBRA CONTRATADA  </t>
  </si>
  <si>
    <t>Se informó que se realizó la entrega del documento denominado ACTA DE ENTREGA Y RECIBO DE OBRA al CONSORCIO CHAPAL COC el dia 03 de julio de 2024</t>
  </si>
  <si>
    <t>20241630005882</t>
  </si>
  <si>
    <t xml:space="preserve">Transversalización enfoque de género </t>
  </si>
  <si>
    <t>PLANEACION-MIGUEL ORTEGA</t>
  </si>
  <si>
    <t>REUNION</t>
  </si>
  <si>
    <t xml:space="preserve">SE HACE ASISTE A LA REUNION E INVITACION DE Transversalización enfoque de género </t>
  </si>
  <si>
    <t xml:space="preserve">20241630005892           </t>
  </si>
  <si>
    <t>Solicitud Información LIEP. 0056 de 2024</t>
  </si>
  <si>
    <t>Correo eletronico</t>
  </si>
  <si>
    <t>Respuesta DEP-0056-2024  Solicitud Licencia de Intervención de Espacio Publico</t>
  </si>
  <si>
    <t xml:space="preserve">20241630005902   </t>
  </si>
  <si>
    <t>ACTA MESA DE DIALOGO Y VISTA DE OBRA</t>
  </si>
  <si>
    <t xml:space="preserve">Se da respuesta a los compromisos entre el CONSORCIO CHAPAL COC 2021, el CONSORCIO CHAPAL AD21 y el área de Infraestructura de la UAE SETP AVANTE del 12 de junio de 2024 </t>
  </si>
  <si>
    <t>20241630005912</t>
  </si>
  <si>
    <t xml:space="preserve">ACTA MESA DE DIALOGO Y VISTA DE OBRA 001 BRICEÑO (12 DE JUNIO DE 2024) </t>
  </si>
  <si>
    <t xml:space="preserve">Se da acuse de recibo </t>
  </si>
  <si>
    <t xml:space="preserve">20241630005922   </t>
  </si>
  <si>
    <t xml:space="preserve">Segunda Evaluación y Seguimiento al Plan de Mejoramiento suscrito ante la Oficina de Control Interno – Auditoría 001- UAE SETP - 2023. </t>
  </si>
  <si>
    <t>PLANEACION- ALvaRO PORTILLA</t>
  </si>
  <si>
    <t xml:space="preserve">20241630005932   	</t>
  </si>
  <si>
    <t>Información Planos Récord sistemas de acueducto y alcantarillado Glorieta Chapal.</t>
  </si>
  <si>
    <t>ANDRES ORTIZ - ANDRES ORTIZ</t>
  </si>
  <si>
    <t>Acuse de recibido</t>
  </si>
  <si>
    <t>20241630005952</t>
  </si>
  <si>
    <t xml:space="preserve">DEPARTAMENTO ADMINISTRATIVO NACIONAL DE ESTADISTICA DANE YULY LORENA HERNÁNDEZ MERCHÁN </t>
  </si>
  <si>
    <t xml:space="preserve">Notificación de inicio de operativo de recolección Indicador de Producción de Obras Civiles - IPOC II Trimestre 2024 - Plazo diligenciamiento: (7) días hábiles a partir de la fecha de notificación </t>
  </si>
  <si>
    <t>se da acuse de recibo a DANE, sobre la notificacion sobre reporte  de inicio de operativo de recoleccion IPOC</t>
  </si>
  <si>
    <t>20241630005962</t>
  </si>
  <si>
    <t xml:space="preserve">invitacion DE CUESTIONARIO </t>
  </si>
  <si>
    <t>20241630005972</t>
  </si>
  <si>
    <t xml:space="preserve">SUBSECRETARIA DE MOVILIDAD SDM LUIS JAIME GUERRERO RUALES </t>
  </si>
  <si>
    <t xml:space="preserve">DILIGENCIAMIENTO PLAN ESTRATÉGICO DE CONTROL AL MARCO NORMATIVO DE TRANSPORTE  </t>
  </si>
  <si>
    <t>se realizo la entrrega de la informacion requerida para la formulacion del plan estrategico de control a la subsecretaria de movilidad de la STTM</t>
  </si>
  <si>
    <t xml:space="preserve">20241630005982           </t>
  </si>
  <si>
    <t xml:space="preserve">SOLICITUD PLAN DE ACCIÓN CONTINGENCIA ANTE LA EMINENTE FINALIZACIÓN VIDA ÚTIL DE VEHICULOS DE LA FLOTA HABILITADA PARA PRESTAR EL SERVICIO DE TRANSPORTE PUBLICO COLECTIVO EN LA CIUDAD DE PASTO  </t>
  </si>
  <si>
    <t>Teniendo encuenta que es competencia de la secretaria de transito y transporte conjuntamnete se dio respuesta solicitando un plazo adiccional para la formulacion de dicho plan</t>
  </si>
  <si>
    <t xml:space="preserve">20241630005992   	</t>
  </si>
  <si>
    <t>JUZGADO OCTAVO PENAL MUNICIPAL CON FUNCIÓN DE CONTROCL DE GARANTÍAS DE PASTO JOPMFCGP OSCAR RICARDO OJEDA GUERRERO</t>
  </si>
  <si>
    <t xml:space="preserve">NOTIFICACIÓN ADMISÓN TUTELA </t>
  </si>
  <si>
    <t>INFORMATIVO , NO ES NECESARIO RESPUESTA</t>
  </si>
  <si>
    <t>20241630006002</t>
  </si>
  <si>
    <t xml:space="preserve">SANTIAGO ESTEBAN ROJAS HERNANDEZ </t>
  </si>
  <si>
    <t xml:space="preserve">CONSULTA OPERADORES SETP AVANTE </t>
  </si>
  <si>
    <t xml:space="preserve">SE DA RESPUESTA DE COMO ESTAN CONFORMADOS LAS EMPRESAS TRANSPORTADORAS CUANTAS RUTAS SON Y CUALES MANEJA CADA EMPRESA </t>
  </si>
  <si>
    <t>20241630006012</t>
  </si>
  <si>
    <t xml:space="preserve">20241630006022   	</t>
  </si>
  <si>
    <t xml:space="preserve">SUPERINTENDENCIA DE NOTARIADO Y REGISTRO SNR DIEGO BACCA CASTRO </t>
  </si>
  <si>
    <t>RECOSTRUCCION DOCUMENTAL 2024-240-6-2437</t>
  </si>
  <si>
    <t>Se envio la informacion solicitada</t>
  </si>
  <si>
    <t>20241630006032</t>
  </si>
  <si>
    <t xml:space="preserve">RECORDATORIO: DANE Invitación sesión en vivo Indicador de Producción de Obras Civiles IPOC II TRIM 2024 </t>
  </si>
  <si>
    <t>acuse de recibo a recordatorio de reunion virtual convocada por Dane</t>
  </si>
  <si>
    <t>20241630006042</t>
  </si>
  <si>
    <t>Solicitud Información LIEP. 0057 de 2024</t>
  </si>
  <si>
    <t xml:space="preserve">MONICAALVAREZ - INFRAESTRUCTURA </t>
  </si>
  <si>
    <t xml:space="preserve"> Respuesta DEP-0056-2024  Solicitud Licencia de Intervención de Espacio Publico</t>
  </si>
  <si>
    <t>20241630006052</t>
  </si>
  <si>
    <t xml:space="preserve">TRIBUNAL ADMINISTRATIVO DE NARIÑO TAN PAULO LEON ESPAÑA PANTOJA </t>
  </si>
  <si>
    <t xml:space="preserve">NOTIFICA ACTUACION PROCESAL RAD 2020-00006-01  </t>
  </si>
  <si>
    <t>20241630006062</t>
  </si>
  <si>
    <t xml:space="preserve"> Solicitud Información LIEP. 0010 de 2024 </t>
  </si>
  <si>
    <t>SE DA RESPUESTA SOBRE INTERVENCION DE ESPACIO PUBLICO CARRERA 5 ENTRE CALLES 4 Y 6 Y CALLE 6 ENTRE CARRERAS 4 Y 5 DEL CORREGIMIENTO DE CATAMBUCO DEL MUNICIPIO DE PASTO</t>
  </si>
  <si>
    <t>20241630006072</t>
  </si>
  <si>
    <t xml:space="preserve">GERMAN VELASQUEZ CORREDOR </t>
  </si>
  <si>
    <t xml:space="preserve">solicitud buses </t>
  </si>
  <si>
    <t xml:space="preserve">SE DA RESPUESTA Y SE CITA A SECRETARIA DE TRANSITO A VERIFICAR EL INCUMPLIMIENTO DE LAS RUTAS DE AMERICANA Y COOTRANUR LOS DIAS DOMINGOS Y FESTIVOS </t>
  </si>
  <si>
    <t xml:space="preserve">20241630006082   	</t>
  </si>
  <si>
    <t xml:space="preserve">SOLICITUD INTERVENCION LAVADO SETP AVANTE </t>
  </si>
  <si>
    <t xml:space="preserve">SE DA RESPUESTA A CORPONARIÑO EN LA CUAL SE REQUIERE A LA EMPRESA AMERICANA PARA DEJAR DE REALIZAR EL LAVADO DE LOS BUSES EN LOS PUNTOS HIDRICOS YA QUE CON ACEITE Y OTROS DERIVADOS SE ESTAN CONTAMINANDO ESTOS PUNTOS </t>
  </si>
  <si>
    <t xml:space="preserve">20241630006092   	</t>
  </si>
  <si>
    <t xml:space="preserve">SOLICITUD DE CONTRATO No003 -LP-2023 </t>
  </si>
  <si>
    <t>ARCHIVO - JAQUELINE GUTIERREZ</t>
  </si>
  <si>
    <t xml:space="preserve">CORREO ELECTRONICO Y FISICO </t>
  </si>
  <si>
    <t>Respuesta-solicitud de informacion Auditoria Financiera y de Gestion vigencia 2023, oficio CMP-CE-PA-101-05-2024 DE MUNICIPIO DE PASTO.</t>
  </si>
  <si>
    <t xml:space="preserve">20241630006112   	</t>
  </si>
  <si>
    <t xml:space="preserve">SECRETARIA DE LAS MUJERES SM LIBIA JAQUELINE CASTILLO MORA </t>
  </si>
  <si>
    <t xml:space="preserve">Invitación al Primer Comité Técnico Asesor para el Programa de Ciudades y Espacios Públicos seguros para las Mujeres y las Niñas del Municipio de Pasto. </t>
  </si>
  <si>
    <t xml:space="preserve">PERSONAL </t>
  </si>
  <si>
    <t>Se asistio al comite, particpando sobre movilidad de género</t>
  </si>
  <si>
    <t>20241630006122</t>
  </si>
  <si>
    <t xml:space="preserve">MINISTERIO DE TRANSPORTE MIN TRANSPORTE WILLIAM FERMANDO CAMARGO TRIANA </t>
  </si>
  <si>
    <t xml:space="preserve">COMUNICACIÓN POR CORREO ELECTRÓNICO R.20243040028605 DE 25-06-2024 </t>
  </si>
  <si>
    <t xml:space="preserve">20241630006132   	</t>
  </si>
  <si>
    <t>PAULA JULYETH PARRA MARTINEZ</t>
  </si>
  <si>
    <t>NOTIFICACIÓN VINCULACIÓN A PROCESO 2023-204</t>
  </si>
  <si>
    <t xml:space="preserve">20241630006152   	</t>
  </si>
  <si>
    <t xml:space="preserve">SOLICITUD DE CERTIFICACION DEL CONTRATO DE INTERVENTORIA No. 006-CMA-2022, objeto " INTERVENTORIA TÉCNICA, ADMINISTRATIVA,LEGAL,FINANCIERA , AMBIENTAL.SOCIAL </t>
  </si>
  <si>
    <t xml:space="preserve">EDIL GOMEZ - INFRAESTRUCTURA </t>
  </si>
  <si>
    <t>Se dió repuesta a la solicitud de certificación del contrato de interventoría No 006-CMA-2022</t>
  </si>
  <si>
    <t>20241630006162</t>
  </si>
  <si>
    <t xml:space="preserve">Convocatoria a mesa de diálogo virtual. </t>
  </si>
  <si>
    <t>se da acuse de recibo a invitacion enviada por contraloria</t>
  </si>
  <si>
    <t>20241630006172</t>
  </si>
  <si>
    <t>MARIA GUADALUPE ZAMBRANO NACAZA</t>
  </si>
  <si>
    <t xml:space="preserve">VIABILIDAD Y necesidad DE profesional DE PAGOS EN LA DIRECCIÓN ADMINISTRATIVA Y FINANCIERA  </t>
  </si>
  <si>
    <t>Se agradecio por las sugerencias elevadas</t>
  </si>
  <si>
    <t>20241630006212</t>
  </si>
  <si>
    <t xml:space="preserve">oficio 217-002-cma-avante -2022 de juio 21 de2024 </t>
  </si>
  <si>
    <t>se da acuse de recibo a oficio CCA/PN 104</t>
  </si>
  <si>
    <t>20241630006222</t>
  </si>
  <si>
    <t xml:space="preserve">Solicitud Información LIEP. 0055 de 2024 </t>
  </si>
  <si>
    <t>20241630006232</t>
  </si>
  <si>
    <t xml:space="preserve">JUAN CARLOS NARVAEZ MEDINA JUAN.NARVAEZ </t>
  </si>
  <si>
    <t>INFORME</t>
  </si>
  <si>
    <t>INFORME SITUACION FINANCIERA POR FALTA DE PERSONAL</t>
  </si>
  <si>
    <t xml:space="preserve">20241630006292   </t>
  </si>
  <si>
    <t xml:space="preserve">URGENTE. Recordatorio sobre finalización del plazo de recolección IPOC II Trimestre 2024. </t>
  </si>
  <si>
    <t>carol daniela - infraestructura</t>
  </si>
  <si>
    <t xml:space="preserve">se da acuse de recibo al recordatorio #2 del IPOC Dane </t>
  </si>
  <si>
    <t xml:space="preserve">20241630006322   	</t>
  </si>
  <si>
    <t xml:space="preserve">SECRETARIA DE GOBIERNO MUNICIPAL SDGM MAURICIO ROSERO INSUASTI </t>
  </si>
  <si>
    <t xml:space="preserve">AFECTACIÓN TRANSPORTE PUBLICO SECTOR DAZA  </t>
  </si>
  <si>
    <t>INFORMATIVO - SITUACION POR FALTA DE TRANSPORTE POR EL PARO</t>
  </si>
  <si>
    <t>20241630006332</t>
  </si>
  <si>
    <t>Solicitud Información LIEP. 0059 de 2024</t>
  </si>
  <si>
    <t xml:space="preserve">DAVID DAVILA -INFRAESTRUCTURA </t>
  </si>
  <si>
    <t xml:space="preserve">20241630006352   </t>
  </si>
  <si>
    <t xml:space="preserve">Proyecto de acuerdo “POR MEDIO DEL CUAL SE AUTORIZA AL GERENTE DE LA “UNIDAD ADMINISTRATIVA ESPECIAL DEL SISTEMA ESTRATÉGICO DE TRANSPORTE PÚBLICO UAE – SETP” PARA COMPROMETER VIGENCIAS FUTURAS ORDINARIAS” </t>
  </si>
  <si>
    <t>#ERROR!</t>
  </si>
  <si>
    <t>20241630006392</t>
  </si>
  <si>
    <t xml:space="preserve">atención de novedades presentadas con el sistema de gestión y control de flotas </t>
  </si>
  <si>
    <t>SE DA RESPUESTA A LOS LITERALES QUE SE ENVIO POR PARTE DE ATUOBUSES EN LA QUE SE ENCUENTRA EL FET, EL SRC FLOTA ENTRE OTROS ELEMENTOS OPERATIVOS DE LOS TRASPORTADORES</t>
  </si>
  <si>
    <t>20241630006412</t>
  </si>
  <si>
    <t>HOJA DE VIDA</t>
  </si>
  <si>
    <t xml:space="preserve">LUIS GONZALO MELO CARRILLO </t>
  </si>
  <si>
    <t xml:space="preserve">20241630006422   	</t>
  </si>
  <si>
    <t>CONSORCIO APCA SANTA MARIA 03 CASM JOSE FELIX HERNANDEZ GARCE</t>
  </si>
  <si>
    <t>solicitud de documentacion ,informes interventoria anexos</t>
  </si>
  <si>
    <t>20241630006432</t>
  </si>
  <si>
    <t xml:space="preserve">Adjunto al presente el oficio DEP 0060 de 2024 y solicitud, en relación a intervenciones de las empresas en el espacio público objeto de solicitud de licencia de intervención por particulares. </t>
  </si>
  <si>
    <t xml:space="preserve">GERENCIA GENERA - FIDES CORDOBA </t>
  </si>
  <si>
    <t>20241630006442</t>
  </si>
  <si>
    <t xml:space="preserve">Procede la Sala a pronunciarse frente al recurso de apelación propuesto por la apoderada de la parte demandante en contra del auto del 26 de enero de 2023, a través del cual, el Juzgado Primero Administrativo del Circuito de Pasto no consideró la prueba pericial allegada por la apelante. </t>
  </si>
  <si>
    <t xml:space="preserve">20241630006452   	</t>
  </si>
  <si>
    <t xml:space="preserve">JONATHAN JAVIER DELGADO TELLO </t>
  </si>
  <si>
    <t xml:space="preserve">PRESENTACION EMPRESA PROVECOL </t>
  </si>
  <si>
    <t>20241630006502</t>
  </si>
  <si>
    <t xml:space="preserve">NOTIFICA ACTUACION PROCESAL RAD 2020-00006-02 </t>
  </si>
  <si>
    <t>20241630006512</t>
  </si>
  <si>
    <t xml:space="preserve">EMPOPASTO GUILLERMO VILLOTA </t>
  </si>
  <si>
    <t xml:space="preserve">MEJORAMIENTO DEL ALCANTARILLADO </t>
  </si>
  <si>
    <t>se da acuse de recibo a la invitación realizada.</t>
  </si>
  <si>
    <t xml:space="preserve">20241630006522   	</t>
  </si>
  <si>
    <t xml:space="preserve">SOLICITUD COPIA COMODATO </t>
  </si>
  <si>
    <t>se envio copia del contrato solicitado</t>
  </si>
  <si>
    <t>20241630006542</t>
  </si>
  <si>
    <t xml:space="preserve">SUBSECRETARIA DE APOYO LOGISTICO LILIANA PALACIOS MOLINA </t>
  </si>
  <si>
    <t xml:space="preserve">SOLICITUD DE TRAMITE DE PAGO DE SERVICIOS PÚBLICOS  </t>
  </si>
  <si>
    <t>SE DA CONTESTACION A OFICIO</t>
  </si>
  <si>
    <t>20241630006562</t>
  </si>
  <si>
    <t>Se da respuesta al usuario informando que si se realizaron obras por parte de la UAE -AVANTE SETP en la direccion mencionada en la solicitud. y se adjunta la información solicitada.</t>
  </si>
  <si>
    <t>20241630006572</t>
  </si>
  <si>
    <t xml:space="preserve">JUZGADO OCTAVO PENAL MUNICIPAL CON FUNCIÓN DE CONTROL DE GARANTÍAS DE PASTO JOPMFCGP OSCAR RICARDO OJEDA GUERRERO </t>
  </si>
  <si>
    <t xml:space="preserve">NOTIFICACIÓN FALLO TUTELA </t>
  </si>
  <si>
    <r>
      <rPr>
        <rFont val="&quot;docs-Century Gothic&quot;"/>
        <color rgb="FF000000"/>
        <sz val="12.0"/>
      </rPr>
      <t>ARCHIVADO</t>
    </r>
  </si>
  <si>
    <r>
      <rPr>
        <rFont val="&quot;docs-Century Gothic&quot;"/>
        <color rgb="FF000000"/>
        <sz val="12.0"/>
      </rPr>
      <t>INFORMATIVO</t>
    </r>
  </si>
  <si>
    <t xml:space="preserve">20241630006582   </t>
  </si>
  <si>
    <t>Solicitud Información LIEP. 0061 de 2024</t>
  </si>
  <si>
    <t>20241630006602</t>
  </si>
  <si>
    <t xml:space="preserve">SODINSA SA S GUSTAVO ALONSO YEPES YEPES </t>
  </si>
  <si>
    <t xml:space="preserve">2024-07-10-UT PATIO BRICEÑO-DERECHO PETICION COPIA AUTENTICAS </t>
  </si>
  <si>
    <t xml:space="preserve">se da respuesta al peticionario, donde se anexa la información solcitada y se realiza aclaración sobre el acta de recibo a satisfacción </t>
  </si>
  <si>
    <t xml:space="preserve">20241630006612   </t>
  </si>
  <si>
    <t>solicitud INFORMACIÓN DE PATIO TALLERES DE ARANDA Y MIJITAYO</t>
  </si>
  <si>
    <t>Respuesta-solicitud de informacion de patio Taller Aranda y Mijitayo,oficio CMP-CE-PA-101-06-2024 DE MUNICIPIO DE PASTO.</t>
  </si>
  <si>
    <t>20241630006622</t>
  </si>
  <si>
    <t xml:space="preserve">ACCION PREVENTIVA 102-PR-2024-00024 </t>
  </si>
  <si>
    <t>SE DA RESPUESTA A OFICIO DESDE LA GERENCIA DE AVANTE</t>
  </si>
  <si>
    <t xml:space="preserve">20241630006632   	</t>
  </si>
  <si>
    <t xml:space="preserve">Solicitud de cumplimiento a requerimientos de la OPGI según Oficio 1005.1/0198-2024 </t>
  </si>
  <si>
    <t>20241630006662</t>
  </si>
  <si>
    <t xml:space="preserve">Solicitud Información LIEP. 0063 de 2024 </t>
  </si>
  <si>
    <t>se da respuesta infromando que si se realizaron obras en la direccion mencionada sin embargo la poliza de stab ilidad se encuentra vencida</t>
  </si>
  <si>
    <t xml:space="preserve">20241630006702           </t>
  </si>
  <si>
    <t xml:space="preserve">SOLICITUD </t>
  </si>
  <si>
    <t xml:space="preserve">Respuesta-solicitud de informacion de patio Taller Aranda y Mijitayo,oficio CMP-CE-PA-101-06-2024 DE MUNICIPIO DE PASTO y solicitud de prorroga. </t>
  </si>
  <si>
    <t>20241630006732</t>
  </si>
  <si>
    <t>JESÚS RAMÍREZ LÓPEZ</t>
  </si>
  <si>
    <t>Accidente de tránsito por impericia del conductor</t>
  </si>
  <si>
    <t>SE DA RESPUESTA Y SE REQUIERE A COOTRANUR PARA QUE NO VUELVAN A OCURRIR ESTE TIPO DE ACTOS AL INTERIOR DEL BUS QUE AFECTAN A LA CIUDADANIA</t>
  </si>
  <si>
    <t>20241630006742</t>
  </si>
  <si>
    <t>20241630006752</t>
  </si>
  <si>
    <t>ACCION COMUNAL CHAPAL CUMBAL</t>
  </si>
  <si>
    <t>Se da respuesta al Señor ORLANDO CUMBAL respecto a los requerimientos relacionados con la obra terminada del Patio Taller Chapal</t>
  </si>
  <si>
    <t>20241630006762</t>
  </si>
  <si>
    <t xml:space="preserve">JESUS ALBERTO RAMIREZ LOPEZ </t>
  </si>
  <si>
    <t xml:space="preserve">ACCIDENTE AL INTERIOR DEL MÓVIL 338 RUTA E1 TRAYECTO SANTA MÓNICA CENTRO </t>
  </si>
  <si>
    <t>INFORMATIVO ACCIDENTE EN RUTA DE BUS URBANO</t>
  </si>
  <si>
    <t xml:space="preserve">20241630006832   	</t>
  </si>
  <si>
    <t>SANDRA MARINA PADILLA GUERRERO</t>
  </si>
  <si>
    <t xml:space="preserve">Solicitud Certificado Laboral </t>
  </si>
  <si>
    <t>SE DIO RESPUESTA A LA SOLCITUD DE CERTIFCIADO LABORAL</t>
  </si>
  <si>
    <t>20241630006862</t>
  </si>
  <si>
    <t xml:space="preserve">SOLICITUD DE REEMBOLSO INMEDIATO PAGO DE HONORARIOS </t>
  </si>
  <si>
    <t>SE REMITE RESPUESTA SOPORTES DE PAGO Y SE SOLICITA SE ACLARACION CERTIFICADOS TRIBUTARIOS</t>
  </si>
  <si>
    <t>20241630006872</t>
  </si>
  <si>
    <t xml:space="preserve">UT SERT PASTO USP LUCAS PELAEZ LOPEZ </t>
  </si>
  <si>
    <t xml:space="preserve">SOLICITUD ASISTENCIA REUNION </t>
  </si>
  <si>
    <t>ASISTENCIA</t>
  </si>
  <si>
    <t xml:space="preserve">SE ASISTE A LA REUNION EN LAS OFICIONAS DE LA CONSECION DE TRANSITO EN LA AVENIDA PANAMERICANA EN LA CUAL SE TOCARON TEMAS DEL CENTRO DE CONTROL Y DEL POSIBLE CAMBIO A LAS OFICINAS DONDE ACTUALMENTE ESTA EL AREA DE OPERACIONES </t>
  </si>
  <si>
    <t xml:space="preserve">20241630006882   	</t>
  </si>
  <si>
    <t>AUTORIZACIÓN DE PRORROGA ENTREGA INFORMACION</t>
  </si>
  <si>
    <t xml:space="preserve">Informativo </t>
  </si>
  <si>
    <t>20241630006892</t>
  </si>
  <si>
    <t xml:space="preserve">Modificación decreto SETP 0180 DE 2022,  </t>
  </si>
  <si>
    <t>INFORMATIVO DECRETO SETP</t>
  </si>
  <si>
    <t>20241630006902</t>
  </si>
  <si>
    <t xml:space="preserve">Solicitud Información LIEP. 0064 de 2024 </t>
  </si>
  <si>
    <t>20241630006922</t>
  </si>
  <si>
    <t xml:space="preserve">SOLICITUD INFORMACION OBRA GLORIETA BARRIO CHAPAL DEL MUNICIPIO DE PASTO. </t>
  </si>
  <si>
    <t>correo y medio fisico</t>
  </si>
  <si>
    <t>Se entrega, informacion via correo electrinico y se despacha informacion en medio magnetico de informacion solicitada</t>
  </si>
  <si>
    <t xml:space="preserve">20241630006952           </t>
  </si>
  <si>
    <t xml:space="preserve">Solicitud Información LIEP. 0065 de 2024 </t>
  </si>
  <si>
    <t>20241630006972</t>
  </si>
  <si>
    <t xml:space="preserve">JAQUELINE GUTIERREZ BUITRAGO </t>
  </si>
  <si>
    <t>SOLICITUD DE REALIZACIÓN DE PRACTICAS UNIVERSITARIAS</t>
  </si>
  <si>
    <t>respuesta a su solicitud de practica Universitaria.</t>
  </si>
  <si>
    <t>20241630006982</t>
  </si>
  <si>
    <t>OFICINA DE ASESORIA JURIDICA ALCADIA DE PASTO OAJAP WILDER CALDERON MORILLO</t>
  </si>
  <si>
    <t xml:space="preserve">ACUERDO No. 015 DEL 12 DE JULIO DE 2.024 </t>
  </si>
  <si>
    <t>su entrada es informativa ya que es el acuerdo proyectado por el Concejo Municipal de Pasto y enviada para ser archivada en la serie Documenta respectiva.</t>
  </si>
  <si>
    <t>20241630006992</t>
  </si>
  <si>
    <t xml:space="preserve">ALCALDÍA DE PASTO AP NICOLAS TORO MUÑOZ </t>
  </si>
  <si>
    <t xml:space="preserve">Respuesta electrónica a radicado No. 202400112320266252  </t>
  </si>
  <si>
    <t xml:space="preserve">20241630007002           </t>
  </si>
  <si>
    <t xml:space="preserve">COOAMETRAN GORJE ARMAANDO MECIAS </t>
  </si>
  <si>
    <t>pronunciamiento oficio 1150-00304-2024</t>
  </si>
  <si>
    <t>Se remitio respuesta como pronunciamiento con oficio de radicado 2024-163-000700-2 inidicando aspectos relevantes del sistema estrategico de transporte publico</t>
  </si>
  <si>
    <t>20241630007022</t>
  </si>
  <si>
    <t xml:space="preserve">ECHEVERRY &amp; YEPES EY SANTIAGO YEPES ESTRADA </t>
  </si>
  <si>
    <t xml:space="preserve">Envío de copia de Solicitud Convocatoria a conciliacion por parte de la UT PATIO BRICEÑO </t>
  </si>
  <si>
    <t>ANDRES AGREDA - CONTRATATACION</t>
  </si>
  <si>
    <t xml:space="preserve">ESTE DOCUMENTO FUE ARCHIVAD LLEVANDO ACORDE LO QUE CONTINUA Y DANDO ACLARACION QUE ES INFORMATIVO </t>
  </si>
  <si>
    <t xml:space="preserve">20241630007032   </t>
  </si>
  <si>
    <t xml:space="preserve">SOLICITUD INFORMACION METAS PLAN DE DESARROLLO PASTO LA GRAN CAPITAL 2020-2023 </t>
  </si>
  <si>
    <t>Rspuesta a solictud de cumplimiento a requerimirno de la OPGI segune oficio CMP-CE-PA-101-09-2024.</t>
  </si>
  <si>
    <t>20241630007042</t>
  </si>
  <si>
    <t xml:space="preserve">INVITACION A LA SEGUNDA SESION CONSEJO LOCAL DE SEGURIDAD VIAL PASTO 2024 </t>
  </si>
  <si>
    <t>INVITACION A LA SEGUNDA SESION CONSEJO LOCAL DE SEGURIDAD VIAL PASTO 2024</t>
  </si>
  <si>
    <t>20241630007052</t>
  </si>
  <si>
    <t xml:space="preserve">NOTIFICACION REQUERIMIENTO 2023-0376 </t>
  </si>
  <si>
    <t>20241630007062</t>
  </si>
  <si>
    <t xml:space="preserve">YOLY ANABELLY NOPAN GUERRERO </t>
  </si>
  <si>
    <t xml:space="preserve">Solicitud informacion para desarrollo de Trabajo de grado Universidad del Valle  </t>
  </si>
  <si>
    <t>SE DA RESPUESTA A LA SOLICITUD DE LA SEÑORA EN LA QUE SE APORTAN LAS RUTAS, PARADEROS TECHADOS PARA EL TRABAJO DE INVESTIGACION DE LA MISMA QUE ESTA REALIZANDO EN LA CIUDAD DE PASTO EN EL SECTOR DEL TRANSPORTE PUBLICO</t>
  </si>
  <si>
    <t>20241630007072</t>
  </si>
  <si>
    <t>20241630007082</t>
  </si>
  <si>
    <t>20241630007092</t>
  </si>
  <si>
    <t>YOLY ANABELLY NOPAN GUERRERO</t>
  </si>
  <si>
    <t xml:space="preserve">20241630007102           </t>
  </si>
  <si>
    <t xml:space="preserve">SOLICITUD AIRE ACONDICIONADO CGM </t>
  </si>
  <si>
    <t xml:space="preserve">SE DA RESPUESTA A LA SOLICITUD DE CAMBIO DE AIRE ACONDICIONADO EN EL CUAL SE EXPRESA QUE SE REALIZARON LOS MANTENIMINETOS DEL MISMO EN EL CENTRO DE CONTROL Y EL RECAMBIO DE UN NUEVO AIRE QUE ESTA POR LLEGAR </t>
  </si>
  <si>
    <t xml:space="preserve">20241630007112   	</t>
  </si>
  <si>
    <t>REMISION SEGUNDO SEGUIMIENTO AL PLAN DE MEJORAMIENTO AUDITORIA 001-UAE SEPTA-2023</t>
  </si>
  <si>
    <t xml:space="preserve">Respuesta dada el dia el 20 de septiembre a control interno, se envia evidencias del tercer seguimiento de control interno </t>
  </si>
  <si>
    <t>20241630007122</t>
  </si>
  <si>
    <t xml:space="preserve">Solicitud Información LIEP. 0069 de 2024 </t>
  </si>
  <si>
    <t xml:space="preserve">20241630007132           </t>
  </si>
  <si>
    <t xml:space="preserve">PROBLEMATICA DE SEGURIDAD. MOVILIDAD. PIRATERIA. ILEGALIDAD </t>
  </si>
  <si>
    <t>Se remitio respuesta a peticionario inidicando que por parte de la entidad se realizara los respectivos estudios tecnicos legal y financiera para la reestructuracion del setp</t>
  </si>
  <si>
    <t>20241630007142</t>
  </si>
  <si>
    <t>CONSEJO MUNICIPAL DE PASTO SILVIO ROLANDO BRAVO PANTOJA</t>
  </si>
  <si>
    <t xml:space="preserve">APLAZAMIENTO DE REUNIÓN  </t>
  </si>
  <si>
    <t>INFORMATIVO APLAZAMIENTO DE REUNIÓN</t>
  </si>
  <si>
    <t>20241630007152</t>
  </si>
  <si>
    <t>SOLICITUD DE INFORMACION RELACIONADA CON LA GLORIETA CHAPAL</t>
  </si>
  <si>
    <t xml:space="preserve">Respuesta-Solicitud de información relacionada con la Glorieta Chapal, oficio: CMP-CE-PA-101-10-2024 DE MUNICIPIO DE PASTO con fecha de radicado en la UAE SETP AVANTE 24 de julio de 2024  </t>
  </si>
  <si>
    <t xml:space="preserve">20241630007162   	</t>
  </si>
  <si>
    <t xml:space="preserve">RESPUESTA A OFICIO DEL 19 DE JULIO DE 2024 DE AVANTE - SOLICITUD REEMBOLSO INMEDIATO POR PAGO DE HONORARIOS A TRIBUNAL ARBITRAL  </t>
  </si>
  <si>
    <t>20241630007172</t>
  </si>
  <si>
    <t xml:space="preserve">CONSORCIO APCA SANTAMARIA 06 CAMILO ANDRES HERNANDEZ GUERRA </t>
  </si>
  <si>
    <t xml:space="preserve">ACTA DE AUDIENCIA PRIMERA DE TRÁMITE + LINK DE ACCESO AL EXPEDIENTE </t>
  </si>
  <si>
    <t xml:space="preserve">20241630007182 </t>
  </si>
  <si>
    <t xml:space="preserve">SUBSECRETARIA DE NORMAS URBANISTICAS SNU DANIEL CAMILO BASTI
DAS </t>
  </si>
  <si>
    <t xml:space="preserve">Solicitud Información LIEP. 0071 de 2024 </t>
  </si>
  <si>
    <t>COREEO ELECTRONICO</t>
  </si>
  <si>
    <t>SE DA RESPUESTA AL PETICIONARIO INFORMANDO QUE DESDE NUESTRA ENTIDAD NO SE HA REALIZADO NI SE REALIZA OBRAS EN LA DIRECCIÓN MENCIONADA.</t>
  </si>
  <si>
    <t>20241630007192</t>
  </si>
  <si>
    <t xml:space="preserve">FUNDACION QUIERO DESARROLLO HUMANO FQDH ALBERTO EFRAIN ROMERO ARTURO </t>
  </si>
  <si>
    <t xml:space="preserve">Solicitud de autorización y apoyo para la grabación de una escena en el marco de la producción de un cortometraje que visibiliza la inclusión de personas con Discapacidad realizada con la comunidad DOWN de Pasto – Ruta 21 Filotimo. </t>
  </si>
  <si>
    <t>SE DA RESPUESTA, PARA EL ACOMPAÑAMIENTO DEL AREA DE OPERACIONES A LA REALIZACION DEL VIDEO DE LA FUNDACION EN EL CUAL SE DA HORA Y DIRECCION PARA LA TOMA DEL MISMO</t>
  </si>
  <si>
    <t>20241630007202</t>
  </si>
  <si>
    <t xml:space="preserve">posicion sobre el oficio 1150-00304-20234 deel 7 de junio del 2024 </t>
  </si>
  <si>
    <t>20241630007212</t>
  </si>
  <si>
    <t xml:space="preserve">Entrega de Informe Mensual Patio Briceño del mes de Junio-Julio de 2024 </t>
  </si>
  <si>
    <t>se da acuse de recibo al informe juni -julio de interventoria</t>
  </si>
  <si>
    <t xml:space="preserve">20241630007222   	</t>
  </si>
  <si>
    <t>Controversias contractuales Aplaza audiencia</t>
  </si>
  <si>
    <t xml:space="preserve">20241630007232   </t>
  </si>
  <si>
    <t xml:space="preserve">JUAN SEBASTIÁN PÉREZ SARASTY  </t>
  </si>
  <si>
    <t xml:space="preserve">Solicitar los correos de notificación personal y numero celular de contacto de las siguientes personas:  </t>
  </si>
  <si>
    <t>SE DIO RESPUESTA OPORTUNA A LA CONTRALORIA MEDIANTE CORREO ELECTRONICO SE ADJUNTO LA INFORMACION SOLICITADA</t>
  </si>
  <si>
    <t xml:space="preserve">se envia respuesta </t>
  </si>
  <si>
    <t xml:space="preserve">20241630007242   	</t>
  </si>
  <si>
    <t xml:space="preserve">JUAN SEBASTIÁN PÉREZ SARASTY </t>
  </si>
  <si>
    <t xml:space="preserve">Presentación de Jardines Verticales para Avante </t>
  </si>
  <si>
    <t>ESTE RADICADO SE ARCHIVA DEBIDO A QUE NO PROPORSIONAN INFORMACION SUFISIENTES Y NO COMPETE DAR RESPUESTA POR PARTE DE AVANTE SET PASTO</t>
  </si>
  <si>
    <t xml:space="preserve">20241630007252   	</t>
  </si>
  <si>
    <t>SUBSECRETARIA DE ORDENAMIENTO TERRITORIAL SOT ARQ. PAOLA ORTIZ RIVERA</t>
  </si>
  <si>
    <t>20241630007262</t>
  </si>
  <si>
    <t xml:space="preserve"> CONTRALORIA MUNICIPAL DE PASTO </t>
  </si>
  <si>
    <t xml:space="preserve">Solicitud información urgente para ajuste Plan de Ordenamiento Territorial </t>
  </si>
  <si>
    <t xml:space="preserve">EDIL GOMEZ-INFRAESTRUCTURA </t>
  </si>
  <si>
    <t xml:space="preserve">CORREO ELECTRONINO </t>
  </si>
  <si>
    <t>Se dío respuesta a la solicitud de información para el Ajuste del Plan de Ordenamineto Territorial</t>
  </si>
  <si>
    <t>20241630007272</t>
  </si>
  <si>
    <t xml:space="preserve">EFRAIN SANTANDER ESPAÑA  	</t>
  </si>
  <si>
    <t xml:space="preserve">ejecucion contrato de obra No 059 </t>
  </si>
  <si>
    <t>EDER WILMER - OPERACIONES</t>
  </si>
  <si>
    <t xml:space="preserve">se da a conocer los cierres viales por adeacuaciones de la via </t>
  </si>
  <si>
    <t>20241630007312</t>
  </si>
  <si>
    <t xml:space="preserve">FRANCISCO PINEDA CADENA INGENERIA CIVIL FPC FRANCISCO JAVIER PINEDA CADENA </t>
  </si>
  <si>
    <t xml:space="preserve">CONTRATO DE OBRA CIVIL </t>
  </si>
  <si>
    <t xml:space="preserve">SE TIENE ENCUENTA PARA INFORMAR A LOS PUTNOS DE CONTROL DE LAS EMPRESAS PARA QUE LOS BUSES TOMEN VIAS ALTERNAS PARA MITIGAR ESTOS CAMBIOS MIENTRAS ESTAN EN OBRA </t>
  </si>
  <si>
    <t xml:space="preserve">20241630007442   	</t>
  </si>
  <si>
    <t xml:space="preserve">JUZGADO OCTAVO ADMINISTRATIVO JOA SECRETARIA SANDRA HORMAZA BASANTE </t>
  </si>
  <si>
    <t xml:space="preserve">COMUNICA AUTOS 2016-00012  </t>
  </si>
  <si>
    <t xml:space="preserve">20241630007462   </t>
  </si>
  <si>
    <t>VISITA DE INSPECCIÓN Y VIGILANCIA TRANSPORTE PÚBLICO TERRESTRE AUTOMOTOR COLECTIVO DE PASAJEROS.</t>
  </si>
  <si>
    <t xml:space="preserve">SE ASISTE A LA VISITA PROGRAMADA POR LA SECRETARIA DE TRANSITO EN LA QUE SE VERIFICARON TEMAS LEGALES, FINANCIERON Y OPERATIVOS DE LA EMPRESA </t>
  </si>
  <si>
    <t xml:space="preserve">20241630007472   	</t>
  </si>
  <si>
    <t>SOLICITUD CAMBIO DE TRAYECTO RUTA C8</t>
  </si>
  <si>
    <t xml:space="preserve">SE DA RESPUESTA AL CONSEJAL EN DONDE SE EXPRESA QUE A TRAVES DE LA RESOLUCION 2218 DE 2022 LA RUTA C8 NO ESTA AUTORIZADA PASAR POR EL TRAYECTO QUE DESCRIBE </t>
  </si>
  <si>
    <t>20241630007532</t>
  </si>
  <si>
    <t xml:space="preserve">JUZGADO SEPTIMO ADMINISTRATIVO ORAL CIRCUITO JUDICIAL DE PASTO JSAOCJP SANDRA XIMENA DELGADO HERNANDES </t>
  </si>
  <si>
    <t xml:space="preserve">Procede el Despacho a citar a las partes a Audiencia Inicial, regulada por el artículo 180 del CPACA, que se realizará de manera virtual a través de los medios tecnológicos suministrados por la Rama Judicial, en cumplimiento de lo dispuesto por la Ley 2213 del 13 de junio de 20221. </t>
  </si>
  <si>
    <t xml:space="preserve">20241630007562   	</t>
  </si>
  <si>
    <t>Respuesta de fondo solicitud 2024-309418-80524-AP</t>
  </si>
  <si>
    <t>INFRAESTRUCTURA - MONICA ALVAREZ</t>
  </si>
  <si>
    <t>DOCUMENTO ASIGNADO AL LIDER DE INFRAESTRUCTURA LUIS ALFONSO SOSAPANTA</t>
  </si>
  <si>
    <t>20241630007572</t>
  </si>
  <si>
    <t xml:space="preserve">Respuesta electrónica a radicado No. 20245010110662 </t>
  </si>
  <si>
    <t>MONICA ALVAREZ-INFRAESTRUCUTURA</t>
  </si>
  <si>
    <r>
      <rPr>
        <rFont val="&quot;Century Gothic&quot;, sans-serif"/>
        <b/>
        <color theme="1"/>
        <sz val="11.0"/>
      </rPr>
      <t xml:space="preserve"> </t>
    </r>
    <r>
      <rPr>
        <rFont val="&quot;Century Gothic&quot;, sans-serif"/>
        <b val="0"/>
        <color theme="1"/>
        <sz val="12.0"/>
      </rPr>
      <t>Acuse de recibo de la solicitud 2024ER0149494.</t>
    </r>
  </si>
  <si>
    <t xml:space="preserve">20241630007582   	</t>
  </si>
  <si>
    <t xml:space="preserve">ANDREA FERNANDA MIRAMA POSOS </t>
  </si>
  <si>
    <t>SOLICITUD INFORMACIÓN SOBRE REEMBOLSO</t>
  </si>
  <si>
    <t>SE INFORMO ACERCA DEL ESTADO DEL PROCESO</t>
  </si>
  <si>
    <t>20241630007602</t>
  </si>
  <si>
    <t xml:space="preserve">Alerta temprana de oportunidad, cargue de información Plataforma SPI - Julio </t>
  </si>
  <si>
    <t>PLANEACION-RICARDO ESPINOSA</t>
  </si>
  <si>
    <t>RICARDO ESPINOSA - PLANEACION</t>
  </si>
  <si>
    <t>documento es informativo</t>
  </si>
  <si>
    <t>20241630007632</t>
  </si>
  <si>
    <t>Lady Cristina Molina Patiño</t>
  </si>
  <si>
    <t xml:space="preserve">CERTIFICADO LABORAL </t>
  </si>
  <si>
    <t>ADMINISTRATIVA-EDITH MUÑOZ</t>
  </si>
  <si>
    <t xml:space="preserve">SE ENVIO RESPUESTA DE CERTIFICACION LABORAL ACORDE A LO SOLICITADO </t>
  </si>
  <si>
    <t xml:space="preserve">20241630007702   	</t>
  </si>
  <si>
    <t xml:space="preserve">DERECHO DE PETICION ART.23 C.N </t>
  </si>
  <si>
    <t>SE INFORMO ACERCA DE LAS NOVEDADES DEL PROCESO Y SE INFORMO A LA ALCALDIA</t>
  </si>
  <si>
    <t xml:space="preserve">20241630007712   </t>
  </si>
  <si>
    <t>CONTRALORIA MUNICIPAL DE PASTO MARIA ELENA PAZ SOLARTE  	8</t>
  </si>
  <si>
    <t xml:space="preserve">SOLICITUD INFORMACIÓN PMT </t>
  </si>
  <si>
    <t>ARCHIVO - JAQUELIN GUTIERREZ</t>
  </si>
  <si>
    <t>Respuesta-Solicitud de información PMT, oficio: CMP-CE-PA-101-12-2024 DE MUNICIPIO DE PASTO con fecha de radicado en la UAE SETP AVANTE 08 de agosto de 2024.</t>
  </si>
  <si>
    <t>20241630007742</t>
  </si>
  <si>
    <t>DAYRA ALEXANDRA YELA GOMEZ</t>
  </si>
  <si>
    <t xml:space="preserve">MALA PRESTACION SERVICIO RUTA E6 </t>
  </si>
  <si>
    <t>SE DA RESPUESTA Y TRANSLADO A LA EMPRESA TESA POR LA MALA PRESTACION DE LA RUTA E6</t>
  </si>
  <si>
    <t>20241630007752</t>
  </si>
  <si>
    <t>SE DA RESPUESTA Y TRANSLADO A LA EMPRESA TESA POR LA MALA PRESTACION DE LA RUTA E7</t>
  </si>
  <si>
    <t xml:space="preserve">20241630007762 </t>
  </si>
  <si>
    <t>ANDREA ELOISA VITERY RUIZ</t>
  </si>
  <si>
    <t>Solicitud de transporte</t>
  </si>
  <si>
    <t>SE DA RESPUESTA ACERCA DE LA SOLICITUD DEL TRANSPORTE EN EL KILOMETRO 5 VARIANTE ORIENTAL EN LA CUAL SE ESTA REALIZANDO EL AJUSTE AL MODELO OPERACIONAL POR LO QUE SE TENDRA ENCUENTA LA SOLICITUD DE ADICCION DE UNA NUEVA RUTA EN ESE SECTOR</t>
  </si>
  <si>
    <t xml:space="preserve">20241630007772   </t>
  </si>
  <si>
    <t xml:space="preserve">20241630007782   </t>
  </si>
  <si>
    <t xml:space="preserve">ANY262679@GMAIL.COM ANY   	</t>
  </si>
  <si>
    <t xml:space="preserve"> queja ruta c11 </t>
  </si>
  <si>
    <t>SE DA RESPUESTA Y TRANSLADO A LA EMPRESA AMERICANA DEBIDO A QUE NO CUMPLE CON EL TRAYECTO DE LA RUTA C11</t>
  </si>
  <si>
    <t>20241630007792</t>
  </si>
  <si>
    <t>STEFANI OCHOA</t>
  </si>
  <si>
    <t xml:space="preserve"> queja ruta c2</t>
  </si>
  <si>
    <t>SE DA RESPUESTA Y TRANSLADO A LA EMPRESA AMRICANA POR LA MALA PRESTACION DE LA RUTA C2</t>
  </si>
  <si>
    <t xml:space="preserve">20241630007822   	</t>
  </si>
  <si>
    <t xml:space="preserve">DOLORES BASANTE </t>
  </si>
  <si>
    <t xml:space="preserve">AMPLIACION DE RECORRIDO PRESTACION DEL SERVICIO PUBLICO SETP </t>
  </si>
  <si>
    <t>SE DA RESPUESTA A LA CIUDADANA ACERCA DE LA AMPLIACION DE LA RUTA C12 LA CUAL SE ESTA REALIZANDO EL AJUSTE AL MODELO OPERACIONAL.</t>
  </si>
  <si>
    <t xml:space="preserve">20241630007832   </t>
  </si>
  <si>
    <t xml:space="preserve">DAVID DAVILA-INFRAESTRUCUTURA </t>
  </si>
  <si>
    <t>SE DA RESPUESTA AL PETICIONARIO INFORMANDO QUE DESDE NUESTRA ENTIDAD SI SE HA REALIZADO OBRAS EN LA DIRECCION MENCIONADA , PERO LA POLIZA DE SEGURIDAD VENCIÓ EN EL AÑO 2015</t>
  </si>
  <si>
    <t>20241630007852</t>
  </si>
  <si>
    <t>NOTIFICACIÓN SENTENCIA DE TUTELA RAD. 2024-00135</t>
  </si>
  <si>
    <t>RECEPCION</t>
  </si>
  <si>
    <t>VIRUS</t>
  </si>
  <si>
    <t xml:space="preserve">INFORMACION DE CORREO QUE CONTIENE VIRUS </t>
  </si>
  <si>
    <t>20241630007862</t>
  </si>
  <si>
    <t xml:space="preserve">FRANCO ROMO  </t>
  </si>
  <si>
    <t xml:space="preserve">solicitud </t>
  </si>
  <si>
    <t>RICARDO- BUCHELLI-CONTRATACION</t>
  </si>
  <si>
    <t>SE NOTIFICO A LA ALCALDIA PARA QUE SE PRONUNCIE Y SE EMITIO NUESTRO CONCEPTO CON RELACION A LA SOLICTUD PRESENTADA</t>
  </si>
  <si>
    <t xml:space="preserve">20241630007872   </t>
  </si>
  <si>
    <t xml:space="preserve">SUBSECRETARIA DE NORMAS URBANISTICAS DANIEL CAMILO BASTIDAS </t>
  </si>
  <si>
    <t xml:space="preserve">remisión solicitud por competencia </t>
  </si>
  <si>
    <t xml:space="preserve">INFRAESTRUCTURA - DAVID DAVILA </t>
  </si>
  <si>
    <t xml:space="preserve">20241630007882   </t>
  </si>
  <si>
    <t xml:space="preserve">solicitud actuaciones respecto de las controversias judiciales 2024 </t>
  </si>
  <si>
    <t>JAQUELINE GUTIERREZ-GESTION DOCUMENTAL</t>
  </si>
  <si>
    <t>Respuesta-Solicitud de actuaciones respecto alas controversias Judiciales 2023 de  oficio: CMP-CE-PA-101-14-2024 DE MUNICIPIO DE PASTO con fecha de radicado en la UAE SETP AVANTE 014 de agosto de 2024</t>
  </si>
  <si>
    <t xml:space="preserve">20241630007892   	</t>
  </si>
  <si>
    <t xml:space="preserve">Solicitud SGCF </t>
  </si>
  <si>
    <t>SE DA RESPUESTA A LA STTM DE LOS LITERALES DEL SGCF ADEMAS DEL MANTENIMIENTO Y INSTSLACION DEL NUEVO AIRE ACONDICIONADO DEL AREA DE OPERACIONES</t>
  </si>
  <si>
    <t xml:space="preserve">20241630007902   </t>
  </si>
  <si>
    <t xml:space="preserve">BANCO DE PROYECTOS ALCALDIA DE PASTO LUCELLY ROSERO FUENMAYOR </t>
  </si>
  <si>
    <t xml:space="preserve">Monitoreo reporte de Información Plataforma SPI, con corte a 31 de julio de 2024 </t>
  </si>
  <si>
    <t xml:space="preserve">PLANEACION-RICARDO ESPINOSA </t>
  </si>
  <si>
    <t>20241630007912</t>
  </si>
  <si>
    <t xml:space="preserve">MARIA DEL PILAR CERON BENAVIDES </t>
  </si>
  <si>
    <t xml:space="preserve">SOLICITUD CERTIFICACIONES CONTRACTUALES </t>
  </si>
  <si>
    <t xml:space="preserve">ADMINISTRATIVA Y FINANCIERA  - JUAN CARLOS MEDINA </t>
  </si>
  <si>
    <t>CORRO ELECTRINICO</t>
  </si>
  <si>
    <t xml:space="preserve">20241630007932   	</t>
  </si>
  <si>
    <t xml:space="preserve">entrega de vur de expedientes A39 predios adquiridos por la UAE- SETP AVANTE  </t>
  </si>
  <si>
    <t>EDUARD MADROÑERO-CONTRATACION</t>
  </si>
  <si>
    <t>202400011200208211</t>
  </si>
  <si>
    <t xml:space="preserve">se solicito una ptorroga de 1 mes para anexar los paz y salvos solicitados por secretaria general </t>
  </si>
  <si>
    <t>20241630007962</t>
  </si>
  <si>
    <t xml:space="preserve">CONTRALORIA GENERAL DE LA REPUBLICA CGR LUCIO ENRIQUE RODRIGUEZ CHAVEZ </t>
  </si>
  <si>
    <t xml:space="preserve">Solicitud Información </t>
  </si>
  <si>
    <t>Respuesta de informacion solicitada para proceso de responabilidad fiscal 805232024-46-120</t>
  </si>
  <si>
    <t>20241630007972</t>
  </si>
  <si>
    <t xml:space="preserve">RESPUESTA A SOLICITUD  </t>
  </si>
  <si>
    <t>se da acuse de recibo a respuesta enviada por la DNGRD, y se informa que se envió documentacion realacionada con la obra aptio briceño producto de acuerdos alcanzados en mesa de dialogo citada por contraloria el dia 22 de agosto del año 2024.</t>
  </si>
  <si>
    <t>20241630007982</t>
  </si>
  <si>
    <t>Derecho de petición para solicitar información para desarrollo de trabajo de grado</t>
  </si>
  <si>
    <t>20241630007992</t>
  </si>
  <si>
    <t xml:space="preserve">concede prorroga informacion procesos judiciales requerida por auditoria </t>
  </si>
  <si>
    <r>
      <rPr>
        <rFont val="&quot;docs-Century Gothic&quot;"/>
        <color rgb="FF000000"/>
        <sz val="12.0"/>
      </rPr>
      <t>informativo ya que nos da la prorroga solicitada el 21 de agosto sobre controversias judiciales ejecutadas por UAE AVANTE SETP.</t>
    </r>
  </si>
  <si>
    <t>20241630008002</t>
  </si>
  <si>
    <t xml:space="preserve">Informe diagnóstico resultado de visita Preventiva al Comité de Conciliación y Defensa Judicial </t>
  </si>
  <si>
    <t xml:space="preserve">SE GENERA LA CONTESTACION DE PRESPUESTA DE INFORME DE DIAGNOSTICO ACORDE A LO SOLICITADO </t>
  </si>
  <si>
    <t xml:space="preserve">20241630008012           </t>
  </si>
  <si>
    <t xml:space="preserve">SECCION DE SERVICIOS GENERALES SSG PATRICIA URBINA PABON </t>
  </si>
  <si>
    <t xml:space="preserve">SOLICITUD DE INSTALACION DE TAPAS FALTANTES EN LA CALLE 18 -TORO BAJO </t>
  </si>
  <si>
    <t>DAVID DAVILA-INFRAESTRUCTURA</t>
  </si>
  <si>
    <t>20241630008022</t>
  </si>
  <si>
    <t>HERCTOR ROSERO HURTADO</t>
  </si>
  <si>
    <t xml:space="preserve">solicito cancelar la medida cautelar 0404 Declaratoria de Utilidad Pública, anotación 009 en mi certificado de libertad y tradición. </t>
  </si>
  <si>
    <r>
      <rPr>
        <rFont val="&quot;docs-Century Gothic&quot;"/>
        <b/>
        <color rgb="FF000000"/>
        <sz val="12.0"/>
      </rPr>
      <t>EDUARD MADROÑERO-CONTRATACION</t>
    </r>
  </si>
  <si>
    <t xml:space="preserve">se da respuesta a la solicitud anexando que la unidad adelnatara los procesos respectivos correpondientes para  dar solucion lo mas pornto posible a la peticion </t>
  </si>
  <si>
    <t>20241630008032</t>
  </si>
  <si>
    <t>DIEGO ALEJANDRO BENAVIDES DIAZ</t>
  </si>
  <si>
    <t xml:space="preserve">solicito me colabore con la topografía alineada al alcantarillado de la calle 17 entre carrera 19 a la 22, para seguir con los estudios que requiero para continuar la tesis. </t>
  </si>
  <si>
    <t>se da respuesta al ´peticonario informando que su solictud debe remitirse a  empopasto , entidad encargada del manejo de este  tipo de estructuras.</t>
  </si>
  <si>
    <t>20241630008042</t>
  </si>
  <si>
    <t xml:space="preserve">SUBSECRETARIA DE TALENTO HUMANO SCTH GINNA TATIANA ORTEGA CERON </t>
  </si>
  <si>
    <t>SOLICITUD DE COLABORACIÓN EN LA CELEBRACIÓN DE LA SEMANA DE LA SEGURIDAD Y SALUD EN EL TRABAJO</t>
  </si>
  <si>
    <t>20241630008052</t>
  </si>
  <si>
    <t xml:space="preserve">M&amp;M PUBLICIDAD Y LOGISTICA S.A.S MPL VICTOR JULIAN NARVAEZ PABON </t>
  </si>
  <si>
    <t xml:space="preserve">MANIFESTACIÓN DE INTERÉS PARA EL ARRENDAMIENTO DE PARADEROS Y MUPIS </t>
  </si>
  <si>
    <t xml:space="preserve">INFRAESTRUCTURA DAVID DAVILA </t>
  </si>
  <si>
    <t>se da respuesta al peticionario informando que esta solictud debe remitirse a espacio piblico, dependencia encargada de la administracion de los paraderos.</t>
  </si>
  <si>
    <t xml:space="preserve">20241630008062           </t>
  </si>
  <si>
    <t xml:space="preserve">RUTH AMALFY RAMIREZ MUÑOZ </t>
  </si>
  <si>
    <t xml:space="preserve">Solicitud - Certificado de Retenciones Año Gravable 2023 </t>
  </si>
  <si>
    <t>SUSANA TEJADA - ADMINISTRATIVA F</t>
  </si>
  <si>
    <t>se da respuesta envio certificados tributarios</t>
  </si>
  <si>
    <t xml:space="preserve">20241630008072   </t>
  </si>
  <si>
    <t xml:space="preserve">Armonización proyectos de inversión </t>
  </si>
  <si>
    <t>correo y fisico</t>
  </si>
  <si>
    <t>acompañamiento para armonizar proyectos</t>
  </si>
  <si>
    <t>20241630008082</t>
  </si>
  <si>
    <t xml:space="preserve">Solicitud Información LIEP. 0074 de 2024 </t>
  </si>
  <si>
    <t>se da respuesta al peticionario informando que desde nuestra entidad no se realiza ni se realizara obras en la direccion mencionada</t>
  </si>
  <si>
    <t xml:space="preserve">20241630008092   </t>
  </si>
  <si>
    <t xml:space="preserve">Solicitud Información LIEP. 0075 de 2024 </t>
  </si>
  <si>
    <t>20241630008102</t>
  </si>
  <si>
    <t>CASTULO FERNANDO CISNEROS</t>
  </si>
  <si>
    <t xml:space="preserve">CERTIFICACIONES POR HONORARIOS CASTULO CISNEROS TRUJILLO  </t>
  </si>
  <si>
    <t>EDITH MUÑOZ-ADMINISTRATIVA</t>
  </si>
  <si>
    <t>se da respuesta al peticionario EMITIENDO LA CORRESPONDIENTE CERTIFICACION</t>
  </si>
  <si>
    <t xml:space="preserve">20241630008112   	</t>
  </si>
  <si>
    <t>SOLICITUD CARTA DE SALVAGUARDA VIGENCIA 2023</t>
  </si>
  <si>
    <t>respuesta- solicitud de carta de salvaguarda vigencia 2023 oficio CMP-CE-PA-101-16-2024.</t>
  </si>
  <si>
    <t xml:space="preserve">20241630008122           </t>
  </si>
  <si>
    <t xml:space="preserve">entrega de informe mensual patio briceño del mes de julio de 2024 </t>
  </si>
  <si>
    <t xml:space="preserve">CAROL NARVAEZ- INFRAESTRUCTURA </t>
  </si>
  <si>
    <t>se da acuse de recibo a informe mes de julio de interventoria</t>
  </si>
  <si>
    <t xml:space="preserve">20241630008132   	</t>
  </si>
  <si>
    <t xml:space="preserve">MARIO FERNANDO ROSAS MARTINEZ </t>
  </si>
  <si>
    <t xml:space="preserve">SOLICITUD CERTIFICADO LABORAL </t>
  </si>
  <si>
    <t>teleconicamente</t>
  </si>
  <si>
    <t xml:space="preserve">el usuario desistio de su solicitud de certificacion laboral via telefonica </t>
  </si>
  <si>
    <t>20241630008142</t>
  </si>
  <si>
    <t xml:space="preserve">Solicitud Información LIEP. 0077 de 2024 </t>
  </si>
  <si>
    <t>20241630008152</t>
  </si>
  <si>
    <t>DEPARTAMENTO ADMINISTRATIVO NACIONAL DE ESTADISTICA YULY LORENA HERNÁNDEZ MERCHÁN</t>
  </si>
  <si>
    <t xml:space="preserve">Notificación de inicio de operativo de recolección DNI Fase 2_2024. Solicitud diligenciamiento aplicativo Directorio Nacional de Infraestructura. Plazo diligenciamiento: (5) días hábiles. </t>
  </si>
  <si>
    <t>DAVID DAVILA - INFRAESTRUCUTRA</t>
  </si>
  <si>
    <t>se da respuesta dndo acuse de recibo a la notificacion, se informa que esta ya fue cargada al link referenciado en la peticion</t>
  </si>
  <si>
    <t xml:space="preserve">20241630008162           </t>
  </si>
  <si>
    <t>Solicitud Información LIEP. 0076 de 2024</t>
  </si>
  <si>
    <t>20241630008172</t>
  </si>
  <si>
    <t xml:space="preserve">ADRIANA TORRES SANTACRUZ </t>
  </si>
  <si>
    <t xml:space="preserve">Ruta E6 incompleta </t>
  </si>
  <si>
    <t>se da respuesta a la peticionaria de que la ruta E6 segun la resolucion emitida por transito no realiza el recorrido hasta corponariño</t>
  </si>
  <si>
    <t xml:space="preserve">20241630008182   	</t>
  </si>
  <si>
    <t xml:space="preserve">VALERIA CERÓN TORRES </t>
  </si>
  <si>
    <t xml:space="preserve">DIFICULTADES CON EL SERVICIO DE LA RUTA E6 </t>
  </si>
  <si>
    <t xml:space="preserve">20241630008242 </t>
  </si>
  <si>
    <t xml:space="preserve">Solicitud Información LIEP. 0078 de 2024 </t>
  </si>
  <si>
    <t>20241630008252</t>
  </si>
  <si>
    <t xml:space="preserve">Solicitud Información LIEP. 0079 de 2024 </t>
  </si>
  <si>
    <t xml:space="preserve">20241630008262   	</t>
  </si>
  <si>
    <t xml:space="preserve">CONSORCIO CHAPAL COC 2021 CC JAVIER EDUARDO CORAL ROSERO </t>
  </si>
  <si>
    <t>SOLICITUD DE PAGO</t>
  </si>
  <si>
    <t xml:space="preserve">CARLOS PEREIRA- INFRAESTRUCTURA </t>
  </si>
  <si>
    <t>Se da respuesta al Consorcio Chapal COC 2021, informando que se realizará el pago por parte de la entidad bancaria correspondiente</t>
  </si>
  <si>
    <t xml:space="preserve">20241630008272   	</t>
  </si>
  <si>
    <t xml:space="preserve">ordenamientoterritorial@planeacionpasto.gov.co   	 </t>
  </si>
  <si>
    <t xml:space="preserve"> TRASLADO DE OFICIO </t>
  </si>
  <si>
    <t xml:space="preserve">se da respuesta al usuario informando que la solictud realizada esta en proceso de reopilacion documental en archivo de la entidad, pendiente de apenas tener la informacion solcitada establecer comunicación para que se acerque a nuestras instalaciones y acceda a la doumentacion requerida </t>
  </si>
  <si>
    <t xml:space="preserve">20241630008282   </t>
  </si>
  <si>
    <t xml:space="preserve">linavalto@hotmail.com </t>
  </si>
  <si>
    <t>20241630008292</t>
  </si>
  <si>
    <t xml:space="preserve">DEVOLUCIÓN DE LOS EXPEDIENTES DE CONTRATACIÓN 2023  </t>
  </si>
  <si>
    <t xml:space="preserve">Informativo ya que se recepciono la informacion que fue entregada para la auditoria </t>
  </si>
  <si>
    <t xml:space="preserve">20241630008302   	</t>
  </si>
  <si>
    <t xml:space="preserve">VERIFICACIÓN EN CAMPO RUTAS - EMPRESA DE TRANSPORTE PUBLICO TRASPORTES EJECUTIVOS S.A.S TESA </t>
  </si>
  <si>
    <t>Se da a conocer sobre las inspecciones en cmapo de las frecuecnias de las rutas de tesa</t>
  </si>
  <si>
    <t>20241630008312</t>
  </si>
  <si>
    <t xml:space="preserve">desarrollo de estudio técnico, legal y financiero del esquema de rutas del sistema estratégico de trasporte  </t>
  </si>
  <si>
    <t>se da a conocer que ya se contrato el personal para el estudio y se esta a la espera de la entrega</t>
  </si>
  <si>
    <t>20241630008322</t>
  </si>
  <si>
    <t xml:space="preserve">MIRIAM DEL ROSARIO BOTINA TUTISTAR </t>
  </si>
  <si>
    <t>UNIDAD DE CORRESPONDENCIA</t>
  </si>
  <si>
    <t>Derecho de petición - NO PERTENECE A AVANTE, REDIRECCIONAR A ESPACIO PÚBLICO</t>
  </si>
  <si>
    <t xml:space="preserve">20241630008342   </t>
  </si>
  <si>
    <t>PERSONERIA MUNICIPAL DE PASTO P.P JUAN PABLO MAFLA MONTENEGRO</t>
  </si>
  <si>
    <t xml:space="preserve">REQUERIMIENTO - ACCION PREVENTIVA 106-PR-202400067(CITESE AL CONTESTAR ) </t>
  </si>
  <si>
    <t>Se da respuesta a la personeria del translado a la STTM y tesa sobre la mala prestacion de la ruta c6 cobra negra</t>
  </si>
  <si>
    <t>20241630008422</t>
  </si>
  <si>
    <t xml:space="preserve">LUIS CARLOS FAJARDO IBARRA </t>
  </si>
  <si>
    <t xml:space="preserve">Mala Prestación de Servicio transporte publico SETP Pasto bus ruta C6 Coba Negra </t>
  </si>
  <si>
    <t>Se da respuesta de translado a la STTM y tesa sobre la mala prestacion de la ruta c6 coba negra</t>
  </si>
  <si>
    <t xml:space="preserve">20241630008502   </t>
  </si>
  <si>
    <t xml:space="preserve">GUILLERMO HERNANDO ROMO INSUASTY </t>
  </si>
  <si>
    <t xml:space="preserve">solicitar certificaciones de los contratos de prestación de servicios a nombre del Dr GUILLERMO HERNANDO ROMO INSUASTY </t>
  </si>
  <si>
    <t>EDITH MUÑOZ/RICARDO BUCHELI</t>
  </si>
  <si>
    <t>Se da repuesta a la usuaria quien solicita la certificacion laboral (conyuge)del señor GUILLERM rOMO, ex-contratista el dia 5 de septiembre de 2024, y para legalizar en la matriz se lo reenvia el dia 29 de octubre de 2024.</t>
  </si>
  <si>
    <t>20241630008542</t>
  </si>
  <si>
    <t xml:space="preserve"> 	ANDREA SALAS</t>
  </si>
  <si>
    <t xml:space="preserve"> Solicitud de información sobre los vehículos que hacen parte del transporte público en la ciudad de San Juan de Pasto </t>
  </si>
  <si>
    <t xml:space="preserve">se da repuesta a la usuaria de que se remitira por competencia a las empresas transportadoras </t>
  </si>
  <si>
    <t>20241630008552</t>
  </si>
  <si>
    <t xml:space="preserve">Solicitud de información sobre los vehículos que hacen parte del transporte público en la ciudad de San Juan de Pasto </t>
  </si>
  <si>
    <t xml:space="preserve">20241630008632           </t>
  </si>
  <si>
    <t>ROSANNA ENRIQUEZ ERAZO</t>
  </si>
  <si>
    <t xml:space="preserve">queja de choque </t>
  </si>
  <si>
    <t>se da respueta a la peticionaria en la cual se argumenta que avante no es la responsable de realizar reparacion de daños de vehiculos para lo cual se remite por competencia a la empresa cootranur</t>
  </si>
  <si>
    <t xml:space="preserve">20241630008642           </t>
  </si>
  <si>
    <t>SOLICITUD DE ARTICULACIÓN URGENTE PARA LA LIQUIDACIÓN DE LA PROPIEDAD HORIZONTAL EDIFICIO ZARAMA</t>
  </si>
  <si>
    <t>RICARDO BUCHELI- CONTRATACION</t>
  </si>
  <si>
    <t>se da respuesta informando que AVANTE delego a dos funcionarios para llevar acabo el tramite en cuestion</t>
  </si>
  <si>
    <t xml:space="preserve">20241630008652           </t>
  </si>
  <si>
    <t>Solicitud Información LIEP. 0083 de 2024</t>
  </si>
  <si>
    <t xml:space="preserve">DAVID DAVILA -  INFRAESTRUCTURA </t>
  </si>
  <si>
    <t>20241630008692</t>
  </si>
  <si>
    <t xml:space="preserve">SOLICITUD DE APOYO PARA LA SEMANA DE LA SEGURIDAD Y SALUD EN EL TRABAJO </t>
  </si>
  <si>
    <t>SOLICITUD A AVANTE POR MOTIVO DE LA SEMANA DE LA SEGURIDAD</t>
  </si>
  <si>
    <t>20241630008732</t>
  </si>
  <si>
    <t>Tercera Evaluación y Seguimiento al Plan de Mejoramiento suscrito ante la Oficina de Control Interno – Auditoría 001- UAE SETP - 2023</t>
  </si>
  <si>
    <t>ArCHIVADO</t>
  </si>
  <si>
    <t>20241630008742</t>
  </si>
  <si>
    <t xml:space="preserve">MARIA FERNANDA MUÑOZ SEGOVIA </t>
  </si>
  <si>
    <t>solicitud de petición de solución problemas de filtración de humendad en anden ubicado en calle 22 con carrera 20 b</t>
  </si>
  <si>
    <t xml:space="preserve">CAROL DANIELA- INFRAESTRUCTURA </t>
  </si>
  <si>
    <t>SE REAGENDO VISITA PARA VIERNES 08 DE NOVIEMBRE DE 2024</t>
  </si>
  <si>
    <t>20241630008752</t>
  </si>
  <si>
    <t>JESÚS ANDRÉS NARVÁEZ ARCINIEGA</t>
  </si>
  <si>
    <t xml:space="preserve">Obra en chapal  </t>
  </si>
  <si>
    <r>
      <rPr>
        <rFont val="Arial"/>
        <color theme="1"/>
        <sz val="12.0"/>
      </rPr>
      <t xml:space="preserve">ESTA SOLICITUD SE ARCHIVA </t>
    </r>
    <r>
      <rPr>
        <rFont val="Calibri"/>
        <color theme="1"/>
        <sz val="11.0"/>
      </rPr>
      <t xml:space="preserve"> </t>
    </r>
    <r>
      <rPr>
        <rFont val="Calibri"/>
        <color theme="1"/>
        <sz val="14.0"/>
      </rPr>
      <t>YA QUE NO CONSIERNE A LA UAE AVANTE</t>
    </r>
    <r>
      <rPr>
        <rFont val="Calibri"/>
        <color theme="1"/>
        <sz val="11.0"/>
      </rPr>
      <t xml:space="preserve"> </t>
    </r>
  </si>
  <si>
    <t xml:space="preserve">20241630008782   </t>
  </si>
  <si>
    <t xml:space="preserve">COOPERATIVA AMERICANA TRANSPORTE LTDA JORGE MESIAS </t>
  </si>
  <si>
    <t>PRONUNCIAMIENTO OFICIO AVT-OP-03-2024</t>
  </si>
  <si>
    <t xml:space="preserve">se da a conocer las respuestas que realizo la empresa americana </t>
  </si>
  <si>
    <t xml:space="preserve">20241630008792   </t>
  </si>
  <si>
    <t xml:space="preserve">PRONUNCIAMIENTO DOCUMENTACIÓN SISTEMA DE RECAUDO CENTRALIZADO  </t>
  </si>
  <si>
    <t>se da a conocer el pronunciamiento ante el sistema de recaudo centralizado</t>
  </si>
  <si>
    <t xml:space="preserve">20241630008802   </t>
  </si>
  <si>
    <t xml:space="preserve">20241630008812   </t>
  </si>
  <si>
    <t xml:space="preserve">Solicitud Información LIEP. 0086 de 2024 </t>
  </si>
  <si>
    <t xml:space="preserve">20241630008832   </t>
  </si>
  <si>
    <t>YULI ALEJANDRA GRANJA PEÑA</t>
  </si>
  <si>
    <t xml:space="preserve">Solicitud  </t>
  </si>
  <si>
    <r>
      <rPr>
        <rFont val="Arial"/>
        <color rgb="FF000000"/>
        <sz val="12.0"/>
      </rPr>
      <t xml:space="preserve">ESTA SOLICITUD SE ARCHIVA </t>
    </r>
    <r>
      <rPr>
        <rFont val="docs-Calibri"/>
        <color rgb="FF000000"/>
        <sz val="11.0"/>
      </rPr>
      <t xml:space="preserve"> </t>
    </r>
    <r>
      <rPr>
        <rFont val="docs-Calibri"/>
        <color rgb="FF000000"/>
        <sz val="14.0"/>
      </rPr>
      <t>YA QUE NO CONSIERNE A LA UAE AVANTE</t>
    </r>
  </si>
  <si>
    <t>20241630008852</t>
  </si>
  <si>
    <t xml:space="preserve">ALVARO ENRIQUE VALENCIA PIARPUZAN </t>
  </si>
  <si>
    <t xml:space="preserve">se da respuesta al peticionario de la cual se da informacion acerca de items correspondientes a la empresa tesa </t>
  </si>
  <si>
    <t xml:space="preserve">20241630008862           </t>
  </si>
  <si>
    <t>Se da respuesta a la peticion informando las gestiones realizadas por AVANTE y se informa que la alcaldia es quien debe adelantar los tramites de los que se hace alusion en la peticon</t>
  </si>
  <si>
    <t xml:space="preserve">20241630008872   	</t>
  </si>
  <si>
    <t xml:space="preserve">Viabilidad Avante 2022520010112 4to Ajuste </t>
  </si>
  <si>
    <t>DOCUMENTO ES INFORMATIVO</t>
  </si>
  <si>
    <t>20241630008882</t>
  </si>
  <si>
    <t xml:space="preserve">Solicitud Información LIEP. 0080 de 2024 </t>
  </si>
  <si>
    <t>20241630008892</t>
  </si>
  <si>
    <t>JUZGADO PRIMERO CIVIL DEL CIRCUITO DE PASTO 1 CIVIL CIRCUITO PASTO ANA CRISTINA CIFUENTES CÓRDOBA</t>
  </si>
  <si>
    <t xml:space="preserve">ACCION DE TUTELA </t>
  </si>
  <si>
    <t>ESTA SOLICITUD  SE ARCHIVA YA QUE ES UN DOCUMENTO QUE SOLO INFORMA SOPRE UN PROCESO Y NO NESECITA RESPUESTA</t>
  </si>
  <si>
    <t>20241630008902</t>
  </si>
  <si>
    <t xml:space="preserve">Proceso de Responsabilidad Fiscal No. 80523-2024-46120 Entidades Afectadas: Unidad Administrativa Especial del Sistema Estratégico de Transporte Público de Pasto — UAE SETP AVANTE, MUNICIPIO DE PASTO COMUNICACIÓN Y SOLICITUD DE PRUEBA </t>
  </si>
  <si>
    <t xml:space="preserve">correo electronico de gerencia </t>
  </si>
  <si>
    <t>Respuesta oficio Contraloría General de la Republica: Proceso de responsabilidad Fiscal: 80523-2024-46120</t>
  </si>
  <si>
    <t>20241630008912</t>
  </si>
  <si>
    <t xml:space="preserve">Solicitud Información LIEP. 0087 de 2024 </t>
  </si>
  <si>
    <t xml:space="preserve">20241630008922   	</t>
  </si>
  <si>
    <t xml:space="preserve">Monitoreo reporte de Información Plataforma SPI, con corte a 31 de agosto de 2024 </t>
  </si>
  <si>
    <t>20241630008932</t>
  </si>
  <si>
    <t xml:space="preserve">ZOILA EUMELIA BOTINA MERCHANCANO </t>
  </si>
  <si>
    <t xml:space="preserve">Derecho de Petición </t>
  </si>
  <si>
    <t xml:space="preserve">correo electronica </t>
  </si>
  <si>
    <t>se da respuesta a la ciudadana en la que se requiere a la empresa americana para que realice el trayecto completo de la ruta c5</t>
  </si>
  <si>
    <t>20241630008942</t>
  </si>
  <si>
    <t xml:space="preserve">SONIA CRISTINA CHAPAL AREBALO </t>
  </si>
  <si>
    <t xml:space="preserve">Queja ruta E6 Bus 487 </t>
  </si>
  <si>
    <t xml:space="preserve">se da respuesta que la E6 no esta autorizada para hacer el recorrido hasta corponariño por la secretaria de transito </t>
  </si>
  <si>
    <t>20241630008952</t>
  </si>
  <si>
    <t xml:space="preserve">solicitud  </t>
  </si>
  <si>
    <t>20241630008962</t>
  </si>
  <si>
    <t>EDUAR MADROÑERO- CONTRATACION</t>
  </si>
  <si>
    <t xml:space="preserve">COrreo electronico </t>
  </si>
  <si>
    <t>20241630008972</t>
  </si>
  <si>
    <t xml:space="preserve">AGENCIA NACIONAL DE MINERIAS ANM IVON DEL PILAR JIMENEZGARCIA </t>
  </si>
  <si>
    <t xml:space="preserve">COMUNICACION DE RESOLUCION  </t>
  </si>
  <si>
    <t>Se da acuse de recibo a la entrega de la Resolución No. 0001573 del 8 de diciembre de 2023</t>
  </si>
  <si>
    <t>20241630008982</t>
  </si>
  <si>
    <t xml:space="preserve">PROYECCIONES PRESUPUESTALES </t>
  </si>
  <si>
    <t>SE DA RESPUESTA A LA SECRETARIA DE HACIENDA DEACUERDO A LA SOLICITUD</t>
  </si>
  <si>
    <t xml:space="preserve">20241630008992   </t>
  </si>
  <si>
    <t xml:space="preserve">MARIA GUADALUPE ZAMBRANO NACAZA </t>
  </si>
  <si>
    <t xml:space="preserve">DERECHO DE PETICIÓN - RECLAMACIÓN ADMINISTRATIVA </t>
  </si>
  <si>
    <t>correo electronico Y RESPUESTA FISICA</t>
  </si>
  <si>
    <t xml:space="preserve">SE DARESPUESTA A DERECHO DE PETICION ACORDE A LO SOLICITADO </t>
  </si>
  <si>
    <t xml:space="preserve">20241630009002           </t>
  </si>
  <si>
    <t xml:space="preserve">Notificación de inicio de operativo de recolección Indicador de Producción de Obras Civiles - IPOC III Trimestre 2024 - Plazo diligenciamiento: (5) días hábiles a partir de la fecha de notificación. </t>
  </si>
  <si>
    <t xml:space="preserve">SE DAACUSE DE RECIBO COMO ASUNTO A LA SOLICITUD ENVIADA POR DANE </t>
  </si>
  <si>
    <t xml:space="preserve">20241630009012   </t>
  </si>
  <si>
    <t xml:space="preserve">Solicitud ajuste de proyectos por armonización en plataforma SUIFP Territorio. </t>
  </si>
  <si>
    <t xml:space="preserve">20241630009022   </t>
  </si>
  <si>
    <t xml:space="preserve">DEPARTAMENTO ADMINISTRATIVO DE CONTRATACION DAC DIANA CAROLINA MOSQUERA CALONGE </t>
  </si>
  <si>
    <t>SOLICITUD ACCESO AL CUARTO DE ARCHIVO</t>
  </si>
  <si>
    <t>De manera atenta me permito informar que la UAE SETP AVANTE es una entidad
descentralizada del nivel municipal, por lo tanto, el archivo de la entidad es
descentralizado de la alcaldía, así las cosas, me permito se autorizar la consulta, una vez
nos informen por escrito el fin de la consulta; de la misma forma se puntualiza que la
salida de documentos no se permite, sin previa justificación.
Sin más que agregar gradezco su amable atención.</t>
  </si>
  <si>
    <t xml:space="preserve">20241630009032   	</t>
  </si>
  <si>
    <t xml:space="preserve">SUBSECRETARIA DE ORDENAMIENTO TERRITORIAL SOT ARQ. PAOLA ORTIZ RIVERA </t>
  </si>
  <si>
    <t xml:space="preserve">Solicitud Información - Revisión y Ajuste del POT del municipio de Pasto. </t>
  </si>
  <si>
    <t>EDER GOMEZ - OPERACIONES</t>
  </si>
  <si>
    <t>se da respuesta a todos los literales que solicitan para el POT</t>
  </si>
  <si>
    <t xml:space="preserve">20241630009042   	</t>
  </si>
  <si>
    <t xml:space="preserve">RESPUESTA SOLICITUD </t>
  </si>
  <si>
    <t xml:space="preserve">20241630009052   	</t>
  </si>
  <si>
    <t xml:space="preserve">JUZGADO SEGUNDO ADMINISTRATIVO DE PASTO JSAP CARLOS ARTURO CUÉLLAR DE LOS RIOS </t>
  </si>
  <si>
    <t>descentralizado de la alcaldía, así las cosas, me permito se autorizar la consulta, una vez</t>
  </si>
  <si>
    <t>20241630009062</t>
  </si>
  <si>
    <t xml:space="preserve">SOLICITUD CAMBIO FORMA DE PAGO CLAUSULA 8-PARAGRAFO 1 </t>
  </si>
  <si>
    <t xml:space="preserve">SE DA ACUSE DE RECIBO PARA EVALUAR FINANCIERAMENTE JURIDICAMENTE Y TECNICAMENTE LA VIABILIDAD DE DICHA SOLICITUD </t>
  </si>
  <si>
    <t>20241630009072</t>
  </si>
  <si>
    <t>AURA MORALES QUENORAN</t>
  </si>
  <si>
    <t xml:space="preserve">DERECHO DE PETICIÓN AURA MORALES  </t>
  </si>
  <si>
    <t>salida de documentos no se permite, sin previa justificación.</t>
  </si>
  <si>
    <t>20241630009082</t>
  </si>
  <si>
    <t>Solicitud Información LIEP. 0090 de 2024</t>
  </si>
  <si>
    <t>SE BRINDA RESPUESTA OPORTUNA ANTE NORMAS URBANISTICAS INFORMANDO QUE POR EL MOMENTO NO se ha realizado, ni se realiza actualmente ninguna obra en la dirección mencionada en su solicitud.</t>
  </si>
  <si>
    <t>20241630009092</t>
  </si>
  <si>
    <t>2024</t>
  </si>
  <si>
    <t xml:space="preserve">    2024</t>
  </si>
  <si>
    <t xml:space="preserve">SILVIO GERMAN CHAVES HUERTAS </t>
  </si>
  <si>
    <t xml:space="preserve">derecho de petición  </t>
  </si>
  <si>
    <t>EDER GOMEZ -OPERACIONES</t>
  </si>
  <si>
    <t>7</t>
  </si>
  <si>
    <t>10</t>
  </si>
  <si>
    <t>20241100004151</t>
  </si>
  <si>
    <t>Sin más que agregar gradezco su amable atención.</t>
  </si>
  <si>
    <t xml:space="preserve">20241630009102           </t>
  </si>
  <si>
    <t>Solicitud Información - Revisión y Ajuste del POT del Municipio de Pasto</t>
  </si>
  <si>
    <t>EDIL GOMEZ- INFRAESTRUCTURA</t>
  </si>
  <si>
    <t>11</t>
  </si>
  <si>
    <t>20241200004261</t>
  </si>
  <si>
    <t>Traslado oficio No 1132/137-2024 “Solicitud de información - Revisión y Ajuste del POT del Municipio de Pasto.</t>
  </si>
  <si>
    <t>20241630009112</t>
  </si>
  <si>
    <t>JOSE CERON RIVAS</t>
  </si>
  <si>
    <t xml:space="preserve">ARCHIVADA </t>
  </si>
  <si>
    <t xml:space="preserve">SOLICITUD DE EMPLEO NO ES NECESARIO DAR  RESPUESTA A SU SOLICITUD </t>
  </si>
  <si>
    <t>20241630009122</t>
  </si>
  <si>
    <t>SOLICITUD DE EMPLEO NO ES NECESARIO DA  RESPUESTA A SU SOLICITUD</t>
  </si>
  <si>
    <t>20241630009132</t>
  </si>
  <si>
    <t>Cronograma para brindar asesoría, acompañamiento y orientaciones sobre el seguimiento de proyectos de inversión vigencia 2024 y vigencias anteriores.</t>
  </si>
  <si>
    <t>1</t>
  </si>
  <si>
    <t>20241630009142</t>
  </si>
  <si>
    <t xml:space="preserve">Solicitud Información LIEP. 0092 de 2024 </t>
  </si>
  <si>
    <t>20241200004021</t>
  </si>
  <si>
    <t xml:space="preserve">20241630009152   	</t>
  </si>
  <si>
    <t xml:space="preserve">EDIL STIVEN GOMEZ RIVERA </t>
  </si>
  <si>
    <t xml:space="preserve">Solicitud de Certificación Laboral  </t>
  </si>
  <si>
    <t>4</t>
  </si>
  <si>
    <t>09</t>
  </si>
  <si>
    <t>20241600004101</t>
  </si>
  <si>
    <t>Se envia la solcitud de certificacion laboral con su respectiva informacion solitada oportunamente</t>
  </si>
  <si>
    <t xml:space="preserve">20241630009162           </t>
  </si>
  <si>
    <t xml:space="preserve">DANNY ALEXANDER ROMO PIANDOY </t>
  </si>
  <si>
    <t xml:space="preserve">Solicitud </t>
  </si>
  <si>
    <t>22</t>
  </si>
  <si>
    <t>20241600004141</t>
  </si>
  <si>
    <t>Se da respuesta a radicado 20241630009162</t>
  </si>
  <si>
    <t>20241630009172</t>
  </si>
  <si>
    <t xml:space="preserve">Radicado 1679 Remisión Informe Final AVANTE </t>
  </si>
  <si>
    <t xml:space="preserve">se carga ala plataforma de sia contraloria </t>
  </si>
  <si>
    <t xml:space="preserve">se envia el plan de mejoramiento a planeacion para el cargue en la plataforma sia contraloria </t>
  </si>
  <si>
    <t>20241630009182</t>
  </si>
  <si>
    <t>MINISTERIO DE TRANSPORTE MIN TRANSPORTE WILLIAM FERMANDO CAMARGO TRIANA</t>
  </si>
  <si>
    <t>Reiteración Solicitud información vida útil flota TPC</t>
  </si>
  <si>
    <t>se da respuesta a la solicitud de la vida util de los vehiculos que cuenta el TPC de Pasto</t>
  </si>
  <si>
    <t>20241630009192</t>
  </si>
  <si>
    <t xml:space="preserve">CLAUDIA ALEJANDRA NARVAEZ LORZA </t>
  </si>
  <si>
    <t>21</t>
  </si>
  <si>
    <t>20241100004391</t>
  </si>
  <si>
    <t>se da respuesta a la ciudadana de que ningun vehiculo de transporte publico esta autorizado para estar estacionado obstruyendo al cia peatonal y publica</t>
  </si>
  <si>
    <t>20241630009202</t>
  </si>
  <si>
    <t>JOSE ALEXANDER ROMERO TABLA</t>
  </si>
  <si>
    <t xml:space="preserve">Solicitud Reclamación Administrativa por no pago </t>
  </si>
  <si>
    <t>20241200004501</t>
  </si>
  <si>
    <t>Respuesta a la documentación entregada, correspondiente al pago de la acta de costos fijos No. 28,  acta de avance de obra No. 29, acta de costos fijos No. 30 y acta de avance de obra 31.</t>
  </si>
  <si>
    <t>20241630009212</t>
  </si>
  <si>
    <t xml:space="preserve">JULIÁN FERNANDO ENRIQUEZ TORRES </t>
  </si>
  <si>
    <t>Petición de documentos.</t>
  </si>
  <si>
    <t>20241100004401</t>
  </si>
  <si>
    <t>se da a conocer al ciudadano que no existe decreto para la vida final de la union temporal ciudad sorpresa puesto que esto es un acuerdo entre privados</t>
  </si>
  <si>
    <t xml:space="preserve">20241630009222   </t>
  </si>
  <si>
    <t xml:space="preserve">Petición de documentos. </t>
  </si>
  <si>
    <t>20241630009232</t>
  </si>
  <si>
    <t>20241630009242</t>
  </si>
  <si>
    <t xml:space="preserve">OLGA LUCIA PORTILLA GIRALDO </t>
  </si>
  <si>
    <t xml:space="preserve">REQUISITOS ENTRADA ACTIVOS FIJOS - ALMACEN - RADICADO No-20241200003201 </t>
  </si>
  <si>
    <t>EDUARD  MADROÑERO-CONTRATACION</t>
  </si>
  <si>
    <t>18</t>
  </si>
  <si>
    <t>20241400004371</t>
  </si>
  <si>
    <t xml:space="preserve">se llevo a cabo una reunion de caracter urgente con el animo de verificar y garantizar la entrega formal de entrega de todos y cada uno de los predios adquiridos por avante  </t>
  </si>
  <si>
    <t>20241630009252</t>
  </si>
  <si>
    <t xml:space="preserve">Acción de Tutela. </t>
  </si>
  <si>
    <t>30</t>
  </si>
  <si>
    <t xml:space="preserve">ESTE DOCUMENTO SE ARCHIDA YA QUE SOLO NOS ESTA VRINDANDO UNA INFORMACION Y NO ES NECESARIO DAR RESPUESTA </t>
  </si>
  <si>
    <t>20241630009262</t>
  </si>
  <si>
    <t xml:space="preserve">SOLICITUD DE INFORMACIÓN COMPLEMENTARIA DE PREDIOS UBICADOS EN LA CARRERA 27   	Solicitud  	Tercero  	  	LOS ROSALESII ANGANOY   	7244326  	contactenos@pasto.gov.co   	  	SECRETARIA GENERAL SG DIANA LIZETTE MARTINEZ DELGADO  	889122800003  	ANDRES FELIPE AGREDA HERNANDEZ  	CONTRATACION  	FIDES.CORDOBA  	170  	21 
20241620009272   	2024-09-30 16:04:16  	  	Cuenta de cobro contrato 2024-71, Periodo:2024-09 </t>
  </si>
  <si>
    <t>20241400004351</t>
  </si>
  <si>
    <t xml:space="preserve">aclaracion del valor total del acto de compra de los bienes inmuebles entregados al municipio </t>
  </si>
  <si>
    <t>20241630009282</t>
  </si>
  <si>
    <t>SOLICITUD DE ENTREGA FORMAL DOCUMENTACIÓN - EDIFICIO ZARAMA</t>
  </si>
  <si>
    <t>20241400004301</t>
  </si>
  <si>
    <t xml:space="preserve">fijacion de nuvea fecha y hora para dar a aconocer los nuevos requisitos que seran procesados para la entrega formal de cada predio </t>
  </si>
  <si>
    <t xml:space="preserve">20241630009292   </t>
  </si>
  <si>
    <t xml:space="preserve">LUIS ALFONSO SOSAPANDA RICAURTE </t>
  </si>
  <si>
    <t xml:space="preserve">SOLICITUD DE Certificación Laboral </t>
  </si>
  <si>
    <t xml:space="preserve">correo  electronicio </t>
  </si>
  <si>
    <t xml:space="preserve">se respondio </t>
  </si>
  <si>
    <t>20241630009322</t>
  </si>
  <si>
    <t>8</t>
  </si>
  <si>
    <t>20241200004231</t>
  </si>
  <si>
    <t>20241630009332</t>
  </si>
  <si>
    <t xml:space="preserve">remisión por competencia  </t>
  </si>
  <si>
    <t xml:space="preserve">      </t>
  </si>
  <si>
    <t xml:space="preserve">20241630009342           </t>
  </si>
  <si>
    <t xml:space="preserve">Recordatorio sobre finalización del plazo de recolección IPOC III Trimestre 2024. </t>
  </si>
  <si>
    <t>20241200004381</t>
  </si>
  <si>
    <t>Correo electrónico</t>
  </si>
  <si>
    <t>Se dió respuesta a la petición</t>
  </si>
  <si>
    <t>20241630009352</t>
  </si>
  <si>
    <t xml:space="preserve">UNIVERSIDAD DE NARIÑO UDENAR HUGO RUIZ ERAZO </t>
  </si>
  <si>
    <t>solicitud información estampilla pro- Universidad de Nariño</t>
  </si>
  <si>
    <t>SUSANA TEJADA - ADMINISTRATIVA Y FINANCIERA</t>
  </si>
  <si>
    <t>20241600004461</t>
  </si>
  <si>
    <t>CORRERO ELECTRONICO</t>
  </si>
  <si>
    <t>SE ANEXA TABLA DE EXEL SEGUN LO SOLICITADO</t>
  </si>
  <si>
    <t>20241630009362</t>
  </si>
  <si>
    <t xml:space="preserve">CONSTRUCCIÓN DEL CENTRO DE ESTACIONAMIENTO, ATENCIÓN Y SERVICIOS DE MANTENIMIENTO BÁSICOS DE FLOTA Y CENTRO ADMINISTRATIVO MUNICIPAL DE INFORMACIÓN Y SERVICIO(CAMIS)DENOMINADOS PATIO BRICEÑO PARA LA UAE SETP- AVANTE DE LA CIUDAD DE PASTO </t>
  </si>
  <si>
    <t>CAROL DANIELA - INFRAESTRUCTURA</t>
  </si>
  <si>
    <t>05</t>
  </si>
  <si>
    <t>20241200004741</t>
  </si>
  <si>
    <t xml:space="preserve">SE DA ACUSE DE RECIBO A LAS POLIZAS ENVIADAS POR EL CONTRATISTA </t>
  </si>
  <si>
    <t>20241630009382</t>
  </si>
  <si>
    <t xml:space="preserve">Solicitud Información LIEP. 0093 de 2024 </t>
  </si>
  <si>
    <t>DAVID DAVILA -  INFRAESTRUCTURA</t>
  </si>
  <si>
    <t>20241200004191</t>
  </si>
  <si>
    <t>20241630009462</t>
  </si>
  <si>
    <t xml:space="preserve">CONSEJO DE ESTADO SUBSECCIÓN C - DESPACHO 002 GUILLERMO SÁNCHEZ LUQUE </t>
  </si>
  <si>
    <t xml:space="preserve">NOTIFICA ACTUACION PROCESAL RAD 2018-00459-01 </t>
  </si>
  <si>
    <t>02</t>
  </si>
  <si>
    <t>ESTE DOCUMENTO SE ARCHIVA , SOLO ES INFORMATIVO</t>
  </si>
  <si>
    <t xml:space="preserve">20241630009542   </t>
  </si>
  <si>
    <t xml:space="preserve">YULI ALEJANDRA GRANJA PEÑA  </t>
  </si>
  <si>
    <t>solicitud</t>
  </si>
  <si>
    <t>20241200004421</t>
  </si>
  <si>
    <t>se da resúesta al peticionario informando los tiempos de precontruccion, contruccion y socializacion de la glorieta chapal</t>
  </si>
  <si>
    <t>20241630009592</t>
  </si>
  <si>
    <t xml:space="preserve">SECRETARIA DE SALUD SS ANDRES TOBAR </t>
  </si>
  <si>
    <t xml:space="preserve">solicitud de autorización para porte de microperforados en la campaña "pasto mejor sin pólvora "en buses de servicio publico </t>
  </si>
  <si>
    <t>3</t>
  </si>
  <si>
    <t>20241100004511</t>
  </si>
  <si>
    <t>se solicita a las empresas transportadoras el permiso pertinente para instalar al interior de los buses los logos de la campaña anti polvora</t>
  </si>
  <si>
    <t xml:space="preserve">20241630009632   	</t>
  </si>
  <si>
    <t xml:space="preserve">Alerta temprana de oportunidad, cargue de información Plataforma SPI - Septiembre </t>
  </si>
  <si>
    <t>15</t>
  </si>
  <si>
    <t xml:space="preserve">20241630009972 </t>
  </si>
  <si>
    <t xml:space="preserve">DAVID GONZALO MUÑOZ VALLEJOS  </t>
  </si>
  <si>
    <t xml:space="preserve">Mantenimiento y reparación de alumbrado público  </t>
  </si>
  <si>
    <t>06</t>
  </si>
  <si>
    <t xml:space="preserve">ESTE DOCUMENTO SE REDIRECCIONO A SEPAL DEVIDO A QUE NO ES COMPETENCIA DE LA UAE AVANTE </t>
  </si>
  <si>
    <t>20241630009982</t>
  </si>
  <si>
    <t xml:space="preserve">20241630010002 </t>
  </si>
  <si>
    <t xml:space="preserve">AMALIA DEL SOCORRO BURBANO GUERRERO </t>
  </si>
  <si>
    <t xml:space="preserve">Solicitud de información 520016000487202380368 </t>
  </si>
  <si>
    <t>Se da translado a la empresa cootranur para que efectue los datos que son solicitados por la ciudadania</t>
  </si>
  <si>
    <t>20241630010012</t>
  </si>
  <si>
    <t xml:space="preserve">DEPARTAMENTO NACIONAL DE PLANEACION DNP NICOLÁS RINCÓN MUNAR </t>
  </si>
  <si>
    <t xml:space="preserve">Traslado de solicitud de radicado No. 20246631394402 </t>
  </si>
  <si>
    <t>20241100004661</t>
  </si>
  <si>
    <t>se da respuesta al peticionario de aclarar lo que esta solicitando puesto que no hay claridad frente a los temas de movilidad que solicita</t>
  </si>
  <si>
    <t xml:space="preserve">20241630010022   </t>
  </si>
  <si>
    <t xml:space="preserve">SUBSECRETARIA DE CONTROL SC ARQ. JAIME ENRIQUE ENRÍQUEZ MARTÍNEZ </t>
  </si>
  <si>
    <t xml:space="preserve">Remision por competencia- Informacion sobre el Centro de Estacionamiento Atención y Servicios de Mantenimiento, taller de flota y centro administrativo municipal de información y servicios (CA MIS) denominado Patio Taller Aranda para UAE SETP AVANTE de la ciudad de Pasto. </t>
  </si>
  <si>
    <t>20241600004491</t>
  </si>
  <si>
    <t>Respuesta oficio No 1044/2017-2024</t>
  </si>
  <si>
    <t>20241630010132</t>
  </si>
  <si>
    <t xml:space="preserve">Solicitud de seguimiento y verificación de cumplimiento de las obligaciones del municipio de Pasto y de la UAE SETP AVANTE frente al Sistema Estratégico de Transporte Público de Pasto - Ejecución del Contrato de Interventoría No. 005-C.M.A.2021 suscrito entre UAE SETP AVANTE y el CONSORCIO CHAPAL AD 21 </t>
  </si>
  <si>
    <t>documento informativo, este oficio va dirigido a MARIA CAMILA PAEZ PAEZ, quien es la Coordinadora  del Grupo de Movilidad  Urbana Sostenible - UMUS.</t>
  </si>
  <si>
    <t>20241630010142</t>
  </si>
  <si>
    <t xml:space="preserve">JOSE HUMBERTO ESTRADA ZAMBRANO </t>
  </si>
  <si>
    <t xml:space="preserve">DERECHO DE PETICIÓN ASUNTO: COPIA DE PÓLIZA DE RESPONSABILIDAD CIVIL EXTRA CONTRACTUAL. </t>
  </si>
  <si>
    <t>20241400004321</t>
  </si>
  <si>
    <t>se realizaron todas las respuestas pertinentes</t>
  </si>
  <si>
    <t>20241630010152</t>
  </si>
  <si>
    <t xml:space="preserve">DEFENSORIA DEL PUEBLO DP ADRIANA PATRICIA LOPEZ RICAUTE </t>
  </si>
  <si>
    <t xml:space="preserve">ATENCIÓN PRIORITARIA A SOLICITUD COADYUVANCIA , ELEVADA POR LA SEÑORA ZINIA EUMELIA BOTINA MERCANCHANO. AL CONTESTAR PORFAVOR CITAR SIVW/ATG/2024116198/NNZ </t>
  </si>
  <si>
    <t>20241400004471</t>
  </si>
  <si>
    <t>se remitieron los documentos solicitados</t>
  </si>
  <si>
    <t>20241630010162</t>
  </si>
  <si>
    <t xml:space="preserve"> INVITACION </t>
  </si>
  <si>
    <t>17</t>
  </si>
  <si>
    <t xml:space="preserve">este documento no requeria respuesta solo era la sustentacion ante el consejo municipal que se realizo el dia </t>
  </si>
  <si>
    <t>20241630010172</t>
  </si>
  <si>
    <t xml:space="preserve"> ACTA DE ARTICULACION 034_2024 AVANTE </t>
  </si>
  <si>
    <t>inFORMATIVO</t>
  </si>
  <si>
    <t xml:space="preserve">20241630010182           </t>
  </si>
  <si>
    <t>Solicitud Urgente</t>
  </si>
  <si>
    <t>23</t>
  </si>
  <si>
    <t>20241600004551</t>
  </si>
  <si>
    <t xml:space="preserve">SE ENVIA INFORME CORRESPONDIENTE </t>
  </si>
  <si>
    <t xml:space="preserve">20241630010192 </t>
  </si>
  <si>
    <t xml:space="preserve">CONSORCIO SANTA MARTHA CSM JESUS HERNAN LEGARDA BENAVIDES </t>
  </si>
  <si>
    <t>peticion consorcio santa martha</t>
  </si>
  <si>
    <t xml:space="preserve">JUAN CARLOS - ADMINISTRATIVA Y FIANCIERA </t>
  </si>
  <si>
    <t xml:space="preserve">cuenta de cobro sentencia oficio informativo </t>
  </si>
  <si>
    <t>20241630010202</t>
  </si>
  <si>
    <t xml:space="preserve">cuenta decobro  </t>
  </si>
  <si>
    <t>20241630010212</t>
  </si>
  <si>
    <t xml:space="preserve">UZGADO SEGUNDO CIVIL MUNICIPA JSCM CAMPO ELIAS CÓRDOVA ARIAS </t>
  </si>
  <si>
    <t>NOTIFICACIÓN AUTO INICIA INCIDENTE 2024-0376</t>
  </si>
  <si>
    <t>se dio respuesta a tutela de levantamiento topográfico</t>
  </si>
  <si>
    <t xml:space="preserve">20241630010222   	</t>
  </si>
  <si>
    <t>REPORTE NOVEDAD PATIO TALLER ARANDA Y REITERACIÓN DE SOLICITUD</t>
  </si>
  <si>
    <t>RICARDO BUCHELLI- CONTRATACION</t>
  </si>
  <si>
    <t>28</t>
  </si>
  <si>
    <t>20241400004581</t>
  </si>
  <si>
    <t>se dio respuesta solicitando revision del sistema electrico</t>
  </si>
  <si>
    <t>20241630010232</t>
  </si>
  <si>
    <t xml:space="preserve">LUCAS TEODORO ORTIZ SILVA LUCAS.ORTIZ </t>
  </si>
  <si>
    <t>Solicitud certificación laboral Gerencia</t>
  </si>
  <si>
    <t>20241600004601</t>
  </si>
  <si>
    <t>Se dio respuesta y envio la certificacin laboral como gerente de la UAE SETP AVANTE, al respectivo correo resgistrado en la solicitud, se pone en conocimiento que esa solcitud la bebe de generar Talento Humano de la Secretaia General, ya que es el sr Acalde quien hace el nombramiento.</t>
  </si>
  <si>
    <t xml:space="preserve">20241630010242           </t>
  </si>
  <si>
    <t xml:space="preserve">Respuesta solicitud correo del 8 de octubre de 2024 - Pago de las actas de interventoría No. 28 y 29 Contrato de Interventoría No. 005-C.M.A.2021  </t>
  </si>
  <si>
    <t>CARLOS PEREIRA INFRAESTRUCTURA</t>
  </si>
  <si>
    <t>26</t>
  </si>
  <si>
    <t>20241200004781</t>
  </si>
  <si>
    <t>Respuesta solicitud correo del 8 de octubre de 2024 – Pago de las actas de interventoría No. 28 y 29, del contrato de Interventoría No. 005-C.M.A.2021</t>
  </si>
  <si>
    <t xml:space="preserve">20241630010252   </t>
  </si>
  <si>
    <t xml:space="preserve"> 	BIENES INMUEBLES BI  </t>
  </si>
  <si>
    <t>solicitud de entrega de escrituras de predio</t>
  </si>
  <si>
    <t>07</t>
  </si>
  <si>
    <t>20241400004801</t>
  </si>
  <si>
    <t xml:space="preserve">se da respuesta , entregando las diferentes escrituras,actas de entrega y sentencias judiciales de los predios requeridos </t>
  </si>
  <si>
    <t xml:space="preserve">20241630010262   </t>
  </si>
  <si>
    <t xml:space="preserve">CAMACOL NARIÑO ALEJANDRA LOZANO DIAZ DEL CASTILLO </t>
  </si>
  <si>
    <t>SOLICITUD DOCUMENTACION</t>
  </si>
  <si>
    <t>DAVID DAVILA-INFRAESTUCTURA</t>
  </si>
  <si>
    <t>24</t>
  </si>
  <si>
    <t>20241200004541</t>
  </si>
  <si>
    <t>se da respuesta a camacol informando quienes son los contratistas pertenecientes ala rea de infraestructura, asi como datos del representante legal tanto de obra e interventoria de la obra Patio Chapal</t>
  </si>
  <si>
    <t xml:space="preserve">20241630010272   </t>
  </si>
  <si>
    <t xml:space="preserve">Solicitud de información para apertura Auditoría Interna de Gestión basada en Riesgos - Unidad Estratégica de Transporte Público 001-UAE SETP-2024. </t>
  </si>
  <si>
    <t>20241620004521</t>
  </si>
  <si>
    <t>Respuesta a solicitud de información para la apertura de auditoría interna de gestión basada en riesgos -Unidad Estratégica de transporte publico 001-UAE SETP -2024 con radicado interno 20241630010272 del día 18 de octubre de 2024.</t>
  </si>
  <si>
    <t xml:space="preserve">20241630010282           </t>
  </si>
  <si>
    <t>Solicitud de información detallada sobre el presupuesto asignado y estado de ejecución presupuestal de cada una las entidades descentralizadas del orden Municipal de la Alcaldía de Pasto</t>
  </si>
  <si>
    <r>
      <rPr>
        <rFont val="Century Gothic"/>
        <b/>
        <color rgb="FF000000"/>
        <sz val="11.0"/>
      </rPr>
      <t>ALBA ROSERO - ADMINISTRAIVA Y FIANCIERA</t>
    </r>
    <r>
      <rPr>
        <rFont val="Century Gothic"/>
        <color rgb="FF000000"/>
        <sz val="11.0"/>
      </rPr>
      <t xml:space="preserve"> </t>
    </r>
  </si>
  <si>
    <t>20241600005151</t>
  </si>
  <si>
    <t>Se da respuesta a l requerimiento del Concejal Mauricio Torres, con 5 anexos que corresponden a Plan de accion 2024, Metas programadas y proyectos estrategicos ejecutados durante la vigencia 2024, asi como el presupuesto asignado y ejecuciones de ingresos y gastos 2024 con corte al mes de octubre de 2024.</t>
  </si>
  <si>
    <t xml:space="preserve">20241630010292   </t>
  </si>
  <si>
    <t xml:space="preserve">Monitoreo reporte de Información Plataforma SPI, con corte a 30 de septiembre de 2024 </t>
  </si>
  <si>
    <t xml:space="preserve">20241630010302   </t>
  </si>
  <si>
    <t xml:space="preserve">Solicitud Información LIEP. 0095 de 2024 </t>
  </si>
  <si>
    <t>20241200004531</t>
  </si>
  <si>
    <t>respuesta informando que si se han realizado obras en la dirección mencionada por parte de avante, pero la poliza de estabilidad ya se encuentra vencida</t>
  </si>
  <si>
    <t xml:space="preserve">20241630010312 </t>
  </si>
  <si>
    <t xml:space="preserve">AMANDA LUCIA MISNAZA BENAVIDES </t>
  </si>
  <si>
    <t xml:space="preserve">Derecho de petición-solicitud de información (término máximo 10 días) </t>
  </si>
  <si>
    <t xml:space="preserve">EDITH MUÑOZ- ADMINISTRATIVA Y FINANCIERA </t>
  </si>
  <si>
    <t>12</t>
  </si>
  <si>
    <t>20241600004561</t>
  </si>
  <si>
    <t>CORREO ELECTRONICO (archivado)</t>
  </si>
  <si>
    <t xml:space="preserve">Se envio una copia de los contratos N° 2016-170 y 2016-250 por medio de PDF, el dia 25 de octubre de 2024 posteriormente el dia 12 de noviembre se envio la Certificacion Laboral tambien solcitada dentro del mismo documento. </t>
  </si>
  <si>
    <t xml:space="preserve">20241630010322   	</t>
  </si>
  <si>
    <t xml:space="preserve">Reiteración de solicitud de indicadores resolución 6609 de 2019 del Ministerio de Transporte, por la cual se reglamenta el sistema de información seguimiento y evaluación al transporte urbano - SISETU. </t>
  </si>
  <si>
    <t>EDER GOMEZ-OPERACIONES</t>
  </si>
  <si>
    <t>se da respuesta al correo y se envia la matriz de reporte de sisetu.</t>
  </si>
  <si>
    <t>20241630010332</t>
  </si>
  <si>
    <t>PRORROGA A LA SUSPENSIÓN DE OBRA</t>
  </si>
  <si>
    <t xml:space="preserve">LUIS SOSA- INFRAESTRUCTURA </t>
  </si>
  <si>
    <t>04</t>
  </si>
  <si>
    <t>20241200005291</t>
  </si>
  <si>
    <t xml:space="preserve">SE DA RESPUESTA Y A CUSE DE RECIBO A PRORROGA </t>
  </si>
  <si>
    <t xml:space="preserve">20241630010342   </t>
  </si>
  <si>
    <t xml:space="preserve">CONSORCIO CCA OBRAS CIVILES CARLOS CORDOBA AVILES </t>
  </si>
  <si>
    <t>PRESUPUESTO</t>
  </si>
  <si>
    <t>20241200005301</t>
  </si>
  <si>
    <t xml:space="preserve">SE DA RESPUESTA Y ACUSE DE RECIBO A PRESUPUESTO </t>
  </si>
  <si>
    <t>20241630010352</t>
  </si>
  <si>
    <t xml:space="preserve">JUZGADO SEGUNDO CIVIL MUNICIPAL DE PASTO JSCMP CAMPO ELIAS CÓRDOVA ARIAS </t>
  </si>
  <si>
    <t xml:space="preserve">NOTIFICACIÒN AUTO DECRETA PRUEBAS Y OFICIOS REF. 2024-376 </t>
  </si>
  <si>
    <t>ESTE DOCUMENTO SE ARCHIVA YA QUE NO ES NECESARIO DAR RESPUESTA AL OFICIO QUE INGRESO</t>
  </si>
  <si>
    <t xml:space="preserve">20241630010382   </t>
  </si>
  <si>
    <t>Solicitud Información LIEP. 0094 de 2024</t>
  </si>
  <si>
    <t>INFRAESTRUCTURA- DAVID DAVILA</t>
  </si>
  <si>
    <t>20241200004611</t>
  </si>
  <si>
    <t>se envia respusta a Normas urbanisticas informando que en la direccion mencionada no se ha realizado ni se realiza actualmente obras por parte de Avante</t>
  </si>
  <si>
    <t xml:space="preserve">20241630010392 </t>
  </si>
  <si>
    <t xml:space="preserve">Solicitud Información LIEP. 0096 de 2024 </t>
  </si>
  <si>
    <t xml:space="preserve">15 </t>
  </si>
  <si>
    <t>20241200004621</t>
  </si>
  <si>
    <t>20241630010402</t>
  </si>
  <si>
    <t>Solicitud Información LIEP. 0099 de 2024</t>
  </si>
  <si>
    <t>20241200004631</t>
  </si>
  <si>
    <t>se envia respusta a Normas urbanisticas informando que en la direccion mencionada si se realiaron obras por parte de avante en el año 2017,razon por la cual la poliza se encuentra vencida</t>
  </si>
  <si>
    <t>20241630010412</t>
  </si>
  <si>
    <t>Solicitud Información LIEP. 0100 de 2024</t>
  </si>
  <si>
    <t>20241200004641</t>
  </si>
  <si>
    <t xml:space="preserve">20241630010422   	</t>
  </si>
  <si>
    <t xml:space="preserve">comunicación resultado del tercer seguimiento al plan de mejoramiento auditoria 001- UAE SETP PASTO  </t>
  </si>
  <si>
    <t xml:space="preserve">Archivado </t>
  </si>
  <si>
    <t>Este documento se respoden el 10 de noviemvbre conforme a las normas para sustentar planes de mejoramiento, cuarto seguimiento</t>
  </si>
  <si>
    <t>20241630010432</t>
  </si>
  <si>
    <t xml:space="preserve">JORGE ENRIQUE TOVAR </t>
  </si>
  <si>
    <t xml:space="preserve">solicitud de paraderos </t>
  </si>
  <si>
    <t>25</t>
  </si>
  <si>
    <t>20241100005111</t>
  </si>
  <si>
    <t>se da respuesta al ciudadano acerca de los paraderos y realizar la solicitud a la empresa tesa de verificar el recorrido de la c14</t>
  </si>
  <si>
    <t xml:space="preserve">20241630010442   	</t>
  </si>
  <si>
    <t xml:space="preserve">solicitud reiterativa de reemplazo de aire acondicionado del cuarto de equipos de CGM </t>
  </si>
  <si>
    <t>20241100005121</t>
  </si>
  <si>
    <t>se da resouesta sobre el cambio del aire acondicionado correspondiente al area de oepraciones del cuarto de servidores</t>
  </si>
  <si>
    <t>20241630010452</t>
  </si>
  <si>
    <t>CRISTINA ISABEL PORTILLA VILLOTA CRIS.PORTILLA</t>
  </si>
  <si>
    <t xml:space="preserve">SOLICITUD DE RECURSOS PARA CELEBRACIÓN DE HALOWEEN </t>
  </si>
  <si>
    <t xml:space="preserve">JUAN CARLOS-ADMINISTRATIVA Y FINANCIERA </t>
  </si>
  <si>
    <t>29</t>
  </si>
  <si>
    <t xml:space="preserve">PERSONALMENTE </t>
  </si>
  <si>
    <t xml:space="preserve">SE DA RESPUESTA A SOLICITUD DE RECURSOS SOLICITADOS </t>
  </si>
  <si>
    <t xml:space="preserve">20241630010462   </t>
  </si>
  <si>
    <t xml:space="preserve">SOLICITUD DE APROBACIÓN DE APUS Y REVISIÓN DE OBRA POR EJECUTAR. BALANCE CONTRATO </t>
  </si>
  <si>
    <t>20241200004831</t>
  </si>
  <si>
    <t xml:space="preserve">SE DA ACUSE DE RECIBO A SOLICITUD </t>
  </si>
  <si>
    <t xml:space="preserve">20241630010472   	</t>
  </si>
  <si>
    <t xml:space="preserve">SUBSECRETARIA DE NORMAS URBANISTICAS </t>
  </si>
  <si>
    <t xml:space="preserve">Solicitud Información LIEP. 0102 de 2024 </t>
  </si>
  <si>
    <t>20241200004891</t>
  </si>
  <si>
    <t>20241630010482</t>
  </si>
  <si>
    <t>SUBSECRETARIA DE NORMAS URBANISTICAS</t>
  </si>
  <si>
    <t xml:space="preserve">Solicitud Información LIEP. 0097 de 2024 </t>
  </si>
  <si>
    <t>20241200004901</t>
  </si>
  <si>
    <t xml:space="preserve">20241630010492   	</t>
  </si>
  <si>
    <t xml:space="preserve">Solicitud Información LIEP. 0098 de 2024 </t>
  </si>
  <si>
    <t>20241200005071</t>
  </si>
  <si>
    <t>se envia respusta a Normas urbanisticas informando que en la direccion mencionada si se han realizado obras desde Avante, para lo cual se adjunta la poliza de estailidad</t>
  </si>
  <si>
    <t xml:space="preserve">20241630010502   </t>
  </si>
  <si>
    <t xml:space="preserve">REMISIÓN POR COMPETENCIA OFICIO N° 102-02-05473 PERSONERÍA EXPEDIENTE DISCIPLINARIO VA 2024-00055 </t>
  </si>
  <si>
    <t>WILLIAM LOPEZ</t>
  </si>
  <si>
    <t>20241620005171</t>
  </si>
  <si>
    <t>se envia respuesta a solicitud a llegada por la oficina de la subsecretaria de Talento Humano al envio de informacion hojas de vida LUCAS TEODORO ORTIZ SILVA, WILLIAM HOMERO MARCILLO</t>
  </si>
  <si>
    <t xml:space="preserve">20241630010512   	</t>
  </si>
  <si>
    <t xml:space="preserve">CONCESIONARIA VIAL UNION DEL SUR GERMÁN DE LA TORRE LOZANO </t>
  </si>
  <si>
    <t xml:space="preserve">Derecho de Petición de Información1 - Solicitud de información para los diseños geométricos, urbanísticos, planos y demás insumos técnicos de la “Glorieta Chapal”, para el Análisis de Alternativas de la Segunda Calzada Catambuco – Pasto. </t>
  </si>
  <si>
    <t xml:space="preserve"> ANDRES ORTIZ -INFRAESTRUCTURA </t>
  </si>
  <si>
    <t>20241200005161</t>
  </si>
  <si>
    <t>ENVIO RESPUESTA A SOLICITUD DOCUMENTAL CONCECION UNION DEL SUR Y LIN DE DESCARGA DE ARCHIVOS</t>
  </si>
  <si>
    <t xml:space="preserve">20241630010522   	</t>
  </si>
  <si>
    <t xml:space="preserve">Solicitud Información LIEP. 0105 de 2024 </t>
  </si>
  <si>
    <t xml:space="preserve">      DAVID DAVILA-INFRAESTUCTURA</t>
  </si>
  <si>
    <t>20241200004911</t>
  </si>
  <si>
    <t xml:space="preserve">20241630010532   	</t>
  </si>
  <si>
    <t xml:space="preserve">Solicitud Información LIEP. 0106 de 2024 </t>
  </si>
  <si>
    <t>20241200004921</t>
  </si>
  <si>
    <t xml:space="preserve">20241630010542   	</t>
  </si>
  <si>
    <t xml:space="preserve">UNIVERSIDAD DE NARIÑO - SOLICITUD REUNION AVANTE </t>
  </si>
  <si>
    <t>6</t>
  </si>
  <si>
    <t>202414000004751</t>
  </si>
  <si>
    <t>se remitio a transito</t>
  </si>
  <si>
    <t>20241630010552</t>
  </si>
  <si>
    <t xml:space="preserve">Solicitud Información LIEP. 0109 de 2024 </t>
  </si>
  <si>
    <t>20241200004931</t>
  </si>
  <si>
    <t>20241630010562</t>
  </si>
  <si>
    <t xml:space="preserve">CONSTRUCCIÓN DEL ESTACIONAMIENTO , ATENCIÓN Y SERVICIOS DE MANTENIMIENTO BÁSICO DE FLOTA </t>
  </si>
  <si>
    <t>20241200004841</t>
  </si>
  <si>
    <t>20241630010572</t>
  </si>
  <si>
    <t xml:space="preserve">MARIA FERNANDA GARCIA BURBANO </t>
  </si>
  <si>
    <t>5</t>
  </si>
  <si>
    <t>20241400004731</t>
  </si>
  <si>
    <t>se realizo una consulta a secretaria genral sobre el contenido de la solicitud</t>
  </si>
  <si>
    <t xml:space="preserve">20241630010582   	</t>
  </si>
  <si>
    <t>OFICINA DE PLANEACION Y GESTION INSTITUCIONAL OPGI NELSON HERNAN ROSERO ERAZO</t>
  </si>
  <si>
    <t xml:space="preserve">HOJA DE CAPTURA Y REPORTE EN SPI MES DE OCTUBRE VIGENCIA 2024 </t>
  </si>
  <si>
    <t>20241630010622</t>
  </si>
  <si>
    <t xml:space="preserve">apertura auditoria interna de gestión basada en riesgos - Unidad Estrategica de Trasporte Publico 001-UAE SETP-2024 </t>
  </si>
  <si>
    <t xml:space="preserve">El documento que se allega, es informativo, toda vez que indica las fechas en que se iniciara la auditoria precencial a la entidad </t>
  </si>
  <si>
    <t>20241630010642</t>
  </si>
  <si>
    <t xml:space="preserve">CONCESIONARIA VIAL UNION DEL SUR HERNAN HERRERA MARCIALES </t>
  </si>
  <si>
    <t xml:space="preserve">OFICIO CVUS 01659-24 Derecho de Petición de Información - Solicitud de Concepto y tipo de gestión, entre el sector comprendido entre el Corregimiento de Catambuco y el Barrio Chapal perteneciente de la Ciudad de Pasto – Proyecto, Prefactibilidad análisis de Alternativas Doble Calzada Catambuco - Pasto </t>
  </si>
  <si>
    <t>solicitud no corresponde a AVANTE, ing.Luis Alfonso realizó reasignación a la Alcaldía de Pasto mediante correo electrónico</t>
  </si>
  <si>
    <r>
      <rPr>
        <rFont val="Calibri"/>
        <color rgb="FF1155CC"/>
        <sz val="11.0"/>
        <u/>
      </rPr>
      <t>20241630010812</t>
    </r>
  </si>
  <si>
    <t xml:space="preserve">SANDRA BENAVIDES  </t>
  </si>
  <si>
    <t xml:space="preserve">Queja </t>
  </si>
  <si>
    <t xml:space="preserve">20241100005141
</t>
  </si>
  <si>
    <t>se da respuesta a la ciudadana acerca de las rutas e3 c1 y c12 en la que se solicita a als empresas verifiquen estas anomalias de freceuncias de las rutas</t>
  </si>
  <si>
    <t xml:space="preserve">20241630010822   	</t>
  </si>
  <si>
    <t>CLARA LOPEZ LOPEZ</t>
  </si>
  <si>
    <t>QUEJA DE SOCIALIZACIÓN QUE NO SE REALIZO</t>
  </si>
  <si>
    <t>20241200004961</t>
  </si>
  <si>
    <t xml:space="preserve">se da respuesto al peticionario informando que la socialización de inicio de obra  se realiza el dia 22 de noviembre del año 2024, y que </t>
  </si>
  <si>
    <t>20241630010842</t>
  </si>
  <si>
    <t>CONCEJO MUNICIPAL DE PASTO SECRETARIO GENERAL SILVIO ROLANDO BRAVO PANTOJA</t>
  </si>
  <si>
    <t xml:space="preserve">SOLICITUD DE RESPUESTA CUESTIONARIO  </t>
  </si>
  <si>
    <t>EDUAR MADROÑERO - CONTRATACION</t>
  </si>
  <si>
    <t>08</t>
  </si>
  <si>
    <t>20241400004821</t>
  </si>
  <si>
    <t xml:space="preserve">se dioi respuesta anexando la falta de competencia de este asunto </t>
  </si>
  <si>
    <t xml:space="preserve">20241630010862   </t>
  </si>
  <si>
    <t xml:space="preserve">Solicitud Información LIEP. 0110 de 2024 </t>
  </si>
  <si>
    <t>20241400004941</t>
  </si>
  <si>
    <t>20241630010872</t>
  </si>
  <si>
    <t xml:space="preserve">Solicitud Información LIEP. 0103 de 2024 </t>
  </si>
  <si>
    <t>20241400004951</t>
  </si>
  <si>
    <t xml:space="preserve">20241630010942   </t>
  </si>
  <si>
    <t xml:space="preserve">DERECHOS HUMANOS PERSONERIA DE PASTO DHPP ARIADNA NOGUERA VILLACRES </t>
  </si>
  <si>
    <t xml:space="preserve">Acción Preventiva 103-PR-2024-00144 (citar al responder) </t>
  </si>
  <si>
    <t>20241400005091</t>
  </si>
  <si>
    <t>se dio respuesta al oficio segun oficio 20241400005091, para justificar las metas</t>
  </si>
  <si>
    <t>20241630011012</t>
  </si>
  <si>
    <t xml:space="preserve">SOLICITUD INFORMACIÓN - REVISIÓN Y AJUSTE DE POT DEL MUNICIPIO DE PASTO </t>
  </si>
  <si>
    <t xml:space="preserve">EDIL STIVEN GOMEZ- INFRAESTRUCTURA </t>
  </si>
  <si>
    <t>202400005101</t>
  </si>
  <si>
    <t>se dio respuesta al oficio segun oficio 20241400005191</t>
  </si>
  <si>
    <t>20241630011032</t>
  </si>
  <si>
    <t xml:space="preserve">PRORROGA A LA suspensión DE OBRAS </t>
  </si>
  <si>
    <t>202400004991</t>
  </si>
  <si>
    <t>se dio acuse de recibido prorroga a la suspensión No 6</t>
  </si>
  <si>
    <t>20241630011042</t>
  </si>
  <si>
    <t xml:space="preserve">YESICA DANIELA RODRÍGUEZ RUANO </t>
  </si>
  <si>
    <t>Quisiera saber qué información de nuestra parte necesitan para que se realice la solicitud del concepto técnico.</t>
  </si>
  <si>
    <t xml:space="preserve">DAVID DAVILA- IMFRAESTRUCTURA </t>
  </si>
  <si>
    <t>20241200005081</t>
  </si>
  <si>
    <t>se dio respuesta al peticionario infomando que la solicitud realizada no se puede resolver desde nuestra entidad.</t>
  </si>
  <si>
    <t xml:space="preserve">20241630011052   	</t>
  </si>
  <si>
    <t xml:space="preserve">JESUS RICARDO MORA GUERRERO </t>
  </si>
  <si>
    <t xml:space="preserve">solicitud aclaración de áreas </t>
  </si>
  <si>
    <t>EDUARD MADROÑERO - CONTRATACION</t>
  </si>
  <si>
    <t>20241400005031</t>
  </si>
  <si>
    <t xml:space="preserve">se dio resopuesta anexando el respectivo aclaramiento de area de lo solicitado por el apoderado de la parte demandante </t>
  </si>
  <si>
    <t>20241630011082</t>
  </si>
  <si>
    <t xml:space="preserve">MANUELA ALEJANDRA GUARANGUAY SOLARTE </t>
  </si>
  <si>
    <t xml:space="preserve">De acuerdo con la Resolución 7120 del 17 de abril de 2023 de la CRC, es indispensable contar con los siguientes requisitos para el uso de esta infraestructura: </t>
  </si>
  <si>
    <t>RICARDO BUCHELLI - CONTRATACION</t>
  </si>
  <si>
    <t>14</t>
  </si>
  <si>
    <t>20241400004871</t>
  </si>
  <si>
    <t>Se solictio mas informacion acerca de la peticion</t>
  </si>
  <si>
    <t>20241630011092</t>
  </si>
  <si>
    <t xml:space="preserve">CAPACITACIÓN PLATAFORMA SISETU -REPORTE DE INDICADORES DEL SISTEMA DE INFORMACIÓN SEGUIMIENTO Y EVALUACIÓN AL TRASPORTE URBANO </t>
  </si>
  <si>
    <t>invitación a capacitación plataforma SISETU</t>
  </si>
  <si>
    <t xml:space="preserve">20241630011102   	</t>
  </si>
  <si>
    <t xml:space="preserve">AURA MORALES QUENORAN </t>
  </si>
  <si>
    <t xml:space="preserve">SOLICITUD DE RUTA  </t>
  </si>
  <si>
    <t xml:space="preserve">20241100005131
</t>
  </si>
  <si>
    <t>Se da respuesta a la ciudadana que se requerira a la empresa autobuse y americana para la verificacion del recorrido de las rutas</t>
  </si>
  <si>
    <t>20241630011112</t>
  </si>
  <si>
    <t xml:space="preserve">se solicita de nuevo la sanción correspondiente al dueño o dueña del bus en mención y el retiro total del vehículo de una zona residencial. O esta situación pasará a acción de Tutela en contra de la empresa, ya que, el bus es identificado con el color y logotipo de la empresa SITP. </t>
  </si>
  <si>
    <t>20241100005321</t>
  </si>
  <si>
    <t>Se da respuetsa a la ciudadana que se debe dirigir a transito por el tema de ruido del motor y los gases de c02 que producen los mismos, asimismo sobre la empresa tesa dueña de este bus.</t>
  </si>
  <si>
    <t>20241630011122</t>
  </si>
  <si>
    <t xml:space="preserve">CARLOS ANDRES PEJENDINO ERASSO </t>
  </si>
  <si>
    <t xml:space="preserve">solicitud de información del SETP </t>
  </si>
  <si>
    <t>20241100005381</t>
  </si>
  <si>
    <t>Se da respuesta sobre la solicitud que requiere el estudiante del transporte publico</t>
  </si>
  <si>
    <t xml:space="preserve">20241630011132   	</t>
  </si>
  <si>
    <t xml:space="preserve">ROSALBA ORTEGA DE CADENA </t>
  </si>
  <si>
    <t xml:space="preserve">DERECHO DE PETICION </t>
  </si>
  <si>
    <t>19</t>
  </si>
  <si>
    <r>
      <rPr>
        <rFont val="Calibri"/>
        <b/>
        <color rgb="FF1155CC"/>
        <sz val="8.0"/>
        <u/>
      </rPr>
      <t>20241400005041</t>
    </r>
  </si>
  <si>
    <t>SE DA RESPUESTA A DERECHO DE PETICION informarle que, tras realizar una revisión exhaustiva de los archivos físicos y digitales de AVANTE SETP, no se encontró registro alguno de permisos concedidos por nuestra entidad para la construcción del proyecto denominado “Edificio Bordeaux 27 – Propiedad Horizontal”, desarrollado en el predio identificado con folio de matrícula inmobiliaria 240-28307 y número predial 0102000000150029000000000, colindante con el área remanente de 619 m² identificado con matrícula inmobiliaria 240-255365.</t>
  </si>
  <si>
    <t>20241630011142</t>
  </si>
  <si>
    <t xml:space="preserve">DIANA RIASCOS CAEZ </t>
  </si>
  <si>
    <t xml:space="preserve">Registro aplicación  </t>
  </si>
  <si>
    <t>20241100005351</t>
  </si>
  <si>
    <t>Se da respuesta a la ciudadana sobre el registro de la aplicacion que se estan realizando actualizaciones a la misma</t>
  </si>
  <si>
    <t xml:space="preserve">20241630011152   </t>
  </si>
  <si>
    <t xml:space="preserve"> Registro aplicación  </t>
  </si>
  <si>
    <t>20241630011162</t>
  </si>
  <si>
    <t xml:space="preserve">Me permito presentar mas a detalle los requisitos necesarios para la compartición de infraestructura eléctrica teniendo en cuenta lo establecido en la sección 5 de la resolución 7120 del 17 de abril de 2023 de la CRC. </t>
  </si>
  <si>
    <t>20241200005211</t>
  </si>
  <si>
    <t>se da respuesta al peticionario, solictando nos amplie la informacion referenciada</t>
  </si>
  <si>
    <t>20241630011172</t>
  </si>
  <si>
    <t xml:space="preserve">solicitud de inspección equipos SGCF, conforme a solicitud formal adjunta </t>
  </si>
  <si>
    <t>20241100005331</t>
  </si>
  <si>
    <t>Se hace el llamado para realizar la cita con el personal en via de la empresa tesa</t>
  </si>
  <si>
    <t>20241630011182</t>
  </si>
  <si>
    <t>DEPARTAMENTO NACIONAL DE PLANEACION DNP NICOLÁS RINCÓN MUNAR</t>
  </si>
  <si>
    <t>Solicitud de sesión e información del estado del SETP Pasto.</t>
  </si>
  <si>
    <t>oficio informativo</t>
  </si>
  <si>
    <t>20241630011192</t>
  </si>
  <si>
    <t>SOLICITUD DE DOCUMENTACIÓN</t>
  </si>
  <si>
    <t>20241100005341</t>
  </si>
  <si>
    <t>Se informa sobre la situacion de los documentos requeridos por la empresa.</t>
  </si>
  <si>
    <t>20241630011212</t>
  </si>
  <si>
    <t xml:space="preserve">LEIDY MARIELA LOPEZ BOTINA </t>
  </si>
  <si>
    <t xml:space="preserve">solicitud junta comunal de jamondino </t>
  </si>
  <si>
    <t>20241200005251</t>
  </si>
  <si>
    <t>se da respuesta a la solicitud presentada</t>
  </si>
  <si>
    <t>20241630011222</t>
  </si>
  <si>
    <t xml:space="preserve">20241630011232   	</t>
  </si>
  <si>
    <t>POLIZAS ACTUALIZADAS</t>
  </si>
  <si>
    <t>2</t>
  </si>
  <si>
    <t>202441200005201</t>
  </si>
  <si>
    <t xml:space="preserve">20241630011242           </t>
  </si>
  <si>
    <t xml:space="preserve">Reclamación administrativa de equilibrio económico del contrato </t>
  </si>
  <si>
    <t>13</t>
  </si>
  <si>
    <t>20241200005181</t>
  </si>
  <si>
    <t>Se da respuesta a la solicitud de reclamacion administrativa de equilibrio económico del contrato.</t>
  </si>
  <si>
    <t>20241630011252</t>
  </si>
  <si>
    <t xml:space="preserve">02 </t>
  </si>
  <si>
    <t>20241200005221</t>
  </si>
  <si>
    <t xml:space="preserve">20241630011262           </t>
  </si>
  <si>
    <t xml:space="preserve">COMUNICACIÓN APORTES TERRITORIALES Y VERIFICACIÓN PORCENTAJES DE COFINANCIACION SISTEMA DE TRASPORTE PUBLICO DE PASAJEROS  </t>
  </si>
  <si>
    <t>20241600005711</t>
  </si>
  <si>
    <t>En respuesta al radicado MT No. 20242101442481 del 18 de noviembre del 2024, se informa lo siguiente, de acuerdo con el requerimiento</t>
  </si>
  <si>
    <t xml:space="preserve">20241630011272   	</t>
  </si>
  <si>
    <t xml:space="preserve">COLEGIO [BETHLEMITAS] / HERMANA ELIZABETH PAZ </t>
  </si>
  <si>
    <t xml:space="preserve">Necesitamos tener un contacto para que desde un diálogo aclararles lo que necesitamos. Por ahora le adelanto que es una cotizacion para la entrada del colegio Bethlemitas </t>
  </si>
  <si>
    <t>20241200005241</t>
  </si>
  <si>
    <t>se da respuesta al peticionario  informando que desde nuestra entidad no se tiene alcance para dar tramite a la peticion realizada</t>
  </si>
  <si>
    <t>20241630011282</t>
  </si>
  <si>
    <t xml:space="preserve">Solicitud Información LIEP. 0115 de 2024 </t>
  </si>
  <si>
    <t>20241200005231</t>
  </si>
  <si>
    <t xml:space="preserve">20241630011292           </t>
  </si>
  <si>
    <t xml:space="preserve">reclamacion administrativa de equilibrio economico del contrato </t>
  </si>
  <si>
    <t>20241200005631</t>
  </si>
  <si>
    <t>Se da respuesta a la solicitud de reclamacion administrativa de equilibrio económico del contrato, por segunda vez.</t>
  </si>
  <si>
    <t>20241630011302</t>
  </si>
  <si>
    <t>entrega de paquete impreso para liquidacion</t>
  </si>
  <si>
    <t>No se requiere respuesta debido a que es una recepción de documentos para el Archivo Central de Avante.</t>
  </si>
  <si>
    <t>20241630011322</t>
  </si>
  <si>
    <t>Remisión Informe Preliminar Auditoría Interna 001-UAE SETP AVANTE-2024</t>
  </si>
  <si>
    <t>03</t>
  </si>
  <si>
    <t>20241620005271</t>
  </si>
  <si>
    <t xml:space="preserve">CORREO ELECTRONICO  GERENCIA </t>
  </si>
  <si>
    <t>Remisión de Respuesta informe preliminar Auditoria Financiera y de Gestión
vigencia 2023 -PVCFT 2024.</t>
  </si>
  <si>
    <t xml:space="preserve">20241630011332 </t>
  </si>
  <si>
    <t xml:space="preserve">Concepto cambio forma de pago Clausula 8- Parágrafo 1, inclusión valor adicional. </t>
  </si>
  <si>
    <t>20241200005411</t>
  </si>
  <si>
    <t>Acuse de recibo Alcance comunidado 228-002-CMA-AVANTE-2022</t>
  </si>
  <si>
    <t xml:space="preserve">20241630011352   	</t>
  </si>
  <si>
    <t>entrega de informe mensual patio briceño del mes de agosto-noviembre-2024</t>
  </si>
  <si>
    <t>20241200005391</t>
  </si>
  <si>
    <t>Acuse de recibo entrega de informe mensual patio briceño mes Agosto-Noviembre 2024</t>
  </si>
  <si>
    <t>20241630011402</t>
  </si>
  <si>
    <t xml:space="preserve">Solicitud diseño del Aviso Publicitario en alto relieve </t>
  </si>
  <si>
    <t>20241200005421</t>
  </si>
  <si>
    <t>Respuesta a oficio No 243-002-CMA-AVANTE-2022</t>
  </si>
  <si>
    <t>20241630011422</t>
  </si>
  <si>
    <t xml:space="preserve">Solicitud Mesa Técnica </t>
  </si>
  <si>
    <t>No se requiere respuesta debido a que es una invitación</t>
  </si>
  <si>
    <t>20241630011432</t>
  </si>
  <si>
    <t xml:space="preserve">DAVID ALEJANDRO JOJOA ACTE </t>
  </si>
  <si>
    <t xml:space="preserve">Solicitud de documentación de mapas de ciclorrutas y/o ciclovías </t>
  </si>
  <si>
    <r>
      <rPr>
        <rFont val="Calibri"/>
        <b/>
        <color rgb="FF1155CC"/>
        <sz val="8.0"/>
        <u/>
      </rPr>
      <t>20241200005451</t>
    </r>
  </si>
  <si>
    <t>crreo electronico</t>
  </si>
  <si>
    <t>se informa al peticonario que actualmente se realiza la busqueda de la información solicitada, en tanto se obtenga la información se remitira al peticionario</t>
  </si>
  <si>
    <t>20241630011652</t>
  </si>
  <si>
    <t>DIRECCION TERRITORIAL DE SALUD DE CALDAS JORGE RUBIO JIMENEZ</t>
  </si>
  <si>
    <t xml:space="preserve">SOLICITUD DE VERIFICACIÓN DE EJECUCIÓN CONTRCTUAL EMPRESA Frank E. Pérez De La Victoria Consultoría Integral S.A.S </t>
  </si>
  <si>
    <t>RICARDO BUCHELI-CONTRATACION</t>
  </si>
  <si>
    <t>archivado informativo</t>
  </si>
  <si>
    <t xml:space="preserve">20241630011742 </t>
  </si>
  <si>
    <t>20241400005371</t>
  </si>
  <si>
    <t>20241630011782</t>
  </si>
  <si>
    <t xml:space="preserve">EDGAR RODRIGO ENRÍQUEZ ROSERO </t>
  </si>
  <si>
    <t>Condiciones de insalubridad lote ubicado en la calle 8 con cra 27 esquina</t>
  </si>
  <si>
    <t xml:space="preserve">ANDRES AGREDA - CONTRATACION </t>
  </si>
  <si>
    <t>RICARDO BUCHELI - CONTRATACION</t>
  </si>
  <si>
    <t>16</t>
  </si>
  <si>
    <t>20241400005581</t>
  </si>
  <si>
    <t>se solicito colaboracion a EMAS PASTO para el aseo de la ubicacion en cuestion.</t>
  </si>
  <si>
    <t>20241630011792</t>
  </si>
  <si>
    <t xml:space="preserve">LORENA ALVAREZ </t>
  </si>
  <si>
    <t xml:space="preserve">Pregunta sobre rutas  </t>
  </si>
  <si>
    <t>20241100005361</t>
  </si>
  <si>
    <t>correo ELECTRONICO</t>
  </si>
  <si>
    <t>Se da respuesta a la peticionaria sobre la actualizacion de las rutas y el translado por competencia a la secretaria de transito</t>
  </si>
  <si>
    <t xml:space="preserve">20241630011802   	</t>
  </si>
  <si>
    <t xml:space="preserve">GLADYS PATRICIA ZAMBRANO PINTO </t>
  </si>
  <si>
    <t>SE ARCHIVA YA QUE NO CORRESPONDE CON NUESTRA DEPENDENCIA DERECHO DE PETICIÓN, SE DEVUELVE EL CORREO</t>
  </si>
  <si>
    <t xml:space="preserve">20241630011812 </t>
  </si>
  <si>
    <t>BIENES INMUEBLES BI</t>
  </si>
  <si>
    <t xml:space="preserve">Remisión de matriz de remanentes de la carrera 27 </t>
  </si>
  <si>
    <t>CONTRATACION - ANDRES AGREDA</t>
  </si>
  <si>
    <t xml:space="preserve">EDUARD MADROÑERO - CONTRATACION </t>
  </si>
  <si>
    <t>20241400005311</t>
  </si>
  <si>
    <t xml:space="preserve">se envia documentacion en formato excel donde  reposa informacion requerida respecto a los remanentes existentes </t>
  </si>
  <si>
    <t xml:space="preserve">20241630011832           </t>
  </si>
  <si>
    <t xml:space="preserve">OFICIO REMITIDO NRO. 08546-229 </t>
  </si>
  <si>
    <t xml:space="preserve">NATALIA ALVAREZ- INFRAESTRUCTURA </t>
  </si>
  <si>
    <t>OK</t>
  </si>
  <si>
    <t>20241400005621</t>
  </si>
  <si>
    <t>Acuse de recibo a seguimiento permiso de vertimientos</t>
  </si>
  <si>
    <t>20241630011842</t>
  </si>
  <si>
    <t xml:space="preserve">SOLICITUD DOCUMENTACION </t>
  </si>
  <si>
    <t xml:space="preserve">EDUARD MADROÑRO - CONTRATACION </t>
  </si>
  <si>
    <t>20241400005491</t>
  </si>
  <si>
    <t xml:space="preserve">se informa a secretaria general que los docuementos del edificio zarama no se encuentran en poder de la unidad de avante </t>
  </si>
  <si>
    <t>20241630011852</t>
  </si>
  <si>
    <t xml:space="preserve">Solicitud Información LIEP. 0119 de 2024 </t>
  </si>
  <si>
    <t>20241200005441</t>
  </si>
  <si>
    <t>20241630011862</t>
  </si>
  <si>
    <t xml:space="preserve">SOCIALIZACIÓN DE LA EVALUACIÓN POR DEPENDENCIAS VIGENCIA 2024 </t>
  </si>
  <si>
    <t>JAQUELINE GUTIERREZ - ARCHIVO</t>
  </si>
  <si>
    <t xml:space="preserve">RADICADO ASOCIADO A ESTA INVITACION </t>
  </si>
  <si>
    <t xml:space="preserve">es una citacion a socializacion de los resultados de la auditoria de 2024, NO REQUIERE RESPUESTA POR ESCRITO, SE ASISTIO A LA CITACION EN LA ALCALDIA DE PASTO </t>
  </si>
  <si>
    <t xml:space="preserve">20241630011882   	</t>
  </si>
  <si>
    <t xml:space="preserve">Remisión Informe Final Auditoría Interna 001-UAE SETP-2024 </t>
  </si>
  <si>
    <t xml:space="preserve"> JAQUELINE GUTIERREZ - ARCHIVO</t>
  </si>
  <si>
    <r>
      <rPr>
        <rFont val="Arial, Helvetica, sans-serif"/>
        <b/>
        <color rgb="FF1155CC"/>
        <sz val="8.0"/>
        <u/>
      </rPr>
      <t>20241620005641</t>
    </r>
  </si>
  <si>
    <t>se envia  Respuesta remisión de plan de mejoramiento del informe final de auditoria
001-UAE SETP AVANTE-2024</t>
  </si>
  <si>
    <t>20241630011902</t>
  </si>
  <si>
    <t>CONTRALORIA GENERAL DE LA REPUBLICA CGR LUCIO ENRIQUE RODRIGUEZ CHAVEZ</t>
  </si>
  <si>
    <t>Solicitud de Información</t>
  </si>
  <si>
    <t xml:space="preserve">NATALIA ALVAREZ-INFRAESTRUCTURA </t>
  </si>
  <si>
    <t>20241400005521</t>
  </si>
  <si>
    <t xml:space="preserve">SE DA RESPUESTA A CUESTIONARIO SOLICITADO </t>
  </si>
  <si>
    <t>20241630012002</t>
  </si>
  <si>
    <t xml:space="preserve">COMISION NACIONAL DEL SERVICIO CIVIL CNSC HECTOR HUGO AVILA TORRECILLA </t>
  </si>
  <si>
    <t xml:space="preserve">REQUERIMIENTO REGISTRO SISTEMA NACIONAL DE COMISIONES DE PERSONAL(SNCP) </t>
  </si>
  <si>
    <t xml:space="preserve">20241630012162   </t>
  </si>
  <si>
    <t xml:space="preserve">Solicitud Información LIEP. 0120 de 2024 </t>
  </si>
  <si>
    <t>20241200005701</t>
  </si>
  <si>
    <t>Se da respuesta a la peticionaria, que avante no tiene potestad para realizar devoluciones por daños a vehiculos, se da translado a la cooperativa americana para los descargos.</t>
  </si>
  <si>
    <t xml:space="preserve">20241630012242 </t>
  </si>
  <si>
    <t xml:space="preserve">SANDRA YANETH CHAMORRO BENAVIDES </t>
  </si>
  <si>
    <t>RECLAMACIÓN POR DAÑOS CAUSADOS EN ACCIDENTE DE TRÁNSITO</t>
  </si>
  <si>
    <t>20241100005561</t>
  </si>
  <si>
    <t>20241630012252</t>
  </si>
  <si>
    <t>SANDRA YANETH CHAMORRO BENAVIDES</t>
  </si>
  <si>
    <t>20241630012262</t>
  </si>
  <si>
    <t xml:space="preserve">20241630012272 </t>
  </si>
  <si>
    <t>20241630012282</t>
  </si>
  <si>
    <t xml:space="preserve">20241630012292   </t>
  </si>
  <si>
    <t xml:space="preserve">20241630012302   </t>
  </si>
  <si>
    <t xml:space="preserve">20241630012332   	</t>
  </si>
  <si>
    <t xml:space="preserve">ELIZABETH TARAPUEZ CALDERÓN  </t>
  </si>
  <si>
    <t xml:space="preserve">Bus urbano  </t>
  </si>
  <si>
    <t>20241100005841</t>
  </si>
  <si>
    <t>Se da respuesta a la peticionaria y se realiza un llamado de atencion a las empresas cootranur y tesa</t>
  </si>
  <si>
    <t>20241630012342</t>
  </si>
  <si>
    <t xml:space="preserve">FUNDACION MARIA DE NAZARETH [FMN] / CLARA PATRICIA DALLOS  </t>
  </si>
  <si>
    <t xml:space="preserve">AGRADECIMIENTO </t>
  </si>
  <si>
    <t>Escrito de agradecimiento para el Ing. Fides</t>
  </si>
  <si>
    <t xml:space="preserve">20241630012352   	</t>
  </si>
  <si>
    <t>FUNDACION MARIA DE NAZARETH [FMN] / CLARA PATRICIA DALLOS</t>
  </si>
  <si>
    <t>20241630012362</t>
  </si>
  <si>
    <t xml:space="preserve">DARIO FERNANDO ALFARO FIGUEROA </t>
  </si>
  <si>
    <t xml:space="preserve">Solicitud de Certificado Laboral </t>
  </si>
  <si>
    <t xml:space="preserve">EDITH MUÑOZ - ADMINISTRATIVA </t>
  </si>
  <si>
    <t xml:space="preserve">20241630012372   </t>
  </si>
  <si>
    <t xml:space="preserve">CONSORCIO VIAL IP 24 </t>
  </si>
  <si>
    <t xml:space="preserve">Solicitud iluminación del sector Chapal, carrera 4ta </t>
  </si>
  <si>
    <t>20241200005811</t>
  </si>
  <si>
    <t>se da respuesta informando que la solicitud realizada tambien se impulso desde avante y remitida a la gernete de sepal</t>
  </si>
  <si>
    <t xml:space="preserve">20241630012382           </t>
  </si>
  <si>
    <t xml:space="preserve">EDUBIGES CORTES CHAMORRO </t>
  </si>
  <si>
    <t xml:space="preserve">Otro </t>
  </si>
  <si>
    <t xml:space="preserve">ESTE DOCUMENTO CON RADICADO 20241630012382 SE ARCHIVA DESDE LA UNIDAD DE CORRESPONDENCIA DEVIDO A QUE NO ES NECESARIO DAR RESPUESTA A ESTA SOLICITUD </t>
  </si>
  <si>
    <t xml:space="preserve">20241630012402   </t>
  </si>
  <si>
    <t xml:space="preserve">Solicitud Información LIEP. 0117 de 2024 </t>
  </si>
  <si>
    <t>20241200005781</t>
  </si>
  <si>
    <t xml:space="preserve">20241630012412   </t>
  </si>
  <si>
    <t xml:space="preserve">MARLY ROCÍO CERÓN BECERRA </t>
  </si>
  <si>
    <t>Aseo y limpieza de los vehículos</t>
  </si>
  <si>
    <t xml:space="preserve">EDER GOMEZ - OPERACIONES </t>
  </si>
  <si>
    <t>20241100005851</t>
  </si>
  <si>
    <t>se da repsuesta a la peticionaria, ante lo cual se remite a las empresas de transportes para un aseo adecuado de los buses</t>
  </si>
  <si>
    <t xml:space="preserve">20241630012422           </t>
  </si>
  <si>
    <t>EDER GOMEZ- OPERACIONES</t>
  </si>
  <si>
    <t xml:space="preserve">20241630012432           </t>
  </si>
  <si>
    <t>Notificación de inicio de operativo de recolección Indicador de Producción de Obras Civiles - IPOC IV Trimestre 2024 - Plazo diligenciamiento: (7) días hábiles</t>
  </si>
  <si>
    <t>27</t>
  </si>
  <si>
    <r>
      <rPr>
        <rFont val="Calibri"/>
        <b/>
        <color rgb="FF1155CC"/>
        <sz val="8.0"/>
        <u/>
      </rPr>
      <t>20241200005801</t>
    </r>
  </si>
  <si>
    <t xml:space="preserve">se envia respuesta informando que esta docuementación la cargará el contratista de obra </t>
  </si>
  <si>
    <t>20241630012442</t>
  </si>
  <si>
    <t xml:space="preserve">SUPERINTENDENCIA DE TRANSPORTE ST SUPERINTENDENCIA DE TRANSPORTE </t>
  </si>
  <si>
    <t>QUEJA SOBRE TRASPORTE PUBLICO</t>
  </si>
  <si>
    <t>20241100005861</t>
  </si>
  <si>
    <t>Se da respuesta a la peticionaria y se da transaldo a la empresa tesa para la verificacion de la actitud del conductor.</t>
  </si>
  <si>
    <t xml:space="preserve">20241630012452   </t>
  </si>
  <si>
    <t>Solicitud Información LIEP. 0121 de 2024</t>
  </si>
  <si>
    <t>20241200005791</t>
  </si>
  <si>
    <t>20241630012462</t>
  </si>
  <si>
    <t xml:space="preserve">PROCURADURÍA PROVINCIAL DE PASTO PPP ASTRID MARISOL ESPINOSA VIVEROS </t>
  </si>
  <si>
    <t xml:space="preserve">Preventiva P-2023-2788695 </t>
  </si>
  <si>
    <t>20241200005891</t>
  </si>
  <si>
    <t>se envia repuesta adjuntando el acta de liquidación del contrato 004-lp de obra publica</t>
  </si>
  <si>
    <t xml:space="preserve">NOMBRE DEL FORMATO:                      MATRIZ--PQRSD </t>
  </si>
  <si>
    <r>
      <rPr>
        <rFont val="Century Gothic"/>
        <b/>
        <color theme="1"/>
        <sz val="12.0"/>
      </rPr>
      <t xml:space="preserve">VIGENCIA
</t>
    </r>
    <r>
      <rPr>
        <rFont val="Century Gothic"/>
        <b val="0"/>
        <color theme="1"/>
        <sz val="12.0"/>
      </rPr>
      <t>11-Feb-2020</t>
    </r>
  </si>
  <si>
    <r>
      <rPr>
        <rFont val="Century Gothic"/>
        <b/>
        <color theme="1"/>
        <sz val="12.0"/>
      </rPr>
      <t xml:space="preserve">VERSIÓN
</t>
    </r>
    <r>
      <rPr>
        <rFont val="Century Gothic"/>
        <b val="0"/>
        <color theme="1"/>
        <sz val="12.0"/>
      </rPr>
      <t>01</t>
    </r>
  </si>
  <si>
    <r>
      <rPr>
        <rFont val="Century Gothic"/>
        <b/>
        <color theme="1"/>
        <sz val="12.0"/>
      </rPr>
      <t xml:space="preserve">CÓDIGO
</t>
    </r>
    <r>
      <rPr>
        <rFont val="Century Gothic"/>
        <b val="0"/>
        <color theme="1"/>
        <sz val="12.0"/>
      </rPr>
      <t>EI-F-036</t>
    </r>
  </si>
  <si>
    <t xml:space="preserve">     11.Nombre del Requiriente </t>
  </si>
  <si>
    <r>
      <rPr>
        <rFont val="Century Gothic"/>
        <b/>
        <color theme="1"/>
        <sz val="11.0"/>
      </rPr>
      <t xml:space="preserve">5.Número Radicación </t>
    </r>
    <r>
      <rPr>
        <rFont val="Century Gothic"/>
        <b/>
        <color theme="1"/>
        <sz val="11.0"/>
        <u/>
      </rPr>
      <t>Unidad Correspondencia</t>
    </r>
  </si>
  <si>
    <r>
      <rPr>
        <rFont val="Century Gothic"/>
        <b/>
        <color theme="1"/>
        <sz val="11.0"/>
      </rPr>
      <t xml:space="preserve">6. Fecha de Radicación en la </t>
    </r>
    <r>
      <rPr>
        <rFont val="Century Gothic"/>
        <b/>
        <color theme="1"/>
        <sz val="11.0"/>
        <u/>
      </rPr>
      <t>Unidad de Correspondencia</t>
    </r>
  </si>
  <si>
    <r>
      <rPr>
        <rFont val="Century Gothic"/>
        <b/>
        <color theme="1"/>
        <sz val="11.0"/>
      </rPr>
      <t xml:space="preserve">7. Número Radicación de la </t>
    </r>
    <r>
      <rPr>
        <rFont val="Century Gothic"/>
        <b/>
        <color theme="1"/>
        <sz val="11.0"/>
        <u/>
      </rPr>
      <t>Dependencia</t>
    </r>
  </si>
  <si>
    <r>
      <rPr>
        <rFont val="Century Gothic"/>
        <b/>
        <color theme="1"/>
        <sz val="11.0"/>
      </rPr>
      <t xml:space="preserve">8. Fecha de Radicación en la </t>
    </r>
    <r>
      <rPr>
        <rFont val="Century Gothic"/>
        <b/>
        <color theme="1"/>
        <sz val="11.0"/>
        <u/>
      </rPr>
      <t>Dependencia</t>
    </r>
  </si>
  <si>
    <t>20251630000012</t>
  </si>
  <si>
    <t xml:space="preserve">EW ELITE CONSTRUCCIONES EC LINA MARIA SANTACRUZ BENAVIDES </t>
  </si>
  <si>
    <t xml:space="preserve">SUBSANACION DE SOLICITUD DE CONCILIACION RADICACION IUS E-2024-760839 –IUC-2024-3902236- Interno 3351-24  </t>
  </si>
  <si>
    <t xml:space="preserve">ANDRES AGREDA- CONTRATACION </t>
  </si>
  <si>
    <t>CASTULO CISNEROS - CONTRATACION</t>
  </si>
  <si>
    <t xml:space="preserve">ARCHIVADO RESPUESTA DOCTOR CASTULO CISNEROS </t>
  </si>
  <si>
    <t>20251630000022</t>
  </si>
  <si>
    <t xml:space="preserve">Solicitud Información LIEP. 0123 de 2024 </t>
  </si>
  <si>
    <t xml:space="preserve">NICOLAS DELGADO - INFRAESTRUCTURA </t>
  </si>
  <si>
    <t xml:space="preserve">DANIELA NARVAEZ - INFRAESTRUCTURA </t>
  </si>
  <si>
    <t xml:space="preserve">CON AYUDA DE LA MATRIZ DE OBRAS DE LA ENTIDAD SE DA LA INFORMACION SOBRE LAS INTERVENCIONES </t>
  </si>
  <si>
    <t>20251630000032</t>
  </si>
  <si>
    <t xml:space="preserve">Solicitud Información LIEP. 0124 de 2024 </t>
  </si>
  <si>
    <t xml:space="preserve">20251630000042           </t>
  </si>
  <si>
    <t xml:space="preserve">REDURBANA2016@GMAIL.COM REDURBANA REDURBANA </t>
  </si>
  <si>
    <t xml:space="preserve">QUEJA DE BUSES </t>
  </si>
  <si>
    <t xml:space="preserve">EDER GOMEZ- OPERACIONES </t>
  </si>
  <si>
    <t>SE DA A CONOCER AL PETICIONARIO QUE SE DARA TRANSLADO A LAS EMPRESAS DE TRANSPORTE PUBLICO Y SECRETARIA DE TRNASITO SOBRE LOS PARADEROS IMPLEMENTADOS</t>
  </si>
  <si>
    <t xml:space="preserve">20251630000052   </t>
  </si>
  <si>
    <t>solicitud certificado laboral luis sosapanta</t>
  </si>
  <si>
    <t xml:space="preserve">EDITH MUÑOZ- ADMINISTRATIVA </t>
  </si>
  <si>
    <t>SE GENERA UNA BREVE EXPLICACION DE LA NO GENERACION DE LA CERTIFICACION LABORAL DEBIDO A QUE HACEN FALTA DOCUMENTOS DE ENTREGA AL ARCHIVO DE AVANTE DE LAS OBRAS LLEVADAS Y QUE SE ENCONTRABAN PLASMADAS DENTRO DE SUS ACTIVIDADES CONTRACTUALES.</t>
  </si>
  <si>
    <t xml:space="preserve">20251630000062           </t>
  </si>
  <si>
    <t xml:space="preserve">DAVID ALEJANDRO DAVILA CORAL </t>
  </si>
  <si>
    <t xml:space="preserve">solicitud certificado laboral david davila </t>
  </si>
  <si>
    <t xml:space="preserve">SE  HA GENERADO CERTIFICADO  LABORAL DE ACUERDOA SU SOLICITUD DENTRO DE LOS TERMINOS </t>
  </si>
  <si>
    <t>20251630000072</t>
  </si>
  <si>
    <t xml:space="preserve">SECRETARIA DE GESTION AMBIENTAL SGA VICTORIA BENAVIDES MORA </t>
  </si>
  <si>
    <t>Solicitud diligenciamiento formato FORMATO_202301_F16B_CMP.CSV y FORMATO_202101_F16B_CMP_ANEXO1.PDF</t>
  </si>
  <si>
    <t>CORREO OFICIAL DE LA ENTIDAD</t>
  </si>
  <si>
    <t xml:space="preserve">SE DIO ACUSE DE RECIBO Y SE ENVIO FORMATOSDEBIDAMENTE DILIGENCIADOS </t>
  </si>
  <si>
    <t>20251630000082</t>
  </si>
  <si>
    <t xml:space="preserve">Convocatoria Mesa Exploratoria - Glorieta Chapal </t>
  </si>
  <si>
    <t xml:space="preserve">FIDES CORDOBA GERENCIA </t>
  </si>
  <si>
    <t xml:space="preserve">SE ACUSE DE RESIBO DE MESA TECNICA GLORIETA CHAPAL </t>
  </si>
  <si>
    <t>20251630000092</t>
  </si>
  <si>
    <t xml:space="preserve">FAIBER SANDOVAL CUMBE </t>
  </si>
  <si>
    <t>solicitud certificado laboral faiber sandoval</t>
  </si>
  <si>
    <t>EDITH MUÑOZ - ADMINISTRATIVA</t>
  </si>
  <si>
    <t>SE ENVIO CERTIFICACION LABORAL DE ACUERDO A SU SOCLICITUD Y DENTRO DE LOS TERMINOS PERTINENTES.</t>
  </si>
  <si>
    <t>20251630000102</t>
  </si>
  <si>
    <t xml:space="preserve">Solicitud de certificado laboral Jaqueline Gutiérrez Buitrago </t>
  </si>
  <si>
    <t>20251630000112</t>
  </si>
  <si>
    <t xml:space="preserve">Solicitud Información LIEP. 0122 de 2024 </t>
  </si>
  <si>
    <t>20251630000122</t>
  </si>
  <si>
    <t xml:space="preserve">KAREN LIZBETH LIMA ROSERO </t>
  </si>
  <si>
    <t xml:space="preserve">SOLICITUD CERTIFICADO LABORAL KAREN LIMA </t>
  </si>
  <si>
    <t>20251630000132</t>
  </si>
  <si>
    <t xml:space="preserve">Solicitud certificación laboral </t>
  </si>
  <si>
    <t>20251630000142</t>
  </si>
  <si>
    <t>SE DA RESPUESTA AL PETICIONARIO SOBRE LA INFORMACION QUE SOLICITABA ACERCA DEL SETP</t>
  </si>
  <si>
    <t xml:space="preserve">20251630000152   </t>
  </si>
  <si>
    <t xml:space="preserve">Solicitud de informacion Rotonda La Milagrosa </t>
  </si>
  <si>
    <t xml:space="preserve">NICOLAS DELGADO - INFRAESTRCTURA </t>
  </si>
  <si>
    <t>INFRAESTRUCTURA - EDIL GOMEZ</t>
  </si>
  <si>
    <t xml:space="preserve">SE DIO RESPUESTA OFICIO NO 1132-006/2025 SOLICTUD DE INFORMACION ROTONDA LA MILAGROSA </t>
  </si>
  <si>
    <t xml:space="preserve">20251630000162   </t>
  </si>
  <si>
    <t xml:space="preserve">DORA JANETH ESCOBAR MORA </t>
  </si>
  <si>
    <t>REINTERACIÓN INCIDENTE DE DESACATO 2023-003</t>
  </si>
  <si>
    <t xml:space="preserve">ESTE DOCUMENTO SE ARCHIDA YA QUE NO ES NECESARIO DARLE RESPUESTA </t>
  </si>
  <si>
    <t>20251630000172</t>
  </si>
  <si>
    <t xml:space="preserve">SOLICITUD DE CERTIFICACIÓN LABORAL </t>
  </si>
  <si>
    <t xml:space="preserve">
EDITH MUÑOZ - ADMINISTRATIVA</t>
  </si>
  <si>
    <t>20251630000182</t>
  </si>
  <si>
    <t>ARIADNA NOGUERA VILLACRES</t>
  </si>
  <si>
    <t xml:space="preserve">Solicitud Información LIEP. 0004 de 2025 </t>
  </si>
  <si>
    <t xml:space="preserve">20251630000192           </t>
  </si>
  <si>
    <t xml:space="preserve">MAURICIO CUARAN DELGADO </t>
  </si>
  <si>
    <t>QUEJA DE TRASPORTE PUBLICO</t>
  </si>
  <si>
    <t>SE DA A CONOCER AL PETICIONARIO QUE SE DIO TRANSLADO A LA EMPRESA AMERICANA Y LA SECRETARIA DE TRNASITO PARA QUE VERIFIQUEN EL RECORRIDO DE ESTA RUTA QUE NO ESTA PRESTANDO EL SERICIO TOTAL DE LA MISMA</t>
  </si>
  <si>
    <t>20251630000202</t>
  </si>
  <si>
    <t xml:space="preserve">solicitud copia integra de los resultados de los estudios tecnicos </t>
  </si>
  <si>
    <t>SE DA A CONCOER LOS ESTUDIOS PREVIOS DEL AJUSTE AL MODELO OPERACIONAL A LAS EMPRESAS DE TRANSPORTE PUBLICO</t>
  </si>
  <si>
    <t>20251630000212</t>
  </si>
  <si>
    <t xml:space="preserve">Solicitud Información LIEP. 0013 de 2025 </t>
  </si>
  <si>
    <t>DAVID DAVILA INFRAESTRUCTURA</t>
  </si>
  <si>
    <t>20251630000222</t>
  </si>
  <si>
    <t xml:space="preserve">SOLICITUD DE CITA PRESENCIAL </t>
  </si>
  <si>
    <t>SE DA A CONOCER AL PETICIONARIO QUE SE ESTAN REALIZANDO DIVERSAS REUNIONES PARA LO CUAL SE DARA A CONCER LAS FECHAS DE LAS REUNIONES DEL SISTEMA PARA QUE ASISTA Y TENER LA CHARLA DE LOS AVANCES DEL SISTEMA</t>
  </si>
  <si>
    <t>20251630000232</t>
  </si>
  <si>
    <t xml:space="preserve">CONSORCIO ESPACIOS CE FABIAN ANDRES VALLEJO PACHON </t>
  </si>
  <si>
    <t xml:space="preserve">Información del estado actual Caracterización del Sector de Jamondino </t>
  </si>
  <si>
    <t>INFRAESTRUCTURA-DAVID DAVILA</t>
  </si>
  <si>
    <t>CORREO OFICIAL</t>
  </si>
  <si>
    <t xml:space="preserve">se da respuesta al peticionario informando que la gestión correspondiente a la radicación de la caracterización vial del sector Jamondino ante el Ministerio debe ser realizada por la Secretaría de Planeación, dado que se trata de una vía de orden municipal, perteneciente a la Alcaldía de Pasto. </t>
  </si>
  <si>
    <t xml:space="preserve">20251630000242           </t>
  </si>
  <si>
    <t xml:space="preserve">VIVIANA LOPEZ LOPEZ </t>
  </si>
  <si>
    <t xml:space="preserve">Derecho de petición </t>
  </si>
  <si>
    <t>CONTRATACION-EDUARD MADROÑERO</t>
  </si>
  <si>
    <t>SE DA RESPUESTA AL PETICIONARIO INFORMANDO QUE SU SOLICITUD ES DE COMPETENCIA DE ESPACIO PUBLICO YA QUE EL PREDIO DEL QUE SE NESECITA LA INFORMACION YA NO HACE PARTE DE AVANTE PORQUE ESTA ENTREGADO A LA DEPENDENCIA DE ESPACIO PUBLICO</t>
  </si>
  <si>
    <t>20251630000252</t>
  </si>
  <si>
    <t xml:space="preserve">CAMILA RIASCOS SALAS </t>
  </si>
  <si>
    <t>Solicitud de Permiso para Uso de Información de Rutas de Transporte</t>
  </si>
  <si>
    <t>SE DA A CONCER A LA PETICIONARIA QUE PUEDE HACER USO DE LAS IMAGENES PUBLICADAS ACERCA DEL RECORRIDO DE LAS RUTAS QUE SE ENCUENTRAN PUBLICADAS EN LA PAGINA OFICIAL DE AVANTE</t>
  </si>
  <si>
    <t xml:space="preserve">20251630000262           </t>
  </si>
  <si>
    <t>estado convenio solidario</t>
  </si>
  <si>
    <t>SE DA A CONOCER EL INTERES DEL CUERPO DE BOMBEROS VOLUNTARIOS DE LA CIUDAD DE PASTO, DE REACTIVAR EL CONVENIO SOLIDARIO QUE SE CUENTA CON LA ENTIDAD.</t>
  </si>
  <si>
    <t>20251630000272</t>
  </si>
  <si>
    <t xml:space="preserve">Citación Audiencia de Conciliación y Notificación Auto Admisorio No. 022. E-2025-031301 I-2025-3923830 SC3288-25. LUIS EVERTH CÓRDOBA ORDÓÑEZ vs MUNICIPIO DE PASTO, AVANTE SETP. </t>
  </si>
  <si>
    <t xml:space="preserve">CONTRATACION - ANDRES AGREDA </t>
  </si>
  <si>
    <t xml:space="preserve">dio respuesta el doctor  el castulo fernando cisneros </t>
  </si>
  <si>
    <t>20251630000282</t>
  </si>
  <si>
    <t xml:space="preserve">MELANI ESTRADA RUIZ </t>
  </si>
  <si>
    <t xml:space="preserve">NICOLAS DELGADO-INFRAESTRUCTURA </t>
  </si>
  <si>
    <t xml:space="preserve">DAVID DAVILA-INFRAESTRUCTURA </t>
  </si>
  <si>
    <t>SE ENVIA AL PETICIONARIO LA INFORMACION REQUERIDA EN SU DERECHO DE PETICION, CORREPONDIENTE  A INFORMACION VARIA SOBRE LA  OBRA: “TERMINACIÓN DE LA CONSTRUCCIÓN DE LA INFRAESTRUCTURA VIAL, ESPACIO PÚBLICO Y OBRAS COMPLEMENTARIAS DE LA INTERSECCIÓN CARRERA 4 CON CALLE 12 SALIDA AL SUR – GLORIETA CHAPAL PARA LA IMPLEMENTACIÓN DEL SISTEMA ESTRATÉGICO DE TRANSPORTE PÚBLICO PARA PASTO – SETP, A PRECIOS UNITARIOS FIJOS FASE I”.</t>
  </si>
  <si>
    <t>20251630000292</t>
  </si>
  <si>
    <t xml:space="preserve">DANIELA ALEJANDRA DELGADO PATIÑO </t>
  </si>
  <si>
    <t xml:space="preserve">DERECHO DE PETICIÓN DE LOS SEÑORES OLGA LUCIA PATIÑO MORALES,PEDRO ORLANDO GUANCHA </t>
  </si>
  <si>
    <t xml:space="preserve">respuesta a derecho de peticion sobre el proyecto gloreita chapal </t>
  </si>
  <si>
    <t xml:space="preserve">20251630000322           </t>
  </si>
  <si>
    <t>Primera evaluación y seguimiento a plan de mejoramiento suscrito ante la Controlaría Municipal de Pasto el 18 de octubre del 2024.</t>
  </si>
  <si>
    <t>PLANEACION - CAMILA LASSO</t>
  </si>
  <si>
    <t xml:space="preserve">se da respuesta a lA solcitud de entrega de evidencias para el plan de mejormiento suscrito con CM  </t>
  </si>
  <si>
    <t>20251630000332</t>
  </si>
  <si>
    <t xml:space="preserve">Solicitud Información LIEP. 0028 de 2025 </t>
  </si>
  <si>
    <t xml:space="preserve">INFRAESTRUCUTURA - NICOLAS DELGADO </t>
  </si>
  <si>
    <t xml:space="preserve">20251630000422           </t>
  </si>
  <si>
    <t xml:space="preserve">Solicitud Información LIEP. 0029 de 2025 </t>
  </si>
  <si>
    <t>20251630000442</t>
  </si>
  <si>
    <t xml:space="preserve"> TRANSPORTES EJECUTIVOS S.A TESA S.A.S. JOSE ANDRES DIAZ GUERRERO </t>
  </si>
  <si>
    <t xml:space="preserve">Reiteración solicitud </t>
  </si>
  <si>
    <t>SE DA RESPUESTA AL PETICIONARIO SOBRE LA VISITA DE INSPECCION DE LA UNIDADES LOGICAS</t>
  </si>
  <si>
    <t>20251630000452</t>
  </si>
  <si>
    <t xml:space="preserve">Solicitud Información LIEP. 0030 de 2025 </t>
  </si>
  <si>
    <t xml:space="preserve">INFRAESTRUCTURA- NICOLAS DELGADO </t>
  </si>
  <si>
    <t xml:space="preserve">20251630000482           </t>
  </si>
  <si>
    <t>DANIELA COLUNGE PADILLA</t>
  </si>
  <si>
    <t xml:space="preserve">Solicitud de certificado laboral  </t>
  </si>
  <si>
    <t xml:space="preserve">20251630000502   </t>
  </si>
  <si>
    <t xml:space="preserve">Remito solicitud de informacion para Ajustes POT </t>
  </si>
  <si>
    <t xml:space="preserve">INFRAESTRUCTURA - NICOLAS DELGADO </t>
  </si>
  <si>
    <t>CARLOS PEREIRA- INFRAESTRUCTURA</t>
  </si>
  <si>
    <t>Se da respuesta a solicitud de Información para ajustes del POT</t>
  </si>
  <si>
    <t xml:space="preserve">20251630000512   </t>
  </si>
  <si>
    <t>Informe categoría CGR Personal y Costos vigencia 2024</t>
  </si>
  <si>
    <t>JUAN CARLOS MEDINA-ADMINISTRATIVA</t>
  </si>
  <si>
    <t xml:space="preserve">SUSANA TEJADA - ADMINITRATIVA </t>
  </si>
  <si>
    <t xml:space="preserve">SE ENVIA PRESENTACION INFORME PERSONAL Y COSTOS 2024
</t>
  </si>
  <si>
    <t>20251630000522</t>
  </si>
  <si>
    <t>PABLO VALLEJO JATIVA</t>
  </si>
  <si>
    <t xml:space="preserve">PQRS Bus 227 Placa SLE358 </t>
  </si>
  <si>
    <t xml:space="preserve">EDER GOMEZ-OPERACIONES </t>
  </si>
  <si>
    <t>SE DA RESPUESTA AL PETICIONARIO, EN DONDE SE REQUIERE A LA EMPRESA PARA DAR TRTAMIENTO A LA SOLICITUD</t>
  </si>
  <si>
    <t xml:space="preserve">20251630000542           </t>
  </si>
  <si>
    <t xml:space="preserve">YULIAN STEFAN CALDERON AREVALO </t>
  </si>
  <si>
    <t xml:space="preserve">Solicitud de certificación laboral </t>
  </si>
  <si>
    <t xml:space="preserve">     EDITH MUÑOZ-ADMINISTRATIVA </t>
  </si>
  <si>
    <t>20251630000562</t>
  </si>
  <si>
    <t xml:space="preserve">EDER WILMER GOMEZ RAMOS </t>
  </si>
  <si>
    <t xml:space="preserve">Solicitud Certificación Laboral </t>
  </si>
  <si>
    <t xml:space="preserve">   EDITH MUÑOZ-ADMINISTRATIVA </t>
  </si>
  <si>
    <t>20251630000572</t>
  </si>
  <si>
    <t>EGC COLOMBIA SAS ECS MILSON RODRÍGUEZ</t>
  </si>
  <si>
    <t xml:space="preserve">Comunicado 011.Oficio intervención cajas de paso </t>
  </si>
  <si>
    <t xml:space="preserve">NICOLAS DELGADO- INFRAESTRUCTURA </t>
  </si>
  <si>
    <t>SE DA RESPUESTA AL PETICIONARIO INFORMANDO QUE NUESTRA ENTIDAD NO ESTA FACULTADA PARA AUTORIZAR LA INTERVENCION DE LAS CAJAS DE PASO</t>
  </si>
  <si>
    <t>20251630000582</t>
  </si>
  <si>
    <t xml:space="preserve">JUNTA DE ACCION COMUNAL DEL PRADO JACP ALIRIO SANTACRUZ </t>
  </si>
  <si>
    <t>EDUARD MADROÑERO- CONTRATACION</t>
  </si>
  <si>
    <t xml:space="preserve">se dio respeusta oportuna a la solicitud </t>
  </si>
  <si>
    <t>20251630000602</t>
  </si>
  <si>
    <t xml:space="preserve">LUISA DEL ROSARIO VILLAMIZAR ALBARRACIN </t>
  </si>
  <si>
    <t>SE DA RESPUESTA A LA PETICIONARIA, PARA REQUERIR A LA EMPRESA Y DE TRATAMIENTO A LA SOLICITUD</t>
  </si>
  <si>
    <t>20251630000612</t>
  </si>
  <si>
    <t xml:space="preserve">Notificación de inicio de operativo de recolección DNI Fase 1_2025 GRUPO 2  </t>
  </si>
  <si>
    <t>SE DA RESPUESTA AL PETICIONARIO INFORMANDO QUE SE REALIZA LA ACTUALIZACION DE INFORMACION REQUERIDA</t>
  </si>
  <si>
    <t xml:space="preserve">20251630000622   </t>
  </si>
  <si>
    <t>ALESSANDRA PINCHAO LUNA</t>
  </si>
  <si>
    <t xml:space="preserve">Maltrato de parte del conductor </t>
  </si>
  <si>
    <t xml:space="preserve">SE DA RESPUESTA A LA PETICIONARIA, SOBRE EL REQUERIMIENTO A LA EMPRESA Y EL TRATAMIENTO POR PARTE DEL MISMO </t>
  </si>
  <si>
    <t xml:space="preserve">20251630000632           </t>
  </si>
  <si>
    <t xml:space="preserve">20251630000642   </t>
  </si>
  <si>
    <t>20251630000652</t>
  </si>
  <si>
    <t xml:space="preserve">Maltrato de parte del conductor  </t>
  </si>
  <si>
    <t>20251630000662</t>
  </si>
  <si>
    <t xml:space="preserve">Aclaración y seguimiento sobre información del SETP </t>
  </si>
  <si>
    <t>SE DA RESPUESTA AL PETICIONARIO SOBRE LOS DATOS QUE REQUIERE ACERCA DEL SETP</t>
  </si>
  <si>
    <t>20251630000672</t>
  </si>
  <si>
    <t xml:space="preserve">Solicitud Información LIEP. 0024 de 2025 </t>
  </si>
  <si>
    <t xml:space="preserve">20251630000692   </t>
  </si>
  <si>
    <t xml:space="preserve">LILIANA RIVAS MUÑOZ </t>
  </si>
  <si>
    <t>Solicitud de Certificación Contratista</t>
  </si>
  <si>
    <t xml:space="preserve">EDITH  MUÑOZ - ADMINISTRATIVA </t>
  </si>
  <si>
    <t xml:space="preserve">20251630000702           </t>
  </si>
  <si>
    <t xml:space="preserve">Solicitud Información LIEP. 0032 de 2025 </t>
  </si>
  <si>
    <t>20251630000712</t>
  </si>
  <si>
    <t>JUAN CARLOS CASTILLO ERAZO</t>
  </si>
  <si>
    <t xml:space="preserve">deprecho de petición </t>
  </si>
  <si>
    <t>SE DA TRANSLADO POR COMPETENCIA A LA EMPRESA DE AMERICANA PUESTO QUE LOS DOCUMENTOS QUE PIDE EL SEÑOR SON DE CARACTER PRIVADO DE CADA EMPRESA</t>
  </si>
  <si>
    <t>20251630000722</t>
  </si>
  <si>
    <t>JULIÁN FERNANDO ENRIQUEZ TORRES</t>
  </si>
  <si>
    <t xml:space="preserve">Solicitud copia de documentos </t>
  </si>
  <si>
    <t>SE DA TRANSLADO POR COMPETENCIA A LA EMPRESA DE AMERICANA PUESTO QUE LO QUE SOLICITA SE ENVIO CON MESES DE ANTICIPACION A LA GERENCIA</t>
  </si>
  <si>
    <t>20251630000732</t>
  </si>
  <si>
    <t>solicita medidas cautelares de embargo, revisada la solicitud, se procederá al decreto de las cautelas, de acuerdo con el artículo 593 del CGP.</t>
  </si>
  <si>
    <t xml:space="preserve">EDUARD MADROÑERO CERÓN </t>
  </si>
  <si>
    <t xml:space="preserve">Se informa respuesta del auto N°438 del juzgado 005 de pequeñas causas y competencias multiples </t>
  </si>
  <si>
    <t>20251630000742</t>
  </si>
  <si>
    <t>SUBSECRETARIA DE NORMAS URBANISTICAS SNU DANIEL CAMILO BASTIDA</t>
  </si>
  <si>
    <t xml:space="preserve">Solicitud Información LIEP. 0033 de 2025  </t>
  </si>
  <si>
    <t>20251630000752</t>
  </si>
  <si>
    <t xml:space="preserve">autorizacion </t>
  </si>
  <si>
    <t>INFORMATIVO DADO QUE EL PROPIERTARIO DEL BUS 469 DA A CONOCER LA VENTA DEL AUTOMOTOR Y BRINDA LOS CONTACTOS DEL NUEVO DUEÑO DEL VEHICULO</t>
  </si>
  <si>
    <t>20251630000802</t>
  </si>
  <si>
    <t xml:space="preserve">Solicitud Información LIEP. 0036 de 2025 </t>
  </si>
  <si>
    <t xml:space="preserve">20251630000832           </t>
  </si>
  <si>
    <t xml:space="preserve">SOLICITUD DE ACTUALIZACIÓN DE PREDIOS </t>
  </si>
  <si>
    <t xml:space="preserve">SE DIO RESPUESTA EN CUANTO A LA ADQUISICION DE PREDIOS  PARA LA CONSERVACION DEL DEL RECURSO HIDRICO </t>
  </si>
  <si>
    <t xml:space="preserve">20251630000892           </t>
  </si>
  <si>
    <t>SUBSECRETARIA DE MOVILIDAD SDM ANA DANIELA GUERRER</t>
  </si>
  <si>
    <t xml:space="preserve">SOLICITUD INFORMACIÓN DE ACCIONES REALIZADAS PARA MESA DE MOVILIDAD SOSTENIBLE  </t>
  </si>
  <si>
    <t xml:space="preserve">CRISTINA PORTILLA - COMUNICACIONES </t>
  </si>
  <si>
    <t>RESPUESTA DE ACCIONES REALIZADAS DE MOVILIDAD SOSTENIBLE</t>
  </si>
  <si>
    <t>20251630000902</t>
  </si>
  <si>
    <t xml:space="preserve">DUAN ALEJANDRO OJEDA ZAMBRANO </t>
  </si>
  <si>
    <t xml:space="preserve">Solicitud de Informacion SETP </t>
  </si>
  <si>
    <t>SE DA TRANSLADO POR COMENTENCIA A LA STTM PUESTO QUE ELLOS SON LOS ENCARGADOS DE BRINDAR TARIFAS AL USUARIO DEL TRANSPORTE PUBLICO</t>
  </si>
  <si>
    <t>20251630000912</t>
  </si>
  <si>
    <t xml:space="preserve">20251630000922           </t>
  </si>
  <si>
    <t>20251630000942</t>
  </si>
  <si>
    <t xml:space="preserve">REQUERIMIENTO DE CONCEPTOS FRENTE A LAS SOLICITUDES DE suspensión DEL CONTRATISTA DE OBRA E TÉCNICOS DE INTERVENTORA CORRESPONDIENTES AL CONTRATO DE OBRA N°003-L.P.2022 </t>
  </si>
  <si>
    <t>NICOLAS DELGADO - INFRAESTRUCTURA</t>
  </si>
  <si>
    <t xml:space="preserve">CARLOS PEREIRA-INFRAESTRUCTURA </t>
  </si>
  <si>
    <t>Se dio respuesta haciendo entrega de los documentos solicitados, aportando un link de acceso.</t>
  </si>
  <si>
    <t>20251630000952</t>
  </si>
  <si>
    <t xml:space="preserve">CERTIFICACIÓN DE OBRA </t>
  </si>
  <si>
    <t>Se dio respuesta, informando que se hace la entrega del documento denominado "ACTA DE TERMINACIÓN Y/O RECIBO FINAL DE LAS OBRAS DEL CONTRATO NO. 003-L.P.2022 DE OBRA"</t>
  </si>
  <si>
    <t>20251630000962</t>
  </si>
  <si>
    <t xml:space="preserve">SECRETARIA DE INFRAESTRUCTURA Y VALORIZACION SIV INGENIERA JESIKA JERALDIN CEBALLOS </t>
  </si>
  <si>
    <t xml:space="preserve">Solicitud de actualización de datos en matriz de seguimiento obras mes febrero 2025 matriz apuii </t>
  </si>
  <si>
    <t>Se dio respuesta haciendo entrega de los documentos solicitados como son MATRIZ DE SEGUIMIENTO DE OBRAS PÚBLICAS DE INFRAESTRUCTURA, MATRIZ ANEXA HITOS Y MATRIZ COORDENADAS</t>
  </si>
  <si>
    <t>20251630000972</t>
  </si>
  <si>
    <t xml:space="preserve">KAYLI SAFIR PANTOJA GUACUPAL </t>
  </si>
  <si>
    <t xml:space="preserve">QUEJA DE TRANSPORTE PUBLICO </t>
  </si>
  <si>
    <t>SE DA TRANSLADO A LA EMPRESA TESA PUESTO QUE ELLA ES LA ENCARGADA DE LA OPERACION DE LA RUTA E7</t>
  </si>
  <si>
    <t>20251630000982</t>
  </si>
  <si>
    <t xml:space="preserve">Solicitud Información LIEP. 0040 de 2025 </t>
  </si>
  <si>
    <t xml:space="preserve">20251630000992           </t>
  </si>
  <si>
    <t xml:space="preserve">PABLO ALBERTO MAIGUAL MAIGUAL </t>
  </si>
  <si>
    <t xml:space="preserve">SOLICITUD DE AMPLIACIÓN DE RUTA  </t>
  </si>
  <si>
    <t>SE DA TRANSLADO A LA STTM PUESTO QUE ELLOS SON LOS ENCARGADOS DE AMPLIAR O MODIFICA REL RECORRIDO DE LAS RUTAS</t>
  </si>
  <si>
    <t xml:space="preserve">20251630001012           </t>
  </si>
  <si>
    <t>20251630001022</t>
  </si>
  <si>
    <t xml:space="preserve">Solicitud Información LIEP. 0034 de 2025 </t>
  </si>
  <si>
    <t>20251630001032</t>
  </si>
  <si>
    <t>20251630001142</t>
  </si>
  <si>
    <t xml:space="preserve">Solicitud Información LIEP. 0037 de 2025 </t>
  </si>
  <si>
    <t xml:space="preserve">NO </t>
  </si>
  <si>
    <t>SE DA RESPUESTA AL PETICIONARIO INFORMANDO QUE SI SE HAN REALIZADO OBRAS EN LA DIRECCION MENCIONADA, POR LO ANTERIOR SE ADJUNTA LA DOCUMENTACION REQUERIDA EN LA SOLICITUD.</t>
  </si>
  <si>
    <t xml:space="preserve">20251630001202 </t>
  </si>
  <si>
    <t xml:space="preserve">Solicitud Información LIEP. 0041 de 2025 </t>
  </si>
  <si>
    <t>20251630001232</t>
  </si>
  <si>
    <t xml:space="preserve">Solicitud Información LIEP. 0042 de 2025 </t>
  </si>
  <si>
    <t>20251630001242</t>
  </si>
  <si>
    <t xml:space="preserve">MARY EDITH RUBIELA JARAMILLO LOPEZ </t>
  </si>
  <si>
    <t xml:space="preserve">CONTRATACION- ANDRES AGREDA </t>
  </si>
  <si>
    <t xml:space="preserve">se solicito un plazo razonable para dar respuesta de fondo a la peticion </t>
  </si>
  <si>
    <t xml:space="preserve">20251630001242         </t>
  </si>
  <si>
    <t>Solicitud Información LIEP. 0038 de 2025</t>
  </si>
  <si>
    <t>20251630001262</t>
  </si>
  <si>
    <t xml:space="preserve">DIAGNOSTICO MOVILIDAD DM MOVILIDAD </t>
  </si>
  <si>
    <t xml:space="preserve">Solicitud de Shapes Actualizados de Rutas, Paraderos y Datos sobre Siniestros en Transporte Público </t>
  </si>
  <si>
    <t>SE ENVIA EN FORMATO DIGITAL KMZ LAS RUTAS Y PARADEROS DE LA CIUDAD DE PASTO</t>
  </si>
  <si>
    <t>20251630001272</t>
  </si>
  <si>
    <t xml:space="preserve">YOVANY PABON DIAZ </t>
  </si>
  <si>
    <t>Solicitud información y/o documentación. Al contestar favor citar el siguiente NUNC 520016099032202419925 OT 1929</t>
  </si>
  <si>
    <t>SE DA RESPUESTA AL NUNC 520016099032202419925 OT 1929</t>
  </si>
  <si>
    <t xml:space="preserve">20251630001282           </t>
  </si>
  <si>
    <t xml:space="preserve">Solicitud información y/o documentación. Al contestar favor citar el siguiente NUNC 520016099032202419925 OT 1929 </t>
  </si>
  <si>
    <t xml:space="preserve">20251630001292   </t>
  </si>
  <si>
    <t>20251630001302</t>
  </si>
  <si>
    <t xml:space="preserve">CONSEJO MUNICIPAL DE PASTO CMP SILVIO ROLANDO BRAVO PANTOJA </t>
  </si>
  <si>
    <t xml:space="preserve">se dio respuesta a la solicirtud de la reunion requerida por la veeduria de la glorieta chapal </t>
  </si>
  <si>
    <t>20251630001322</t>
  </si>
  <si>
    <t>Solicitud Información LIEP. 0043 de 2025</t>
  </si>
  <si>
    <t>20251630001352</t>
  </si>
  <si>
    <t>Solicitud Información - Revisión y Ajuste del POT del municipio de Pasto</t>
  </si>
  <si>
    <t>SE ENVIA LOS ESTUDIOS QUE SE REALIZARON EN EL AÑO 2024 PARA EL TRANSPORTE PUBLICO</t>
  </si>
  <si>
    <t xml:space="preserve">20251630001362   </t>
  </si>
  <si>
    <t xml:space="preserve">Solicitud Información LIEP. 0044 de 2025 </t>
  </si>
  <si>
    <t>20251630001372</t>
  </si>
  <si>
    <t>20251630001382</t>
  </si>
  <si>
    <t xml:space="preserve">Solicitud de información denuncia 2023-279892-80524-D del proyecto con BPIN 2020000030057 “Mejoramiento de la red vial en los sectores Cementerio Central y Jamondino con conexión a la variante oriental Pasto Departamento de Nariño”   </t>
  </si>
  <si>
    <t>CAMILA LASSO- PLANEACION</t>
  </si>
  <si>
    <t>SE INFORMA AL ENTE GESTOR QUE COMO RESULTADO DE EL ACUERDO 116 DEL 2020 DEL OCAD DEL PACIFICO EL DESIGNADO COMO SUPERVISOR EL LA GOBERNACION DE NARIÑO</t>
  </si>
  <si>
    <t xml:space="preserve"> 20251630001402           </t>
  </si>
  <si>
    <t xml:space="preserve">UNIVERSIDAD MARIANA  </t>
  </si>
  <si>
    <t xml:space="preserve">solicitud de información sobre el proyecto de la glorieta chapal </t>
  </si>
  <si>
    <t>Se da respuesta haciendo entrega de los documentos solicitados</t>
  </si>
  <si>
    <t xml:space="preserve">20251630001412           </t>
  </si>
  <si>
    <t xml:space="preserve">MINISTERIO DE DEFENSA NACIONAL POLICÍA NACIONAL DIRECCION DE INVESTIGACION CRIMINAL E INTERPOL SECCIONAL DE PASTO MDNPNDICISP WILLINTONG DIAZ </t>
  </si>
  <si>
    <t xml:space="preserve">Datos del conductor del vehículo de placas SVQ 795 </t>
  </si>
  <si>
    <t>SE DA RESPUESTA DE LOS DATOS DEL CONDUCTOR QUE SOLICITA LA FISCALIA</t>
  </si>
  <si>
    <t xml:space="preserve">20251630001422           </t>
  </si>
  <si>
    <t xml:space="preserve">Solicitud Información LIEP. 0046 de 2025 </t>
  </si>
  <si>
    <t>20251630001432</t>
  </si>
  <si>
    <t xml:space="preserve">VICENTE BENAVIDEZ MAYAC </t>
  </si>
  <si>
    <t>SOLICITUD DE VERIFICACIÓN TÉCNICA Y CONSULTA PREVIA EN LA INSTALACIÓN DE CAJAS SANITARIAS EN EL BARRIO EL PRADO</t>
  </si>
  <si>
    <t>Se da respuesta vía correo electrónico, aclarando que la entidad no realica actividades de inspección de cajas sanitarias en el sector, dado que esta actividad es responsabilidad de la empresa prestadora de servicios</t>
  </si>
  <si>
    <t>20251630001442</t>
  </si>
  <si>
    <t>RANSPORTES EJECUTIVOS S.A TESA S.A.S. JOSE ANDRES DIAZ GUERRERO</t>
  </si>
  <si>
    <t xml:space="preserve">SOLICITUD INFORMACIÓN PATIOS ARANDA , BRICEÑO,MIJITAYO ,ALTOS DE CHAPALITO  </t>
  </si>
  <si>
    <t xml:space="preserve">DANIELA NARVAEZ-INFRAESTRUCTURA </t>
  </si>
  <si>
    <t>Se da respuesta y se anexa link de drive compartido, a los transportadores de informacion de los PATIOS TALLERES</t>
  </si>
  <si>
    <t>20251630001452</t>
  </si>
  <si>
    <t xml:space="preserve">ROLANDO MUÑOZ MARTÍNEZ </t>
  </si>
  <si>
    <t>Solicitud de certificación de experiencia</t>
  </si>
  <si>
    <t>20251630001462</t>
  </si>
  <si>
    <t xml:space="preserve">SOLICITUD DE REUNIÓN PARA ESTRUCTURACIÓN DE NUEVO CONVENIO A CELEBRARSE ENTRE LA UAE AVANTE Y EL CUERPO DE BOMBEROS  </t>
  </si>
  <si>
    <t>se da respuesta sobre la actualizacion de la reunion sobre el convenio de bomberos</t>
  </si>
  <si>
    <t>20251630001472</t>
  </si>
  <si>
    <t xml:space="preserve">Solicitud Información LIEP. 0031 de 2025 </t>
  </si>
  <si>
    <t>20251630001482</t>
  </si>
  <si>
    <t xml:space="preserve">B CONSTRUCCIONES S.A.S SAUL BRAVO BOLAÑOS </t>
  </si>
  <si>
    <t xml:space="preserve">SOLICITUD ACTUALIZACIÓN DE DATOS ADMINISTRATIVOS CORRESPONDIENTES A LA EMPRESA CONTRATISTA B CONSTRUCCIONES S.A.S </t>
  </si>
  <si>
    <t xml:space="preserve">CONTRATACION - LUIS SOLARTE </t>
  </si>
  <si>
    <t>Se da respuesta al peticionario informando que su solicitud de cambio de representante legal en el contrato N° 004-M.C-2025 fue aceptada, mediante la Resolución 036 del 27 de marzo de 2025</t>
  </si>
  <si>
    <t>20251630001492</t>
  </si>
  <si>
    <t xml:space="preserve">Solicitud Información LIEP. 0047 de 2025 </t>
  </si>
  <si>
    <t>20251630001512</t>
  </si>
  <si>
    <t>OSCAR NELSON RUALES REYES</t>
  </si>
  <si>
    <t>solicitud retiro de equipo en calidad de préstamo</t>
  </si>
  <si>
    <t>se da respuesta sobre la informacion para la desinstalacion del equipo propiedad del ingeniero</t>
  </si>
  <si>
    <t>20251630001822</t>
  </si>
  <si>
    <t xml:space="preserve">PERSONERIA MUNICIPAL DE PASTO P.P JUAN PABLO MAFLA MONTENEGRO </t>
  </si>
  <si>
    <t xml:space="preserve">solicitud de informacion </t>
  </si>
  <si>
    <t>se da respuesta al peticionario sobre los documentos requeridos sobre SRC</t>
  </si>
  <si>
    <t>20251630001852</t>
  </si>
  <si>
    <t xml:space="preserve">Solicitud Información LIEP. 0049 de 2025 </t>
  </si>
  <si>
    <t>JHON JAIRO  - INFRAESTRUCTURA</t>
  </si>
  <si>
    <t>20251630001862</t>
  </si>
  <si>
    <t>STB COLOMBIA STVC JANETH BENAVIDES</t>
  </si>
  <si>
    <t xml:space="preserve">SOLICITUD ACTA DE LIQUIDACION CONTRATO 004-MC.2024 </t>
  </si>
  <si>
    <t xml:space="preserve">MARLON MORA-SISTEMAS </t>
  </si>
  <si>
    <t xml:space="preserve">SE DA RESPUESTA  Y SE ENVIA AL SOLICITANTE EN ANEXO COPIA DE ACTA DE LIQUIDACION </t>
  </si>
  <si>
    <t xml:space="preserve">20251630001882 </t>
  </si>
  <si>
    <t>SECRETARIA DE GESTION AMBIENTAL HURBANA SGA MARGARITA GARZÓN BENAVIDES 8</t>
  </si>
  <si>
    <t xml:space="preserve">Solicitud de información de carácter urgente. </t>
  </si>
  <si>
    <t xml:space="preserve">se da respuesta sobre las tecnologias de baja emicion en los buses </t>
  </si>
  <si>
    <t>20251630001902</t>
  </si>
  <si>
    <t xml:space="preserve">ALBARO BENAVIDES ARELLANO </t>
  </si>
  <si>
    <t xml:space="preserve">se dio respuesta oportuna respecto a la solicitud presentada,de acuerdo a la visita del predio en el radicado se menciona  </t>
  </si>
  <si>
    <t>20251630001912</t>
  </si>
  <si>
    <t>SUBSECRETARIO DE INGRESOS SI JAVIER MARMANDO ROSERO</t>
  </si>
  <si>
    <t xml:space="preserve">Solicitud de información. </t>
  </si>
  <si>
    <t>ADMINISTRATIVA-ARACELY CHAMORRO</t>
  </si>
  <si>
    <t>CORREO ELE CTRONICO</t>
  </si>
  <si>
    <t xml:space="preserve">SE DARESPUESTA SOBRE REMANENTES QUE AUN SE ENCUENTRAN EN PORPIEDAD DE LA UAE SETP AVANTE </t>
  </si>
  <si>
    <t xml:space="preserve">20251630001922           </t>
  </si>
  <si>
    <t>FEDERACION DISCAPACIDAD COLOMBIA FDC FERNANDO ESTUPIÑAN</t>
  </si>
  <si>
    <t xml:space="preserve">Ref: Informe de Gestión en inversiones 2024 en programas y proyectos como garantia de derechos de la población con Discapacidad. </t>
  </si>
  <si>
    <t xml:space="preserve">se da respuesta sobre los elementos tecnologicos para personas con discapacidad </t>
  </si>
  <si>
    <t xml:space="preserve">20251630001932           </t>
  </si>
  <si>
    <t xml:space="preserve">ALBARO JAVIER ZARAMA B BURBANO </t>
  </si>
  <si>
    <t>se da respuesta al peticionario sobre la tarifa diferencial que corresponde a la secretaria de transito.</t>
  </si>
  <si>
    <t>20251630001952</t>
  </si>
  <si>
    <t xml:space="preserve">SECRETARIA DE HACIENDA SH ROSA MARIA SOTELO DOMINGUEZ </t>
  </si>
  <si>
    <t xml:space="preserve">INFORMACIÓN BIENES INMUEBLES </t>
  </si>
  <si>
    <t>CONTRATACION- ANDRES AGREDA</t>
  </si>
  <si>
    <t>se envia los documentos requeridos por la secretaria de hacienda</t>
  </si>
  <si>
    <t xml:space="preserve">20251630001962 </t>
  </si>
  <si>
    <t xml:space="preserve">COOTRANUR C ALFONSO ORTEGA JURADO </t>
  </si>
  <si>
    <t xml:space="preserve">QUEJA TRASPORTE PUBLICO </t>
  </si>
  <si>
    <t>se da respuesta sobre la invacion de la empresa americana en un tramo de la ciudad a la rutas de cootranur</t>
  </si>
  <si>
    <t>20251630001972</t>
  </si>
  <si>
    <t xml:space="preserve">VALENTINA ROTA  </t>
  </si>
  <si>
    <t xml:space="preserve">Radico derecho de petición - Artículo 23 de la Constitución Política </t>
  </si>
  <si>
    <t>ARCHIVO-JAQUELINE GUTIE</t>
  </si>
  <si>
    <t xml:space="preserve">SE DA RESPUESTA AL OFICIO DERECHO DE PETICION RESPONDIENDO A CORDE A LO REQUERIDO POR EL REMITENTE </t>
  </si>
  <si>
    <t xml:space="preserve">20251630001982           </t>
  </si>
  <si>
    <t>Solicitud Información LIEP. 0051 de 2025</t>
  </si>
  <si>
    <t>20251630001992</t>
  </si>
  <si>
    <t xml:space="preserve">SUBSECRETARIA DE NORMAS URBANISTICAS SNU DANIEL CAMILO BASTIDAS  </t>
  </si>
  <si>
    <t xml:space="preserve">Solicitud Información LIEP. 0050 de 2025 </t>
  </si>
  <si>
    <t>20251630002002</t>
  </si>
  <si>
    <t xml:space="preserve">Derecho de petición para solicitar intervención por parqueo indebido de buses en el barrio Portal de Aranda y habilitación del patio-taller de Aranda. </t>
  </si>
  <si>
    <t>Se da repsuesta al concejal sobre los temas relacionados al parque indebido en aranda</t>
  </si>
  <si>
    <t>20251630002012</t>
  </si>
  <si>
    <t xml:space="preserve">Solicitud Información LIEP. 0053 de 2025 </t>
  </si>
  <si>
    <t>20251630002022</t>
  </si>
  <si>
    <t>Informe Final y Solicitud de Paz y Salvo</t>
  </si>
  <si>
    <t xml:space="preserve">Se da respuesta y se adjunta paz  y salvo solicitado </t>
  </si>
  <si>
    <t>20251630002032</t>
  </si>
  <si>
    <t xml:space="preserve">20251630002042           </t>
  </si>
  <si>
    <t xml:space="preserve">CONSORCIO INTERVENTOR 24 CI GOLVERTO MARTINEZ </t>
  </si>
  <si>
    <t xml:space="preserve">Entrega de informe mensual numero 4 y 5. </t>
  </si>
  <si>
    <t xml:space="preserve">GERECIA GENERAL-FIDES CORDOBA </t>
  </si>
  <si>
    <t>INFRAESTRUCTURA - DAVIELA NARVAEZ</t>
  </si>
  <si>
    <t xml:space="preserve">SE DA ACUSE DE RECIBO DE LOS INFORMES YA ARCHIVADOS Y RADICADOS No. 04 y 05 DE LA OBRA GLORIETA CHAPAL </t>
  </si>
  <si>
    <t>20251630002052</t>
  </si>
  <si>
    <t xml:space="preserve">OFICINA DE PLANEACION Y GESTION INSTITUCIONAL OPGI NELSON HERNAN ROSERO ERAZO </t>
  </si>
  <si>
    <t>entrega de hoja de captura vigencia 2024, con actualización presupuestal.</t>
  </si>
  <si>
    <t>SE REMITE HOJA DE CAPTURA VIGENCIA 2024 CON ACTUALIZACION PRESUPUESTAL</t>
  </si>
  <si>
    <t>20251630002062</t>
  </si>
  <si>
    <t xml:space="preserve">CONSORCIO INGENIERIA URBANA [] / JAVIER ENRIQUEZ BRAVO </t>
  </si>
  <si>
    <t>Solicitud Certificado Contrato de consultoría No.001-S-B.C.C.BID.2018</t>
  </si>
  <si>
    <t>se da respuesta a la certificacion sobre interventoria al contrato del año 2019 N° 001 S.B C.C .BID.2018</t>
  </si>
  <si>
    <t xml:space="preserve">20251630002072           </t>
  </si>
  <si>
    <t>CONSORCIO INGENIERIA URBANA [] / JAVIER ENRIQUEZ BRAVO</t>
  </si>
  <si>
    <t>20251630002082</t>
  </si>
  <si>
    <t>20251630002092</t>
  </si>
  <si>
    <t>20251630002112</t>
  </si>
  <si>
    <t>Segunda evaluación y seguimiento al plan de mejoramiento suscrito ante la Contraloría Municipal de Pasto el 18 de octubre del 2024.</t>
  </si>
  <si>
    <t>Respuesta radicado 20251630002112 Segunda evaluación y Seguimiento al plan de mejoramiento.</t>
  </si>
  <si>
    <t>20251630002122</t>
  </si>
  <si>
    <t>Se dio respuesta al radicaqdo N° 20251630002122</t>
  </si>
  <si>
    <t xml:space="preserve">20251630002142 </t>
  </si>
  <si>
    <t>MYRIAM JARAMILLO COMITE VEEDOR PROYECTO LA VICTORIA PATIO TALLER TOROBAJO LA VICTORIA</t>
  </si>
  <si>
    <t xml:space="preserve">Solicitud renovación Acta y/o Resolución del Comité Veedor para la recepción de obra </t>
  </si>
  <si>
    <t>INFRAESTRUCTURA-JHON ROSADA</t>
  </si>
  <si>
    <t>INFRAESTRUCTURA-CARLOS PEREIRA</t>
  </si>
  <si>
    <t>Se dá respuesta a la solicitud de renovación del acta y/o resolución del comité veedor para la recepción de obra</t>
  </si>
  <si>
    <t xml:space="preserve">20251630002152           </t>
  </si>
  <si>
    <t>B CONSTRUCCIONES S.A.S BCSAS SAUL BRAVO BOLAÑOS</t>
  </si>
  <si>
    <t xml:space="preserve">REALIZACIÓN DE ADECUACIÓN DE LA RED ELÉCTRICA PERTENECIENTE AL CENTRO DE ESTACIONAMIENTO  </t>
  </si>
  <si>
    <t>INFRAESTRUCTURA-STIVEN GOMEZ</t>
  </si>
  <si>
    <t>ACUSE DE RECIBO SOLICITUD EN ADICIÓN EN VALOR CONTRATO No 004-MC-2025</t>
  </si>
  <si>
    <t>20251630002162</t>
  </si>
  <si>
    <t xml:space="preserve">CORREGIDURIA DE BUESAQUILLO CB PATRICIA ELIZABETH MARTINEZ NAVIA </t>
  </si>
  <si>
    <t xml:space="preserve">DERECHO DE PETICIÓN PARA CONTROL A LOS CONDUCTORES DE LA RUTA C5 </t>
  </si>
  <si>
    <t>Se remite respuesta al peticionario informando que se realizará un control. Se remite a la STTM y a la empresa Americana por ser también de su competencia.</t>
  </si>
  <si>
    <t>20251630002172</t>
  </si>
  <si>
    <t>SECRETARIA DE GESTION AMBIENTAL URBANA SGA MARGARITA GARZÓN BENAVIDES</t>
  </si>
  <si>
    <t>SOLICITUD DE DONACION DE MATERIAL PARA ALBERGUES DE CANINOS Y FELLINOS DEL MUNICIPIO DE PASTO</t>
  </si>
  <si>
    <t>no se cuenta con la capacidad tecnica para colaborar con su solicitud, ademas se informa que tampocxo se cuenta con la capacidad financiera para dicho proposito</t>
  </si>
  <si>
    <t xml:space="preserve">20251630002182           </t>
  </si>
  <si>
    <t>CONTRALORIA MUNICIPAL DE PASTO LUIS FERNANDO MUTIS PABON</t>
  </si>
  <si>
    <t xml:space="preserve">Solicitud información PQRSD No. 036-2025 </t>
  </si>
  <si>
    <t>Se remite la respuesta al peticionario y de la misma se remite copia al ente de control</t>
  </si>
  <si>
    <t>20251630002192</t>
  </si>
  <si>
    <t xml:space="preserve">DESARROLLOS INMOBILIARIOS DE LA COSTA [DEINCO] / CARLOS TAUTIVA INBAÑEZ </t>
  </si>
  <si>
    <t>RESPUESTA A PROCESO EJECUTORIO</t>
  </si>
  <si>
    <t xml:space="preserve">se solicito anexar documentacion completa para dar respuesta de fondo al proceso </t>
  </si>
  <si>
    <t>20251630002202</t>
  </si>
  <si>
    <t>20251630002212</t>
  </si>
  <si>
    <t xml:space="preserve">DESARROLLOS INMOBILIARIOS DE LA COSTA [DEINCO] / CARLOS TAUTIVA INBAÑEZ DESARROLLOS INMOBILIARIOS DE LA COSTA [DEINCO] / CARLOS TAUTIVA INBAÑEZ </t>
  </si>
  <si>
    <t>20251630002222</t>
  </si>
  <si>
    <t xml:space="preserve">20251630002232           </t>
  </si>
  <si>
    <t>20251630002242</t>
  </si>
  <si>
    <t xml:space="preserve"> CONSORCIO CCA OBRAS CIVILES CARLOS CORDOBA AVILES</t>
  </si>
  <si>
    <t xml:space="preserve">SOLICITUD CERTIFICADOS RETENCIONES Y DESCUENTOS </t>
  </si>
  <si>
    <t>ADMINISTRATIVA- ARACELY CHAMORRO</t>
  </si>
  <si>
    <t xml:space="preserve">SUSANA TEJADA - ADMINISTRATIVA </t>
  </si>
  <si>
    <t xml:space="preserve">SE DA PASO AL ENVIO DE CERTIFICACIONES TRUBUTARIAS  2024 QUE FUERON REQUERIDAS POR LA EMPESA CONSORCIO CCA OBRAS CIVILES </t>
  </si>
  <si>
    <t xml:space="preserve">20251630002252   </t>
  </si>
  <si>
    <t xml:space="preserve">AUTOBUSES DEL SUR MONICA ENRIQUEZ </t>
  </si>
  <si>
    <t xml:space="preserve">FLOTA Y VIDA ÚTIL PARA LA PRESTACIÓN DE SERVICIOS SETP </t>
  </si>
  <si>
    <t>Se archiva toda vez que es un documento informativo.</t>
  </si>
  <si>
    <t xml:space="preserve">20251630002262           </t>
  </si>
  <si>
    <t xml:space="preserve">OFICINA DE ALMACEN OA OLGA LUCIA PORTILLA GIRALDO </t>
  </si>
  <si>
    <t xml:space="preserve">SOLICITUD  </t>
  </si>
  <si>
    <t>ARCHIVO-WILLIAM LOPEZ</t>
  </si>
  <si>
    <t>SE ENVIA POR MENSAJERIA EN FISICO UNIDAD DE CORRESPONDENCIA DE LA ALCALDIA MUNICIPAL</t>
  </si>
  <si>
    <t>RESPUESTA  A RADICADO Nº 2025-163-0002262 Doctora Olga Lucia Portilla Jefe de Almacen Alcaldia Municipal .</t>
  </si>
  <si>
    <t xml:space="preserve">20251630002282   </t>
  </si>
  <si>
    <t xml:space="preserve">LUISA FERNANDA CUENCA CUELLAR </t>
  </si>
  <si>
    <t>20251630002702</t>
  </si>
  <si>
    <t xml:space="preserve"> CONSEJO PROFESIONAL NACIONAL DE INGENIERIA COPNIA PAULA ANDREA SALAS LASSO </t>
  </si>
  <si>
    <t xml:space="preserve">AUTO DE APERTURA DE INSPECCIÓN ADMINISTRATIVA </t>
  </si>
  <si>
    <t>RESPUESTA RADICADO 20251630002702 - AUTO DE APERTURA DE INSPECCIÓN ADMINISTRATIVA - CONSEJO PROFESIONAL NACIONAL DE INGENIERIA - COPNIA</t>
  </si>
  <si>
    <t>20251630002752</t>
  </si>
  <si>
    <t xml:space="preserve">Solicitud Información LIEP. 0054 de 2025 </t>
  </si>
  <si>
    <t xml:space="preserve">SE DIO RESPUESTA A SOLICITUD POR PARTE DE ESPACIO PUBLICO DPE 054 </t>
  </si>
  <si>
    <t>20251630002762</t>
  </si>
  <si>
    <t>RUTH ALEJANDRA ARAUJO</t>
  </si>
  <si>
    <t xml:space="preserve">derecho de petición solicitud cercamiento de lotes  </t>
  </si>
  <si>
    <t>respuesta al radicado 20251630002762</t>
  </si>
  <si>
    <t>}</t>
  </si>
  <si>
    <t xml:space="preserve">20251630002872           </t>
  </si>
  <si>
    <t xml:space="preserve">UNIVERSIDAD DE NARIÑO UDENAR JORGE EDUARDO MEJIA POSADA </t>
  </si>
  <si>
    <t xml:space="preserve">solicitamos comedidamente los diseños técnicos donde se detallen las canalizaciones subterráneas de la red eléctrica de media tensión existente en la calle 19, entre las carreras 22 y 23, sector que en la actualidad corresponde a una vía peatonalizada. </t>
  </si>
  <si>
    <t>INFRAESTRUCTURA -JHON ROSADA</t>
  </si>
  <si>
    <t xml:space="preserve">INFRAESTRUCTURA-NICOLAS DELGADO </t>
  </si>
  <si>
    <t>Se da respuesta a solicitud de Universidad Nariño, remitiendo el oficio a la entidad Empopasto para que se de continuidad al respectivo trámite.</t>
  </si>
  <si>
    <t>}+}</t>
  </si>
  <si>
    <t>20251630002942</t>
  </si>
  <si>
    <t>INFORME DE SEGUIMIENTO PRIMER TRIMESTRE Y REPORTE DE ALERTAS TEMPRANAS</t>
  </si>
  <si>
    <t>CAMILA LASSO-PLANEACION</t>
  </si>
  <si>
    <t>SE DIÓ RESPUESTA AL OFICIO CON RADICADO 20251630002942 INFORME DE SEGUIMIENTO PRIMER TRIMESTRE Y REPORTE DE ALERTAS TEMPRANAS</t>
  </si>
  <si>
    <t xml:space="preserve">20251630002952           </t>
  </si>
  <si>
    <t xml:space="preserve">solicitar, de manera respetuosa, información relacionada con los siguientes predios:  </t>
  </si>
  <si>
    <t xml:space="preserve">se envio la informacion requerida </t>
  </si>
  <si>
    <t>20251630002962</t>
  </si>
  <si>
    <t>CAROLINA GUERRERO ORTEGA</t>
  </si>
  <si>
    <t xml:space="preserve">SOLICITUD DE INFORMACION DE INFORME TECNICO </t>
  </si>
  <si>
    <t xml:space="preserve">JHON ROSADA- INFRAESTRUCTURA </t>
  </si>
  <si>
    <t>SE ENVIO ACUSE DE RECIBO</t>
  </si>
  <si>
    <t>20251630002992</t>
  </si>
  <si>
    <t xml:space="preserve">ASOCIACION COLONIAS AC CARLOS YESQUEN </t>
  </si>
  <si>
    <t>SOLICITUD DE PATROCINIO</t>
  </si>
  <si>
    <t xml:space="preserve">se dio la informacion requerida respecto a la solicitud presentada por el peticionario </t>
  </si>
  <si>
    <t xml:space="preserve"> 20251630003022           </t>
  </si>
  <si>
    <t xml:space="preserve">LAURA VANESSA REVELO BENÍTEZ  </t>
  </si>
  <si>
    <t xml:space="preserve">Perdida de gafas negras  </t>
  </si>
  <si>
    <t>La solicitud se remitió por competencia a la empresa Cootranur, encargada de la prestación de la ruta C15</t>
  </si>
  <si>
    <t>NA</t>
  </si>
  <si>
    <t>20251630003032</t>
  </si>
  <si>
    <t>LAURA VANESSA REVELO BENÍTEZ</t>
  </si>
  <si>
    <t>20251630003042</t>
  </si>
  <si>
    <t xml:space="preserve">Uso patios-terminales de ruta </t>
  </si>
  <si>
    <t xml:space="preserve">SE BRINDA UNA RESPUESTA A SATISFACCION DE PRESTAMO DE PATIO ARANDA CONFIRMANDO  EL PERMISO PARA EL INGRESO DEL MISMO DE DOCUMENTACION </t>
  </si>
  <si>
    <t>20251630003072</t>
  </si>
  <si>
    <t xml:space="preserve">LUISA FERNANDA CORDOBA FUELANTALA </t>
  </si>
  <si>
    <t xml:space="preserve">Solicitud arreglo vehiculo por daño ocasionado por el bus con No 320 </t>
  </si>
  <si>
    <t>SE DA REPSUESTA A LA PETICIONARIA ACERCA DE LOS DAÑOS GENERADOS A SU VEHICULO PARTICULAR POR PARTE DE LA EMPRESA COOTRANUR</t>
  </si>
  <si>
    <t xml:space="preserve">20251630003082           </t>
  </si>
  <si>
    <t>LUISA FERNANDA CORDOBA FUELANTALA</t>
  </si>
  <si>
    <t>Solicitud arreglo vehiculo por daño ocasionado por el bus con No 320</t>
  </si>
  <si>
    <t>20251630003092</t>
  </si>
  <si>
    <t>20251630003102</t>
  </si>
  <si>
    <t>20251630003112</t>
  </si>
  <si>
    <t>20251630003132</t>
  </si>
  <si>
    <t xml:space="preserve">B CONSTRUCCIONES S.A.S BCSAS SAUL BRAVO BOLAÑOS </t>
  </si>
  <si>
    <t xml:space="preserve">CONSTANCIA DE RADICADO 3 </t>
  </si>
  <si>
    <t>ACUSE DE RECIBO ACTUALIZACIÓN POLIZAS</t>
  </si>
  <si>
    <t xml:space="preserve">20251630003142           </t>
  </si>
  <si>
    <t xml:space="preserve">CONTRALORIA MUNICIPAL DE PASTO LUIS FERNANDO MUTIS PABON </t>
  </si>
  <si>
    <t xml:space="preserve">Solicitud de información CMP-PA-101-016-2025, de la Contraloría Municipal de Pasto, en marco de la Auditoría Financiera, de Gestión y de Resultados al Sector Central de la Alcaldía Municipal de Pasto a la vigencia 2024. </t>
  </si>
  <si>
    <t xml:space="preserve">SE DA RESPUESTA A LA CONTRALORIA ACORDE A SU SOLICITUD EN EL TIEMPO ESTRABLECIDO </t>
  </si>
  <si>
    <t xml:space="preserve">SE DA RESPUESTA A LA CONTRALORIA </t>
  </si>
  <si>
    <t>20251630003152</t>
  </si>
  <si>
    <t xml:space="preserve">HEARTLAND ALLIANCE INTERNATIONAL HAI LORENA DÍAZ CABRERA </t>
  </si>
  <si>
    <t xml:space="preserve">Compra masiva de pasajes transporte SETP - Pasto </t>
  </si>
  <si>
    <t>se da respuesta al peticionario sobre la compra de psajes para personas extranjeras</t>
  </si>
  <si>
    <t>20251630003162</t>
  </si>
  <si>
    <t xml:space="preserve">JUAN DAVID SERRANO SERRANO          </t>
  </si>
  <si>
    <t>SOLICITUD DE PAGO DE SALARIO PENDIENTE</t>
  </si>
  <si>
    <t xml:space="preserve">SE DA RESPUESTA INFORMANDO A INTERVENTORIA IP 24 </t>
  </si>
  <si>
    <t xml:space="preserve">20251630003192           </t>
  </si>
  <si>
    <t xml:space="preserve">MARIA LUISA PAREDES JUARADO </t>
  </si>
  <si>
    <t xml:space="preserve">SOLICITUD CONSTRUCCIÓN  </t>
  </si>
  <si>
    <t xml:space="preserve">SE BRIMDA UNA RESPUESTA A LA SEÑORA MARIA LUISA PAREDES QUE LAS AFECTACCIONES A SU VIVIENDA DEPENDE EL CONSORCIO SANTA CRUZ </t>
  </si>
  <si>
    <t xml:space="preserve">20251630003202           </t>
  </si>
  <si>
    <t xml:space="preserve">Solicitud Información LIEP. 0056 de 2025 </t>
  </si>
  <si>
    <t xml:space="preserve">INFRAESTRUCTURA-NATHALIA ALVAREZ </t>
  </si>
  <si>
    <t>SE DIO RESPUESTA A SOLICITUD POR PARTE DE ESPACIO PUBLICO DPE 056</t>
  </si>
  <si>
    <t>20251630003212</t>
  </si>
  <si>
    <t xml:space="preserve">Solicitud Información LIEP. 0048 de 2025 </t>
  </si>
  <si>
    <t>SE DIO RESPUESTA A SOLICITUD POR PARTE DE ESPACIO PUBLICO DPE 048</t>
  </si>
  <si>
    <t>20251630003222</t>
  </si>
  <si>
    <t>DEPARTAMENTO ADMINISTRATIVO DE CONTRATACION DAC DIANA CAROLINA MOSQUERA CALONGE</t>
  </si>
  <si>
    <t xml:space="preserve">SOLICITUD DE INFORMACIÒN SOBRE CONVENIOS </t>
  </si>
  <si>
    <t xml:space="preserve">  20251600001821 </t>
  </si>
  <si>
    <t xml:space="preserve">SE DA ACUSE DE RESIVIDO </t>
  </si>
  <si>
    <t>20251630003242</t>
  </si>
  <si>
    <t xml:space="preserve">Solicitud Información LIEP. 0055 de 2025 </t>
  </si>
  <si>
    <t>SE DA RESPUESTA A ESPACIO PUBLICO DEP 0055</t>
  </si>
  <si>
    <t>20251630003252</t>
  </si>
  <si>
    <t xml:space="preserve">SOLICITUD DE información SOBRE LA REVISIÓN TECNOMECANICA DE LAS PLACAS ASOCIADAS AL SETP Y TODOS LOS VEHÍCULOS QUE INGRESAN AL SETP </t>
  </si>
  <si>
    <t>se da respuesta al peticionario sobre los vehiculos en mencion y sobre las revisiones tecnicomecanicas de cada bus</t>
  </si>
  <si>
    <t xml:space="preserve">20251630003262           </t>
  </si>
  <si>
    <t xml:space="preserve">ARCHIVO Y GESTION DOCUMENTAL AGD ANA LUCIA CUASQUER P. </t>
  </si>
  <si>
    <t xml:space="preserve">SOLICITUD PRÉSTAMO DE ESPACIOS - PATIO AVANTE ARANDA </t>
  </si>
  <si>
    <t>SE RESPONDE  DE FRORMA POSITIVA AL PRESTAMOS DE PATIOS TALLERES</t>
  </si>
  <si>
    <t>20251630003272</t>
  </si>
  <si>
    <t>Solicitud Información LIEP. 0057 de 2025</t>
  </si>
  <si>
    <t>SE DA RESPUESTA A ESPACIO PUBLICO DEP 0057</t>
  </si>
  <si>
    <t>&lt;</t>
  </si>
  <si>
    <t>20251630003282</t>
  </si>
  <si>
    <t>Solicitud Información LIEP. 0058 de 2025</t>
  </si>
  <si>
    <t>SE DA RESPUESTA A ESPACIO PUBLICO DEP 0058</t>
  </si>
  <si>
    <t>20251630003292</t>
  </si>
  <si>
    <t>OFICINA DE ALMACEN OA OLGA LUCIA PORTILLA GIRALDO</t>
  </si>
  <si>
    <t xml:space="preserve">INVITACION A SUSCRIBIR CONTRATOS DE COMODATOS DE BIENES MUEBLES CON ELMUNICIPIO DE PASTO </t>
  </si>
  <si>
    <t xml:space="preserve">SE ENVIA ANEXO DE COMODATOS ENTREGADOS A LA ALCALDIA DE PASTO </t>
  </si>
  <si>
    <t xml:space="preserve">20251630003302           </t>
  </si>
  <si>
    <t xml:space="preserve">DAVID FERNANDO MENESES MARTINEZ </t>
  </si>
  <si>
    <t xml:space="preserve">DERECHO DE PETICIÓN INTERPUESTO POR EL SEÑOR DAVID MENESES </t>
  </si>
  <si>
    <t>SE INFORMA AL PETICIONARIO QUE SU SOLCITUD DEPENDE DE LAS EMPRESAS OPERADORAS DEL SERVICIO PUBLICO DE TRASPORTE</t>
  </si>
  <si>
    <t xml:space="preserve">20251630003332   </t>
  </si>
  <si>
    <t xml:space="preserve">SE DA RESPUESTA AL PETICIONARIO QUE LA UAE SETP NO TIENE COMPETENCIA EN LA CONSTRUCCION DE ESCALERAS DE VIVIENDA </t>
  </si>
  <si>
    <t xml:space="preserve">20251630003342   </t>
  </si>
  <si>
    <t xml:space="preserve">LUIS ENRIQUE MORA  </t>
  </si>
  <si>
    <t>ok</t>
  </si>
  <si>
    <t xml:space="preserve">Se dio respuesta satisfactoria al derecho de peticion, agregando que el predio en mencion no estaba dentro de los archivos de avante, pot lo tanto dicho predio no esta a nombre de avante </t>
  </si>
  <si>
    <t>20251630003352</t>
  </si>
  <si>
    <t>SOLICITUD TRASFERENCIA DE DOCUMENTOS</t>
  </si>
  <si>
    <t>se da respuesta a las empresas de transportes sobre los documentos requeridos en las mesas de trabajo</t>
  </si>
  <si>
    <t>20251630003362</t>
  </si>
  <si>
    <t>REPORTE HOJA DE CAPTURA MES DE MAYO.</t>
  </si>
  <si>
    <t>RESPUESTA RADICADO 20251630003362, Entrega de reporte de seguimiento de metas del Plan de Desarrollo Municipal en hoja de captura y Plataforma Integrada de Inversión Pública -PIIP, correspondiente al mes de mayo de 2025.</t>
  </si>
  <si>
    <t>20251630003372</t>
  </si>
  <si>
    <t>LUIS GIOVANNY MORA DOMINGUEZ</t>
  </si>
  <si>
    <t>QUEJA CONDUCTOR MÓVIL 199 - PLACAS SJP001 - RUTA E3</t>
  </si>
  <si>
    <t xml:space="preserve">se da respuesta al peticionario sobre el bus en mecion y sobre el translado que se realizara a la empresa de transporte publicos. </t>
  </si>
  <si>
    <t xml:space="preserve">20251630003402           </t>
  </si>
  <si>
    <t xml:space="preserve">CLARO COLOMBIA COMCEL SA JOHN JAIRO TORO H. </t>
  </si>
  <si>
    <t xml:space="preserve">Traslado de Poste. </t>
  </si>
  <si>
    <t>SE DA RESPUESTA DE TRASLADO DE POSTE Y SE REALIZA EL EL CAMBIO DEL MISMO A SATISFACCION</t>
  </si>
  <si>
    <t>20251630003442</t>
  </si>
  <si>
    <t xml:space="preserve">BENEMERITO CUERPO DE BOMBEROS VOLUNTARIO DE PASTO BCBV RICARDO MENDEZ CASTRILLON </t>
  </si>
  <si>
    <t xml:space="preserve">SOLICITUD DEFINICIÓN DE CONVENIO AVANTE - BOMBEROS PASTO 2025 </t>
  </si>
  <si>
    <t xml:space="preserve">Se dio respuesta acerca del convenio de bomberos y cuando puede ser la fecha de reactivacion </t>
  </si>
  <si>
    <t>20251630003452</t>
  </si>
  <si>
    <t>Solicitud Información LIEP. 0059 de 2025</t>
  </si>
  <si>
    <t>SE DA RESPUESTA A ESPACIO PUBLICO 0059</t>
  </si>
  <si>
    <t xml:space="preserve">20251630003462           </t>
  </si>
  <si>
    <t xml:space="preserve">Solicitud Información LIEP. 0061 de 2025 </t>
  </si>
  <si>
    <t>SE DA RESPUESTA A ESPACIO PUBLICO 0061</t>
  </si>
  <si>
    <t xml:space="preserve">20251630003532           </t>
  </si>
  <si>
    <t>ANDERSON NASPIRAB</t>
  </si>
  <si>
    <t xml:space="preserve">Denuncia buses SDP-480 y SDP-686 </t>
  </si>
  <si>
    <t xml:space="preserve">SE DA RESPUESTA AL PETICIONARIO, SOBRE LOS BUSES EN MENCION Y SOBRE LAS ACCIONES QUE DEBE REALIZAR LA EMPRESA AMERICANA SOBRE LOS CONDUCTORES </t>
  </si>
  <si>
    <t xml:space="preserve">20251630003542           </t>
  </si>
  <si>
    <t>CONSEJO PROFESIONAL NACIONAL DE INGENIERIA COPNIA PAULA ANDREA SALAS LASSO</t>
  </si>
  <si>
    <t xml:space="preserve">Solicitud de aclaración sobre tipo de vinculación de profesionales reportados Inspección administrativa No. E202514520021846 - 10727953 </t>
  </si>
  <si>
    <t>RESPUESTA RADICADO 20251630003542 SOLICITUD DE ACLARACIÓN SOBRE TIPO DE VINCULACIÓN DE PROFESIONALES REPORTADOS INSPECCIÓN ADMINISTRATIVA.</t>
  </si>
  <si>
    <t xml:space="preserve">20251630003552           </t>
  </si>
  <si>
    <t xml:space="preserve">CORREGIDURIA DE GUALMATAN CDG ROCÍO RIVERA MAIGUAL </t>
  </si>
  <si>
    <t xml:space="preserve">Mantenimiento de buses </t>
  </si>
  <si>
    <t>se da respuesta a la peticionaria sobre los mantenimeintos de los buses a realizar en gualmatan</t>
  </si>
  <si>
    <t>20251630003592</t>
  </si>
  <si>
    <t xml:space="preserve">CONSTANCIA DE RADICADO 4 </t>
  </si>
  <si>
    <t>CORREO ELECTRONNICO</t>
  </si>
  <si>
    <t xml:space="preserve">SE DA ACUSE DE RECIBO A CONTANCIA No 4 </t>
  </si>
  <si>
    <t>20251630003602</t>
  </si>
  <si>
    <t xml:space="preserve">INGEOCILCON S.A.S. ING BRIC OSWALDO RAMOS GARCIA </t>
  </si>
  <si>
    <t xml:space="preserve">Notificación sobre Liquidación del Contrato de Obra No. 003-LP-2022. </t>
  </si>
  <si>
    <t>SE DIÓ RESPUESTA AL ENVÍO DE LA INFORMACIÓN POR PARTE DE INGEOCILCON</t>
  </si>
  <si>
    <t>20251630003762</t>
  </si>
  <si>
    <t xml:space="preserve">Solicitud Información LIEP. 0063 de 2025 </t>
  </si>
  <si>
    <t>SE DIO RESPUESTA DEP-0063</t>
  </si>
  <si>
    <t xml:space="preserve">20251630003772           </t>
  </si>
  <si>
    <t>Respuesta a Solicitud de devolución de equipo de trabajo.</t>
  </si>
  <si>
    <t xml:space="preserve">SE BRINDO UNA RESPUESTA  INFORMANDO QUE SE RECIBIO UN COMPUTADOR Y QUE SE REALIZO SU CETIFICACION EN EL TIEMPO ESTIMADO </t>
  </si>
  <si>
    <t>20251630003912</t>
  </si>
  <si>
    <t xml:space="preserve">ENTREGA DE PÓLIZAS ACTUALIZADAS Y FIRMADAS </t>
  </si>
  <si>
    <t>INFRAESTRUCTURA-DANIELA NARVANEZ</t>
  </si>
  <si>
    <t>SE DIO RESPUESTA DE RECPCION DE LA INFORMACION</t>
  </si>
  <si>
    <t>20251630003922</t>
  </si>
  <si>
    <t xml:space="preserve">Solicitud Información LIEP. 0065 de 2025 </t>
  </si>
  <si>
    <t>SE DIO RESPUESTA DEP-0065</t>
  </si>
  <si>
    <t>20251630003932</t>
  </si>
  <si>
    <t xml:space="preserve">Solicitud Información LIEP. 0062 de 2025 </t>
  </si>
  <si>
    <t>SE DIO RESPUESTA DEP-0062</t>
  </si>
  <si>
    <t>20251630003942</t>
  </si>
  <si>
    <t>Cierres de actas de vecindad – Sector Chapal</t>
  </si>
  <si>
    <t>SE DA ACUSE DE RECIBO DE SOLICITUD DE CIERRE DE ACTAS DE VECINDAD GLORIETA CHAPAL</t>
  </si>
  <si>
    <t>20251630003952</t>
  </si>
  <si>
    <t xml:space="preserve"> MONICA NATHALIA ALVAREZ TORO </t>
  </si>
  <si>
    <t xml:space="preserve">solicitud certificacion  </t>
  </si>
  <si>
    <t>ARCHIVO-JAQUELINE GUTIERREZ</t>
  </si>
  <si>
    <t xml:space="preserve">se da respuesta y se envia mediante correo electronico certificado laboral solicitado </t>
  </si>
  <si>
    <t>20251630003962</t>
  </si>
  <si>
    <t xml:space="preserve">VECINOS RESIDENTES AL ÁREA PROBLEMA SAN ANDRES  </t>
  </si>
  <si>
    <t>SOLICITUD DE ARREGLO, ÁREA DE ANDÉN Y ALCANTARILLA EN CALLE</t>
  </si>
  <si>
    <t xml:space="preserve">SE DIO RESPUESTA ANEXANDO LAS ACTAS DE ENTREGAS DE LAS OBRAS VIALES </t>
  </si>
  <si>
    <t xml:space="preserve">20251630003972           </t>
  </si>
  <si>
    <t xml:space="preserve">Solicitud Información LIEP. 0066 de 2025 </t>
  </si>
  <si>
    <t>SE DA RESPUESTA DEP-0066</t>
  </si>
  <si>
    <t>20251630003982</t>
  </si>
  <si>
    <t xml:space="preserve">SALVEDADES AL ACTA DE LIQUIDACIÓN </t>
  </si>
  <si>
    <t>SE DA RESPUESTA INFORMANDO QUE SE REMITIRÁ A LA INTERVENTORIA</t>
  </si>
  <si>
    <t>20251630003992</t>
  </si>
  <si>
    <t xml:space="preserve">RESPUESTA OFICIO272-002-CMA-AVANTE-2022 </t>
  </si>
  <si>
    <t>SE DA ACUSE DE RECIBO DE RECEPCIÓN DE PAZ Y SALVOS POR PARTE DEL CONTRATISTA</t>
  </si>
  <si>
    <t>20251630004002</t>
  </si>
  <si>
    <t>MONICA NATHALIA ALVAREZ TORO</t>
  </si>
  <si>
    <t xml:space="preserve">RENUNCIA VOLUNTARIA AL CARGO DE INGENERIA AMBIENTAL </t>
  </si>
  <si>
    <t xml:space="preserve">SE RADICO LA RESPECTIVA SOLICITUD Y SE ANEXO DICHO SOLICITUD A LA CARPETA DEL CONTRATISTA </t>
  </si>
  <si>
    <t>20251630004012</t>
  </si>
  <si>
    <t xml:space="preserve">Solicitud Información LIEP. 0067 de 2025 </t>
  </si>
  <si>
    <t>DE DIO RESPUESTA DE LA INROMACION REQUERIDA</t>
  </si>
  <si>
    <t>20251630004022</t>
  </si>
  <si>
    <t xml:space="preserve">ANNY TOBAR TOBAR </t>
  </si>
  <si>
    <t xml:space="preserve">QUEJA SOBRE ESTACIONAMIENTO DE BUSES </t>
  </si>
  <si>
    <t>CORREO ELECTORNICO</t>
  </si>
  <si>
    <t>SE DA RESPUESTA A LA PETICIONARIA, SOBRE EL APRQUEO DE VEHICULOS EN ESPACIO PUBLICO LO VUAL SE DA TRANSLADO A AL SECRETARIA DE TRANSITO.</t>
  </si>
  <si>
    <t>20251630004032</t>
  </si>
  <si>
    <t>EDIL STIVEN GOMEZ RIVERA</t>
  </si>
  <si>
    <t xml:space="preserve">Solicitud Experiencia laboral </t>
  </si>
  <si>
    <t xml:space="preserve">SE DA ESPUESTA OPORTUNA A LA SOLICTUD DE CERTIFICACION CORRESPONDIENTE AL INGENIERO EDIL STIVEN </t>
  </si>
  <si>
    <t>20251630004042</t>
  </si>
  <si>
    <t xml:space="preserve">ERIKA SOLRTE  </t>
  </si>
  <si>
    <t xml:space="preserve">DERECHO DE PETICIÓN SOBRE LOTE  </t>
  </si>
  <si>
    <t xml:space="preserve">SE DIO RESPUESTA INFORMANDO SOBRE EL ESTADO DE ENTREGA DE LOS PREDIOS QUE TIENEN AREAS CON REMANENTES </t>
  </si>
  <si>
    <t xml:space="preserve">20251630004072           </t>
  </si>
  <si>
    <t xml:space="preserve">Solicitud programación instalación equipos TESA </t>
  </si>
  <si>
    <t>SE DA RESPUESTA A EL GERENTE DE TESA SOBRE LA FECHA Y HORA DE LA INSTALACION DE LAS UNIDADES LOGICAS</t>
  </si>
  <si>
    <t xml:space="preserve">20251630004082           </t>
  </si>
  <si>
    <t xml:space="preserve">Solicitud Información LIEP. 0068 de 2025 </t>
  </si>
  <si>
    <t xml:space="preserve">Se da contestacion sobre normas urbanisticas con su informacion respectiva </t>
  </si>
  <si>
    <t>20251600004252</t>
  </si>
  <si>
    <t>DAVID ESTEBAN GOMEZ ÑAÑEZ</t>
  </si>
  <si>
    <t xml:space="preserve">derecho de petición de información glorieta chapal </t>
  </si>
  <si>
    <t xml:space="preserve">se entrego toda la informacionm requerida en la solicitud interpuesta </t>
  </si>
  <si>
    <t>20251630004272</t>
  </si>
  <si>
    <t xml:space="preserve">Solicitud Información LIEP. 0069 de 2025 </t>
  </si>
  <si>
    <t>20251630004302</t>
  </si>
  <si>
    <t xml:space="preserve">SOLICITUD CERTIFICACIÓN LABORAL </t>
  </si>
  <si>
    <t xml:space="preserve">Se da contestacion se envia respuesta mediante correo electronico anexo certificacion laboral </t>
  </si>
  <si>
    <t xml:space="preserve">20251630004322           </t>
  </si>
  <si>
    <t>SONIA PATRICIA ERAZO RIVERA</t>
  </si>
  <si>
    <t>QUEJA SOBRE CONDUCTOR DE BUS</t>
  </si>
  <si>
    <t>Se da respuesta a la peticionaria sobre las acciones que se tomaran para evitar este tipo de acciones de los conductores</t>
  </si>
  <si>
    <t>20251630004332</t>
  </si>
  <si>
    <t>SECRETARIA DE BIENESTAR SOCIAL SBS MIGUEL ALDUVAR BENAVIDES GAVIRIA</t>
  </si>
  <si>
    <t xml:space="preserve">Derecho de Petición consolidación de respuesta al peticionario </t>
  </si>
  <si>
    <t xml:space="preserve">SE ENVIO LA RESPECTIVA RESPUESTA REMITIENDO EL AUSNTO POR COMPETENCIA </t>
  </si>
  <si>
    <t xml:space="preserve">20251630004342           </t>
  </si>
  <si>
    <t xml:space="preserve">Solicitud de información sobre la aplicación RUTI </t>
  </si>
  <si>
    <t>Se da respuesta a la peticionaria acerca de la informacion de ruti</t>
  </si>
  <si>
    <t xml:space="preserve">20251630004362           </t>
  </si>
  <si>
    <t>GLADIS VICTORIA DELGADO PAZ</t>
  </si>
  <si>
    <t>solicitud certificación laboral</t>
  </si>
  <si>
    <t>se da respuesta mediante correo institucional a la solictud  numero 20251630004362</t>
  </si>
  <si>
    <t>20251630004372</t>
  </si>
  <si>
    <t xml:space="preserve">SUBSECRETARIA DE NORMAS URBANISTICAS SNU DANIEL CAMILO BASTIDAS  	</t>
  </si>
  <si>
    <t xml:space="preserve">Solicitud Información LIEP. 0071 de 2025 </t>
  </si>
  <si>
    <t xml:space="preserve"> Se da respuesta a la solicitud </t>
  </si>
  <si>
    <t>20251630004482</t>
  </si>
  <si>
    <t xml:space="preserve">RAUL ALEJANDRO ORTIZ NAVARRO </t>
  </si>
  <si>
    <t xml:space="preserve">Solicitud Certificados Laborales AVANTE SEPT - Raúl Ortiz Navarro CC1085279057 </t>
  </si>
  <si>
    <t>se da erspuesta y se envia certificado via correo elecrtonico al intersado.</t>
  </si>
  <si>
    <t xml:space="preserve">20251630004502           </t>
  </si>
  <si>
    <t>Solicitud Información LIEP. 0072 de 2025</t>
  </si>
  <si>
    <t>20251630004522</t>
  </si>
  <si>
    <t xml:space="preserve">DERECHO DE PETICION - SOLICITUD ACTA DE LIQUIDACION </t>
  </si>
  <si>
    <t>SE DA RESPUESTA A CONTRATISTA PARA ACTA DE LIQUIDACION</t>
  </si>
  <si>
    <t xml:space="preserve">20251630004542           </t>
  </si>
  <si>
    <t xml:space="preserve">FANY LUCIA TIMANA GUANCHA </t>
  </si>
  <si>
    <t>solicitud daños realizados por la construcción GLORIETA CHAPAL</t>
  </si>
  <si>
    <t>Se da respuesta a la solicitud de daños relizados por el proyecto glorieta chapal</t>
  </si>
  <si>
    <t>20251630004552</t>
  </si>
  <si>
    <t xml:space="preserve">Solicitud información ejecución Proyecto Paseo Urbano Rumipamba </t>
  </si>
  <si>
    <t>SE DA RESPUESTA CON RESPECTO AL PROYECTO EN MENCION</t>
  </si>
  <si>
    <t xml:space="preserve">20251630004562           </t>
  </si>
  <si>
    <t xml:space="preserve">Solicitud Información LIEP. 0073 de 2025 </t>
  </si>
  <si>
    <t xml:space="preserve">20251630004572 </t>
  </si>
  <si>
    <t xml:space="preserve">INFORMACIÓN PRELIMINAR MODELO CONTRATO DE OPERACIÓN           </t>
  </si>
  <si>
    <t xml:space="preserve">ESTE DOCUMENTO NO NESECITA RESPUESTA YA QUE QUE SE VERIFICAR QUE ES UNA RESPUESTA   NFORMANDO QUE SE ARA EL ANALISIS DE   MODELO CONTRATO DE OPERACIÓN    </t>
  </si>
  <si>
    <t>20251630004582</t>
  </si>
  <si>
    <t>Solicitud Información LIEP. 0074 de 2025</t>
  </si>
  <si>
    <t xml:space="preserve">20251630004632  </t>
  </si>
  <si>
    <t>Solicitud Información LIEP. 0076 de 2025</t>
  </si>
  <si>
    <t xml:space="preserve">20251630004642 </t>
  </si>
  <si>
    <t>Solicitud Información LIEP. 0077 de 2025</t>
  </si>
  <si>
    <t>20251630004772</t>
  </si>
  <si>
    <t xml:space="preserve">PERSONERIA PASTO DELEGADA PARA BIENES Y MUEBLES MUNICIPALES PP JENIFFER MEZA NARVAEZ </t>
  </si>
  <si>
    <t xml:space="preserve">solicitud de informacion  </t>
  </si>
  <si>
    <t xml:space="preserve">Se envio la respuesta oportuna respecto a la soolicitud brindada </t>
  </si>
  <si>
    <t xml:space="preserve">20251630004802           </t>
  </si>
  <si>
    <t>Solicitud Información LIEP. 0078 de 2025</t>
  </si>
  <si>
    <t xml:space="preserve">Se da respuesta a la solicitud de informacion de informacion sobre NORMAS URBANISTICAS </t>
  </si>
  <si>
    <t xml:space="preserve">20251630004812           </t>
  </si>
  <si>
    <t xml:space="preserve">EDWIN STEVE CAICEDO IMBACHI </t>
  </si>
  <si>
    <t xml:space="preserve">Derecho de petición Investigación y sanción por atropello de canino por bus SETPasto SVP-747(lateral 007), vía a Nariño Pasto </t>
  </si>
  <si>
    <t xml:space="preserve">SE BRINDA UNA RESPUESTA A TIEMPO </t>
  </si>
  <si>
    <t xml:space="preserve">20251630004832           </t>
  </si>
  <si>
    <t xml:space="preserve">DERECHO DE PETICION CERTIFICACION DE OBRA  </t>
  </si>
  <si>
    <t>SE DA RESPUESTA, EL CUAL SE ENCUENTRA SUPEDITADA A CONCEPTO DE INTERVENTORIA</t>
  </si>
  <si>
    <t>20251630004842</t>
  </si>
  <si>
    <t xml:space="preserve">ORLANDO CUMBAL ORTIZ </t>
  </si>
  <si>
    <t xml:space="preserve">Solicitud de información sobre construcción de PTAR y proyecto de pavimentación de acceso al Patio Taller Chapal </t>
  </si>
  <si>
    <t>SE DA RESPUESTA AL VEEDOR Y SE NVIAS ANEXOS POR CORREO ELECTRONICO</t>
  </si>
  <si>
    <t>20251630004852</t>
  </si>
  <si>
    <t>PAOLA ANDREA ROSERO JARAMILLO</t>
  </si>
  <si>
    <t xml:space="preserve">inconformidad con el servicio de transporte público, específicamente con la ruta E1. </t>
  </si>
  <si>
    <t>Se da respuesta a la peticionaria sobre las acciones de la ruta E1</t>
  </si>
  <si>
    <t>20251630004862</t>
  </si>
  <si>
    <t xml:space="preserve">SOLICITUD BASE DE DATOS CONTRATISTAS </t>
  </si>
  <si>
    <t xml:space="preserve">SE DA RESPUESTA A CAMACON DE SOLICITUD DE BASE DE DATOS PARA INVITACION </t>
  </si>
  <si>
    <t>20251630004882</t>
  </si>
  <si>
    <t>PERSONERIA PASTO DELEGADA PARA BIENES MUNICIPALES PP JENIFFER MEZA NARVAEZ</t>
  </si>
  <si>
    <t xml:space="preserve">Solicitud de Información Referencia: Acción Preventiva 106-PR-2025-00064 (Favor cítese al Contestar) </t>
  </si>
  <si>
    <t xml:space="preserve">Se da respuesta a Derecho de petición, señor CARLOS ALBERTO ZAMBRANO CHAVES, veedor de la obra de la referencia. </t>
  </si>
  <si>
    <t>20251630004892</t>
  </si>
  <si>
    <t>Solicitud Información LIEP. 0081 de 2025</t>
  </si>
  <si>
    <t>SE DA RESPUESTA Y SE ENVIA A NORMAS URBANISTICAS</t>
  </si>
  <si>
    <t>20251630004902</t>
  </si>
  <si>
    <t>Solicitud Información LIEP. 0082 de 2025</t>
  </si>
  <si>
    <t>SEDA RESPUESTA CON RESPECTO A LA INFORMACION REQUERIDA</t>
  </si>
  <si>
    <t xml:space="preserve">20251630004922           </t>
  </si>
  <si>
    <t xml:space="preserve">Solicitud Información LIEP. 0083 de 2025 </t>
  </si>
  <si>
    <t>INFRAESTRUCTURA-HOGO MORAN</t>
  </si>
  <si>
    <t xml:space="preserve">20251630004952 </t>
  </si>
  <si>
    <t xml:space="preserve">EMILIANO GÓMEZ APRAEZ </t>
  </si>
  <si>
    <t>Urgente - Quemas en lote abandonado K7 con calle 15</t>
  </si>
  <si>
    <t xml:space="preserve">Respuesta a derecho de petición – situación de habitantes de calle en lote baldío sector Barrio San Andrés. </t>
  </si>
  <si>
    <t>20251630004982</t>
  </si>
  <si>
    <t xml:space="preserve">JOSE RENGIFO MATTA </t>
  </si>
  <si>
    <t xml:space="preserve">derecho de petición </t>
  </si>
  <si>
    <t>no</t>
  </si>
  <si>
    <t xml:space="preserve">respuesta a solicitud de venta de remanente </t>
  </si>
  <si>
    <t xml:space="preserve">20251630005022   </t>
  </si>
  <si>
    <t>UNIVERSIDAD DE NARIÑO UDENAR ANGIE TATIANA ROMO DUEÑAS</t>
  </si>
  <si>
    <t xml:space="preserve">SOLICITUD DE AUTORIZACIÓN PARA APLICACIÓN DE ENTREVISTA EDUCATIVA </t>
  </si>
  <si>
    <t>SE DA RESPUESTA OPORTUNA DE PERMISO PARA REALIZAR ENTREVISTA EDUCATIVA DE LA UNIVERCIDAD DE NARIÑO</t>
  </si>
  <si>
    <t>20251630005082</t>
  </si>
  <si>
    <t xml:space="preserve">Solicitud Información LIEP. 0085 de 2025 </t>
  </si>
  <si>
    <t>INFRAESTRUCTURA-HUGO MORAN</t>
  </si>
  <si>
    <t xml:space="preserve">Se dio respuesta y se envio la infromacion requerida </t>
  </si>
  <si>
    <t>20251630005172</t>
  </si>
  <si>
    <t xml:space="preserve">SOLICITUD DE INFORMACION DE REMANENTE DE PREDIO 0102000002110087 </t>
  </si>
  <si>
    <t xml:space="preserve">se envio respuesta oportuna respecto a la solicitud </t>
  </si>
  <si>
    <t>20251630005242</t>
  </si>
  <si>
    <t>MARIA LUCILA BOTINA JOJOA</t>
  </si>
  <si>
    <t xml:space="preserve">AVISO DE ACCIDENTE DE TRANSITO. </t>
  </si>
  <si>
    <t xml:space="preserve">SE DA RESPUESTA A LA PETICIONARIA SOBRE LAS ACCIONES EN EL CASO DEL ACCIDENTE ENTRE EL CARRO PARTICULAR Y BUS EL CUAL SE DA TRANSLADO A LA EMPRESA DE AMERICANA </t>
  </si>
  <si>
    <t>20251630005252</t>
  </si>
  <si>
    <t xml:space="preserve">ANDRES ORLANDO ENRIQUEZ BARBA </t>
  </si>
  <si>
    <t xml:space="preserve">solicitud certificacion de contratos con sus respectivas actas de liquidacion </t>
  </si>
  <si>
    <t xml:space="preserve">SE DIO RESPUESTA A LA SOLICITUD DE CERTIFICADO LABORAL Y COPIAS DE ACTAS Y/O INFORME FINAL DE SUPERVISION </t>
  </si>
  <si>
    <t>20251630005262</t>
  </si>
  <si>
    <t xml:space="preserve">Solicitud Información LIEP. 0088 de 2025 </t>
  </si>
  <si>
    <t>Se dio respuesta y se envio la ionformacoion requerida</t>
  </si>
  <si>
    <t xml:space="preserve">20251630005272           </t>
  </si>
  <si>
    <t xml:space="preserve">Solicitud Información LIEP. 0079 de 2025 </t>
  </si>
  <si>
    <t>Se dio respuesta y se da informacion requerida</t>
  </si>
  <si>
    <t xml:space="preserve">20251630005282           </t>
  </si>
  <si>
    <t xml:space="preserve">Solicitud Información LIEP. 0084 de 2025 </t>
  </si>
  <si>
    <t>20251630005292</t>
  </si>
  <si>
    <t>YOSTIN LATORRE LOMBANA</t>
  </si>
  <si>
    <t>solicitud de prestamo patio briseño</t>
  </si>
  <si>
    <t xml:space="preserve">Respuesta al derecho de petición – Solicitud préstamo Patio Broceño </t>
  </si>
  <si>
    <t xml:space="preserve">20251630005312   </t>
  </si>
  <si>
    <t xml:space="preserve">Solicitud de liquidación Contrato No. 002-CMA-2022 </t>
  </si>
  <si>
    <t xml:space="preserve">SE DA RESPUESTA SOBRE LIQUIDACION DE CONTRATO Y SE NOTIFICA QUE APESAR QUE EL CONTRATO SE ENCUENTRE TERMINADO Y LOS DOCUMENTOS ENTREGADOS AUN SIGE FALTANDO EL CONCEPTO DE INTERVENTORIA </t>
  </si>
  <si>
    <t xml:space="preserve">20251630005322   </t>
  </si>
  <si>
    <t>Solicitud Información LIEP. 0089 de 2025</t>
  </si>
  <si>
    <t xml:space="preserve">Se dio respuesta y se da informacion requerida </t>
  </si>
  <si>
    <t xml:space="preserve">20251630005332           </t>
  </si>
  <si>
    <t>Solucitud de reparación por persistencia de daños</t>
  </si>
  <si>
    <t xml:space="preserve">SE DA RESPUESTA Y SE ANEXA EL PROCESO QUE ADELANTA  LA UAE SETP AVANTE  EN SOLICITUD DEL DAÑO DE SU VIVIENDA NOTIFICANDO AL CONTRATISTA QUE DEBE DE ASUMIR SU RESPONSABILIDAD EN LO ANTES EXPUESTO </t>
  </si>
  <si>
    <t>20251630005342</t>
  </si>
  <si>
    <t xml:space="preserve">Solicitud Información LIEP. 0090 de 2025 </t>
  </si>
  <si>
    <t>SE DA RESPUESTA REQUERIDA</t>
  </si>
  <si>
    <t xml:space="preserve">20251630005372   </t>
  </si>
  <si>
    <t xml:space="preserve">	DIANA MARÍA BENAVIDES JARAMILLO </t>
  </si>
  <si>
    <t>Solicitud de certificación de contratos suscritos con la entidad</t>
  </si>
  <si>
    <t>CORREO ELECTRONICO DE GESTION DOCUMENTAL</t>
  </si>
  <si>
    <t>se da respuesta requerida enviando certificacion laboral</t>
  </si>
  <si>
    <t xml:space="preserve">20251630005382 </t>
  </si>
  <si>
    <t>Solicitud Información LIEP. 0091 de 2025</t>
  </si>
  <si>
    <t xml:space="preserve">20251630005402 </t>
  </si>
  <si>
    <t xml:space="preserve">ANGIE GABRIELA VALLEJO BENAVIDES </t>
  </si>
  <si>
    <t xml:space="preserve">SE ENVIO POR CORREO ELECTRONICO </t>
  </si>
  <si>
    <t xml:space="preserve">SE DIO RESPUESTA A LA SOLICITUD DE CERTIFICADO LABORLA </t>
  </si>
  <si>
    <t>20251630005422</t>
  </si>
  <si>
    <t xml:space="preserve">SECRETARIA DE AGRICULTURA SA SILVIA ALEJANDRA PUPIALES ACHICANOY </t>
  </si>
  <si>
    <t xml:space="preserve">SOLICITUD PRÉSTAMO LOTE  </t>
  </si>
  <si>
    <t xml:space="preserve">SE DIO RESPUESTA A LA SOLICITUD RESPECTO AL PRESTAMO DEL  LOTE EN MENCION </t>
  </si>
  <si>
    <t>20251630005432</t>
  </si>
  <si>
    <t xml:space="preserve">Solicitud Información LIEP. 0092 de 2025  </t>
  </si>
  <si>
    <t>SE DIO RESPUESTA OPORTUNA</t>
  </si>
  <si>
    <t>20251630005452</t>
  </si>
  <si>
    <t xml:space="preserve">SAMUEL CASTRO SOLARTE </t>
  </si>
  <si>
    <t xml:space="preserve">Solicitud de información y acciones de control sobre el estado mecánico y operativo de los buses de transporte público en la ciudad de Pasto </t>
  </si>
  <si>
    <t>SE DIO RESPUESTA AL PETICIONARIO SOBRE LOS LITERALES QUE SOLICITABA LOS CUALES SE DIO TRANSLADO A LA SECERETARIA DE TRANSITO Y TRANSPORTES</t>
  </si>
  <si>
    <t>20251630005472</t>
  </si>
  <si>
    <t xml:space="preserve">REVICION DE COMPROMISOS - ESTADO ACTUAL SISTEMA DE GESTIÓN Y CONTROL DE FLOTA </t>
  </si>
  <si>
    <t>SE DIO RESPUESTA A LOS GERENTES DE LAS EMPRESAS TRANSPORTADORAS SOBRE LOS ITEMS QUE COMPONE EL SGCF Y LA RED DE COMUNICACIONES</t>
  </si>
  <si>
    <t>20251630005622</t>
  </si>
  <si>
    <t>Solicitud Información LIEP. 0093 de 2025</t>
  </si>
  <si>
    <t>20251630005662</t>
  </si>
  <si>
    <t xml:space="preserve">derecho de petición en interés particular </t>
  </si>
  <si>
    <t xml:space="preserve">SE DIO RESPUESTA AL DERECHO DE PETICION ALLEGADO A NUESTRA ENTIDAD </t>
  </si>
  <si>
    <t>20251630005702</t>
  </si>
  <si>
    <t xml:space="preserve">Solicitud Información LIEP. 0094 de 2025 </t>
  </si>
  <si>
    <t>20251630005712</t>
  </si>
  <si>
    <t xml:space="preserve">Solicitud Información LIEP. 0095 de 2025 </t>
  </si>
  <si>
    <t xml:space="preserve">20251630005742           </t>
  </si>
  <si>
    <t>Solicitud de información – Requerimiento CORPONARIÑO</t>
  </si>
  <si>
    <t xml:space="preserve">SE ENVIA RESPUESTA A REQUERIMIENTO EN EL TIEMPO DESTINADO </t>
  </si>
  <si>
    <t>20251630005752</t>
  </si>
  <si>
    <t>Solicitud Información LIEP. 0096 de 2025</t>
  </si>
  <si>
    <t>20251630005762</t>
  </si>
  <si>
    <t xml:space="preserve">SECRETARIA DE TRANSITO Y TRANSPORTE MUNICIPAL STTM </t>
  </si>
  <si>
    <t xml:space="preserve">Solicitud de autorización para incluir enlace en la página web de la Secretaría de Tránsito y Transporte </t>
  </si>
  <si>
    <t>RUBEN ESPITIA-SISTEMAS</t>
  </si>
  <si>
    <t>SE DA RESPUESTA A SOLICITUD DE RADICACIÓN PARA INCLUIR ENLACE EN LA PAGINA WEB DE LA SECRETARIA DE TRANSITO Y TRANSPORTE</t>
  </si>
  <si>
    <t>20251630005772</t>
  </si>
  <si>
    <t xml:space="preserve">SECRETARIA DE GOBIERNO MUNICIPAL SDGM GIOVANNY ALBERTO GUERRERO SALAS </t>
  </si>
  <si>
    <t xml:space="preserve">SOLICITUD INSTALACION CERRAMIENTO LOTES  </t>
  </si>
  <si>
    <t xml:space="preserve">SE BRINDA RESPUESTA Y SE ENVIA SOLICITUD A SECRETARIA DE COBIENDO PARA QUE REALISEN VISITA Y DESALOGEN CUALQUIER AVITANTE DE CALLE QUE SE ENCUENTE EN LOS LOTES PARA DESPUES REALIZAR LIMPESA Y POSTERIORMENTE REALIZAR EL CERRAMIENTO DE LOS LOTES </t>
  </si>
  <si>
    <t>20251630005782</t>
  </si>
  <si>
    <t xml:space="preserve">DERECHO DE PETICIÓN- SOLICITUD INFORMACIÓN CUMPLIMIENTO COMPONENTE SETP PATIOS Y TALLERES </t>
  </si>
  <si>
    <t xml:space="preserve">SE DA RESPUESTA ACLARANDO Y RATIFICANDO EL COMPROMISO QUE SE LLEVA A CABO CON LOS TRASPORTADORES REALIZANDO CONTANTES MESAS DE TRABAJO </t>
  </si>
  <si>
    <t xml:space="preserve">20251630005792           </t>
  </si>
  <si>
    <t>SOLICITUD DE REUNIÓN URGENTE PARA SOCIALIZACIÓN DE LOS AVANCES FRENTE AL PROCESO DE ESTRUCTURACIÓN DE LOS PERMISOS DE OPERACIÓN</t>
  </si>
  <si>
    <t xml:space="preserve">SE ENVIA RESPUESTA ADORDE A LO SOLICITADO POR LAS EMPRESAS DE TRASPORTE PUBLICO </t>
  </si>
  <si>
    <t>20251630005802</t>
  </si>
  <si>
    <t xml:space="preserve">EXPRESO JUANAMBU S.A EJSA SANDRA RUBIELA BETANCORT CORAL </t>
  </si>
  <si>
    <t xml:space="preserve">SOLICITUD DE PRESTAMOS Y AUTORIZACIÓN PARA EL USO TEMPORAL DE PATIO TALLER - JORNADA PREVENTIVA Y PEDAGÓGICA  </t>
  </si>
  <si>
    <t xml:space="preserve">SE DA RESPUESTA A AUTORIZACION DE PRESTAMO DE LOTE </t>
  </si>
  <si>
    <t xml:space="preserve">20251630005812   </t>
  </si>
  <si>
    <t>Solicitud Información LIEP. 0097 de 2025</t>
  </si>
  <si>
    <t>SE ENVIA RESPUESTA REQUERIDA</t>
  </si>
  <si>
    <t xml:space="preserve">20251630005822   </t>
  </si>
  <si>
    <t xml:space="preserve">DARWIN STEBAN DE LA CRUZ BURBANO DE LA CRUZ BURBANO </t>
  </si>
  <si>
    <t xml:space="preserve">SE DA RESPUESTA VERFICANDO EN NUESTRO ARCHIVO LA INFORMACION SOLICITADA Y SE ENVIA RESPUESTA DE LO REQUERIDO </t>
  </si>
  <si>
    <t>20251630005832</t>
  </si>
  <si>
    <t xml:space="preserve">Se solicita dar respuesta a la solicitud, teniendo en cuenta la intervención realizada por su entidad,  </t>
  </si>
  <si>
    <t xml:space="preserve">SE ENVIA REQUERIDA CON ANEXOS </t>
  </si>
  <si>
    <t>20251630005842</t>
  </si>
  <si>
    <t xml:space="preserve">RICARDO ESTEBAN ESPINOSA  </t>
  </si>
  <si>
    <t>Solicitud certificacion laboral Ricardo Esteban Espinosa</t>
  </si>
  <si>
    <t>20251630005852</t>
  </si>
  <si>
    <t xml:space="preserve">JADIRA COMAJOA </t>
  </si>
  <si>
    <t xml:space="preserve">solicitud de espacio para emprendimiento comunitario </t>
  </si>
  <si>
    <t xml:space="preserve">SE ENVIO RESPUESTA OPÓRTUNA </t>
  </si>
  <si>
    <t xml:space="preserve">20251630005862           </t>
  </si>
  <si>
    <t>Solicitud Información LIEP. 0098 de 2025</t>
  </si>
  <si>
    <t>20251630005872</t>
  </si>
  <si>
    <t xml:space="preserve">Solicitud Información LIEP. 0099 de 2025 </t>
  </si>
  <si>
    <t>20251630005882</t>
  </si>
  <si>
    <t xml:space="preserve">Solicitud Información LIEP. 0100 de 2025 </t>
  </si>
  <si>
    <t>20251630005892</t>
  </si>
  <si>
    <t xml:space="preserve">Solicitud Información LIEP. 0101 de 2025 </t>
  </si>
  <si>
    <t xml:space="preserve">20251630005912   </t>
  </si>
  <si>
    <t xml:space="preserve">Solicitud Información LIEP. 0102 de 2025 </t>
  </si>
  <si>
    <t>20251630005982</t>
  </si>
  <si>
    <t xml:space="preserve">SOLICITUD INFORMACIÓN OBRAS AVANTE </t>
  </si>
  <si>
    <t>20251630006122</t>
  </si>
  <si>
    <t xml:space="preserve">Solicitud Información LIEP. 0105 de 2025 </t>
  </si>
  <si>
    <t>20251630006162</t>
  </si>
  <si>
    <t xml:space="preserve">MARÍA XIMENA RINCÓN VALLEJO </t>
  </si>
  <si>
    <t>SOLUCIÓN
la ruta E6 que va a corpinariño, no quiera entrar a la entidad</t>
  </si>
  <si>
    <t xml:space="preserve">SE DA RESPUESTA A LA PETICIONARIA SOBRE LA RUTA E6 LA CUAL SE DA TRANSLADO A LA EMPRESA Y YA LA STTM PARA VERIFICACION </t>
  </si>
  <si>
    <t>20251630006172</t>
  </si>
  <si>
    <t>Solicitud Información LIEP. 0106 de 2025</t>
  </si>
  <si>
    <t>20251630006182</t>
  </si>
  <si>
    <t xml:space="preserve">Solicitud Información LIEP. 0108 de 2025  </t>
  </si>
  <si>
    <t xml:space="preserve">20251630006232   </t>
  </si>
  <si>
    <t xml:space="preserve">LUIS GABRIEL LÓPEZ DIAZ </t>
  </si>
  <si>
    <t>DERECHO DE PETICIÓN SOLICITUD DE INFORMACIÓN CONTRATO 002-L.P.2024</t>
  </si>
  <si>
    <t xml:space="preserve">SE BRINDA RESPUESTA AL DERECHO DE PETICION Y SE ENVIA SOPORTE A SU RESPUESTA </t>
  </si>
  <si>
    <t>20251630006242</t>
  </si>
  <si>
    <t xml:space="preserve">DERECHO DE PETICIÓN SOLICITUD DE CERTIFICACIONES DE OBRA – CONTRATOS: 002-L.P.2024 </t>
  </si>
  <si>
    <t xml:space="preserve">SE BRINDA RESPUESTA ACORDE A LO SOLICITADO EN EL TIEMPO DESTINADO </t>
  </si>
  <si>
    <t>20251630006252</t>
  </si>
  <si>
    <t>ROYAL TECH GROUP RTG HERTOR MENDOZA ARROYO</t>
  </si>
  <si>
    <t>SE ENVIA  RESPUESTA DE SOLICITUD DE  CERTIFICACION DE EJECUCION DE CONTRATO.</t>
  </si>
  <si>
    <t xml:space="preserve">20251630006262           </t>
  </si>
  <si>
    <t xml:space="preserve">POLICIA METROPOLITANA SAN JUAN DE PASTO MEPAS JOHN JAIRO URREA ROZO </t>
  </si>
  <si>
    <t xml:space="preserve">SOLICITUD PRÉSTAMO DE LOTE           </t>
  </si>
  <si>
    <t xml:space="preserve">20251630006272   </t>
  </si>
  <si>
    <t xml:space="preserve">Solicitud Información LIEP. 0109 de 2025 </t>
  </si>
  <si>
    <t>20251630006282</t>
  </si>
  <si>
    <t>Solicitud incremento tarifa</t>
  </si>
  <si>
    <t>LA SOLICITUD ES INFORMATIVA DADO QUE LA SOLCIITUD LA REALIZA LA EMPRESA DE TRANSPORTE A LA SECRETARIA DE TRANSITO Y DA COPIA A AVANTE SOBRE EL INCREMENTO DE TARIFA POR DECRETO</t>
  </si>
  <si>
    <t>20251630006292</t>
  </si>
  <si>
    <t>Solicitud copia resultados modelo operacional SETP Pasto</t>
  </si>
  <si>
    <t>SE ENVIA LOS DOCUMENTOS PERTINENTES SOBRE EL MODELO OPERACIONAL</t>
  </si>
  <si>
    <t>20251630006302</t>
  </si>
  <si>
    <t>Solicitud Información LIEP. 0112 de 2025</t>
  </si>
  <si>
    <t>20251630006312</t>
  </si>
  <si>
    <t xml:space="preserve">INGRID LÓPEZ </t>
  </si>
  <si>
    <t xml:space="preserve">Recorrido incompleto ruta C7 </t>
  </si>
  <si>
    <t>20251630006392</t>
  </si>
  <si>
    <t>SOLICITUD DE CONTRATO DE COMODATO PARA USO COMUNITARIO</t>
  </si>
  <si>
    <t xml:space="preserve">SE DIO RESPUESTA OPORTUNA DE ACUERDO A LA SOLICITUD ALLEGADA A NUESTRA ENTIDAD </t>
  </si>
  <si>
    <t xml:space="preserve">20251630006422           </t>
  </si>
  <si>
    <t xml:space="preserve">JOVA CARMELA BASTIDAS POZOS  </t>
  </si>
  <si>
    <t>Queja Formal por Accidente Caída de Pasajera en Ruta C7 Placas SJP-129</t>
  </si>
  <si>
    <t xml:space="preserve">SE DA RESPUESTA A LA PETICIONARIA SOBRE EL INCIDENTE EN EL INTERIOR DEL BUS Y PARA LO CUAL SE DA TRANSLADO A LA EMPRESA AMERICANA </t>
  </si>
  <si>
    <t xml:space="preserve">20251630006502           </t>
  </si>
  <si>
    <t>Solicitud Información LIEP. 0113 de 2025</t>
  </si>
  <si>
    <t>20251630006512</t>
  </si>
  <si>
    <t>Solicitud Información LIEP. 0114 de 2025</t>
  </si>
  <si>
    <t xml:space="preserve">20251630006602   </t>
  </si>
  <si>
    <t>Solicitud Información LIEP. 0116 de 2025</t>
  </si>
  <si>
    <t xml:space="preserve">20251630006612   </t>
  </si>
  <si>
    <t>Solicitud Información LIEP. 0107 de 2025</t>
  </si>
  <si>
    <t>20251630006622</t>
  </si>
  <si>
    <t xml:space="preserve">FARYDE DEL CARMEN CEBALLOS ACHAGUA </t>
  </si>
  <si>
    <t>Perdida de documentos</t>
  </si>
  <si>
    <t xml:space="preserve">SE DA REPSUESTA A LA PETICIONARIA ACERCA DEL TRANSLADO A LA EMPRESA TESA PARA LA RECUPERACION DE ESTOS DOCUMENTOS </t>
  </si>
  <si>
    <t>20251630006662</t>
  </si>
  <si>
    <t xml:space="preserve">HERMES YILMAR SANCHEZ RODRIGUEZ </t>
  </si>
  <si>
    <t>SOLICITUD CERTIFICACIÓN LABORAL</t>
  </si>
  <si>
    <t xml:space="preserve">WILLIAM LOPEZ ROSERO </t>
  </si>
  <si>
    <t xml:space="preserve">SE DA RESPUESTA OPORTUNA MEDIANTE CORREO ELECTRONICO </t>
  </si>
  <si>
    <t>20251630006742</t>
  </si>
  <si>
    <t xml:space="preserve">JORGE FIGUEROA NARVAEZ </t>
  </si>
  <si>
    <t xml:space="preserve">Agresion verbal y fisica  </t>
  </si>
  <si>
    <t xml:space="preserve">SE DA RESPUESTA AL PETICIONARIO SOBRE EL TRANSLADO A LA EMPRESA AMERICANA PARA EL CORRESPONDIENTE SANCION </t>
  </si>
  <si>
    <t>20251630006792</t>
  </si>
  <si>
    <t xml:space="preserve">DARIO PEJENDINO JOJOA  </t>
  </si>
  <si>
    <t xml:space="preserve">Choque de vehículo y fuga </t>
  </si>
  <si>
    <t>SE DA RESPUESTA AL PETICIONARIO SOBRE LA FALTA DE INFORMACION DEL INCIDENTE POR LO QUE SE PIDE CLARIDAD Y DATOS DEL BUS</t>
  </si>
  <si>
    <t>20251630006932</t>
  </si>
  <si>
    <t xml:space="preserve">OSCAR EDIZON PORTILLA CORDOBA </t>
  </si>
  <si>
    <t xml:space="preserve">Queja por afectación a peatón mi señora y mi hijo </t>
  </si>
  <si>
    <t xml:space="preserve">SE DA RESPUESTA AL PETICIONARIO QUE NO ADJUNTA EVIDENCIAS DEL VEHICULO QUE MANCHO LA ROPA POR LO QUE NO SE PUEDE RPOCEDER HASTA TENER MAS INFORMACION </t>
  </si>
  <si>
    <t>qa&lt;dsdsc</t>
  </si>
  <si>
    <r>
      <rPr>
        <rFont val="Century Gothic"/>
        <b/>
        <color theme="1"/>
        <sz val="12.0"/>
      </rPr>
      <t xml:space="preserve">VIGENCIA
</t>
    </r>
    <r>
      <rPr>
        <rFont val="Century Gothic"/>
        <b val="0"/>
        <color theme="1"/>
        <sz val="12.0"/>
      </rPr>
      <t>11-Feb-2020</t>
    </r>
  </si>
  <si>
    <r>
      <rPr>
        <rFont val="Century Gothic"/>
        <b/>
        <color theme="1"/>
        <sz val="12.0"/>
      </rPr>
      <t xml:space="preserve">VERSIÓN
</t>
    </r>
    <r>
      <rPr>
        <rFont val="Century Gothic"/>
        <b val="0"/>
        <color theme="1"/>
        <sz val="12.0"/>
      </rPr>
      <t>01</t>
    </r>
  </si>
  <si>
    <r>
      <rPr>
        <rFont val="Century Gothic"/>
        <b/>
        <color theme="1"/>
        <sz val="12.0"/>
      </rPr>
      <t xml:space="preserve">CÓDIGO
</t>
    </r>
    <r>
      <rPr>
        <rFont val="Century Gothic"/>
        <b val="0"/>
        <color theme="1"/>
        <sz val="12.0"/>
      </rPr>
      <t>EI-F-036</t>
    </r>
  </si>
  <si>
    <t>UNIDAD ADMINISTRATIVA ESPECIAL DEL SISTEMA ESTRATÉGICO DE TRANSPORTE PÚBLICO DE PASTO - UAE SETP AVANTE</t>
  </si>
  <si>
    <t>JORGE ARMANDO DAZA MUÑOZ</t>
  </si>
  <si>
    <r>
      <rPr>
        <rFont val="Century Gothic"/>
        <b/>
        <color theme="1"/>
        <sz val="11.0"/>
      </rPr>
      <t xml:space="preserve">5.Número Radicación </t>
    </r>
    <r>
      <rPr>
        <rFont val="Century Gothic"/>
        <b/>
        <color theme="1"/>
        <sz val="11.0"/>
        <u/>
      </rPr>
      <t>Unidad Correspondencia</t>
    </r>
  </si>
  <si>
    <r>
      <rPr>
        <rFont val="Century Gothic"/>
        <b/>
        <color theme="1"/>
        <sz val="11.0"/>
      </rPr>
      <t xml:space="preserve">6. Fecha de Radicación en la </t>
    </r>
    <r>
      <rPr>
        <rFont val="Century Gothic"/>
        <b/>
        <color theme="1"/>
        <sz val="11.0"/>
        <u/>
      </rPr>
      <t>Unidad de Correspondencia</t>
    </r>
  </si>
  <si>
    <r>
      <rPr>
        <rFont val="Century Gothic"/>
        <b/>
        <color theme="1"/>
        <sz val="11.0"/>
      </rPr>
      <t xml:space="preserve">7. Número Radicación de la </t>
    </r>
    <r>
      <rPr>
        <rFont val="Century Gothic"/>
        <b/>
        <color theme="1"/>
        <sz val="11.0"/>
        <u/>
      </rPr>
      <t>Dependencia</t>
    </r>
  </si>
  <si>
    <r>
      <rPr>
        <rFont val="Century Gothic"/>
        <b/>
        <color theme="1"/>
        <sz val="11.0"/>
      </rPr>
      <t xml:space="preserve">8. Fecha de Radicación en la </t>
    </r>
    <r>
      <rPr>
        <rFont val="Century Gothic"/>
        <b/>
        <color theme="1"/>
        <sz val="11.0"/>
        <u/>
      </rPr>
      <t>Dependencia</t>
    </r>
  </si>
  <si>
    <t>20261630000012</t>
  </si>
  <si>
    <t xml:space="preserve">POLICIA METROPOLITANA SAN JUAN DE PASTO SERGIO ALEJANDRO JIMENEZ LOPEZ </t>
  </si>
  <si>
    <t xml:space="preserve">Manifestación de disponibilidad para recibimiento formal de lote </t>
  </si>
  <si>
    <t xml:space="preserve">SE DA RESPUESTA SOBRE PRESTAMO DE PREDIO INFORMANDO QUE NO SE PODRA PRESTAR EL LOTE POR MITIVOS DE CAMBO DE REPRESENTATE DE LA ENTIDAD </t>
  </si>
  <si>
    <t>20261630000022</t>
  </si>
  <si>
    <t xml:space="preserve">JOSÉ ERASMO PERENGUEZ ALPALA </t>
  </si>
  <si>
    <t xml:space="preserve">Ruta E4 mala atencion </t>
  </si>
  <si>
    <t>EDERGOMEZ-OPERACIONES</t>
  </si>
  <si>
    <t>SE DA RESPUESTA Y TRANSLADO A LA EMPRESA AUTOBUSES DEL SUR PARA QUE RELICEN EL CORRESPONDIENTE LLAMADO DE ATENCION A LOS CONDUCTORES DE LA RUTA E4</t>
  </si>
  <si>
    <t xml:space="preserve">20261630000032          </t>
  </si>
  <si>
    <t>RUBEN DARIO ESPITIA MORENO</t>
  </si>
  <si>
    <t xml:space="preserve">ARACELY CHAMORRO-ADMINISTRATIVA Y FINANCIERA </t>
  </si>
  <si>
    <t xml:space="preserve">SE DA RESPUESTA Y SE ENTREGA LA CERTIFICACION LABORAL FISICA Y POR CORREO </t>
  </si>
  <si>
    <t>20261630000042</t>
  </si>
  <si>
    <t>Solicitud Información LIEP. 0003 de 2026</t>
  </si>
  <si>
    <t xml:space="preserve">DANIEL PAZ - INFRAESTRUCTURA </t>
  </si>
  <si>
    <t>DANIELA NARVAEZ-INFRAESTRUCTURA</t>
  </si>
  <si>
    <t>SE DA RESPUESTA, CON INFORMACION REQUERIDA</t>
  </si>
  <si>
    <t>20261630000052</t>
  </si>
  <si>
    <t xml:space="preserve">Solicitud Información LIEP. 0005 de 2026 </t>
  </si>
  <si>
    <t>20261630000062</t>
  </si>
  <si>
    <t>Solicitud Información LIEP. 0119 de 2025</t>
  </si>
  <si>
    <t>20261630000072</t>
  </si>
  <si>
    <t xml:space="preserve">Solicitud Información LIEP. 0006 de 2026 </t>
  </si>
  <si>
    <t xml:space="preserve">20261630000082   	</t>
  </si>
  <si>
    <t xml:space="preserve">Solicitud Información LIEP. 0002 de 2026  </t>
  </si>
  <si>
    <t>DANIELANARVAEZ-INFRAESTRUCTURA</t>
  </si>
  <si>
    <t>20261630000092</t>
  </si>
  <si>
    <t xml:space="preserve">Solicitud Información LIEP. 0007 de 2026 </t>
  </si>
  <si>
    <t>20261630000102</t>
  </si>
  <si>
    <t xml:space="preserve">Solicitud Información LIEP. 0001 de 2026 </t>
  </si>
  <si>
    <t>20261630000112</t>
  </si>
  <si>
    <t xml:space="preserve">ANDRES GUERRA DE LA TORRE  	</t>
  </si>
  <si>
    <t>Derecho de petición – Solicitud de estudio técnico, adopción de medidas inmediatas de seguridad vial y construcción de andén peatonal en el sector Briceño Alto, vía circunvalar Galeras, municipio de Pasto</t>
  </si>
  <si>
    <t xml:space="preserve">SE REMITE TRASLADO POR COMPETENCIA YA QUE ES COMPETENCIA ATENDER ESTA SOLICITUD DE ESPACIO PUBLICO Y TRANSITO </t>
  </si>
  <si>
    <t xml:space="preserve">20261630000122   	</t>
  </si>
  <si>
    <t xml:space="preserve">Solicitud Información LIEP. 0004 de 2026 </t>
  </si>
  <si>
    <t xml:space="preserve">20261630000132   	</t>
  </si>
  <si>
    <t>Respuesta a solicitud de certificación laboral bajo radicado No: 20261630000132</t>
  </si>
  <si>
    <t xml:space="preserve">20261630000142   	</t>
  </si>
  <si>
    <t xml:space="preserve">IVAN ALIRIO JACOME MEJIA </t>
  </si>
  <si>
    <t xml:space="preserve">ACTA DE INFORME DE GESTIÓN </t>
  </si>
  <si>
    <t>20261630000152</t>
  </si>
  <si>
    <t xml:space="preserve">Solicitud Información LIEP. 0008 de 2026 </t>
  </si>
  <si>
    <t>20261630000162</t>
  </si>
  <si>
    <t>LUIS ALFONSO RUIZ GUATARILLA</t>
  </si>
  <si>
    <t xml:space="preserve">SOLICITUD CERTIFICACIÓN LABORAL  </t>
  </si>
  <si>
    <t>Respuesta a solicitud de certificación laboral bajo radicado No: 20261620000231</t>
  </si>
  <si>
    <t>20261600000172</t>
  </si>
  <si>
    <t xml:space="preserve">Solicitud Información LIEP. 0010 de 2026 </t>
  </si>
  <si>
    <t>20261630000192</t>
  </si>
  <si>
    <t xml:space="preserve">VANESSA ALEXANDRA BENAVIDES MOSQUERA </t>
  </si>
  <si>
    <t xml:space="preserve">Solicitud certificado laboral </t>
  </si>
  <si>
    <t>Respuesta a solicitud de certificación laboral bajo radicado No: 20261620000151</t>
  </si>
  <si>
    <t>20261630000202</t>
  </si>
  <si>
    <t xml:space="preserve">MARYBEL MARTINEZ  </t>
  </si>
  <si>
    <t xml:space="preserve">Transporte ineficiente </t>
  </si>
  <si>
    <t>SE DA RESPUESTA A PETICIONARIO SOBRE LAS RUTAS Y LA APLICACION MOVIL RUTI</t>
  </si>
  <si>
    <t>20261630000212</t>
  </si>
  <si>
    <t xml:space="preserve">Solicitud Información LIEP. 0013 de 2026 </t>
  </si>
  <si>
    <t xml:space="preserve">20261630000222   	</t>
  </si>
  <si>
    <t xml:space="preserve">MARYBEL MARTINEZ RENDON </t>
  </si>
  <si>
    <t>Transporte ineficiente</t>
  </si>
  <si>
    <t>20261630000232</t>
  </si>
  <si>
    <t>JOSE VALENZUELA</t>
  </si>
  <si>
    <t>QUEJA DE LA RUTA ruta C13, placa SJP-354, movil 334,</t>
  </si>
  <si>
    <t>SE DA RESPUESTA SOBRE QUE AVANTE ES ENTE GESTOR MAS NO ES LA ENCARGADA PARA REALIZAR LOS AMNTENIMIENTOS A LOS BUSES</t>
  </si>
  <si>
    <t>20261630000242</t>
  </si>
  <si>
    <t xml:space="preserve">Solicitud Información LIEP. 0014 de 2026 </t>
  </si>
  <si>
    <t xml:space="preserve">20261630000252   	</t>
  </si>
  <si>
    <t xml:space="preserve">JENNY ELIZABETH ORDÓÑEZ LÓPEZ  </t>
  </si>
  <si>
    <t xml:space="preserve">Horarios de recorridos </t>
  </si>
  <si>
    <t>SE DA RESPUESTA A LA PETICIONARIA SOBRE LOS HORARIOS DE RECORRIDOS DEL SISTEMA DE TRANSPORTE PUBLICO</t>
  </si>
  <si>
    <t>20261630000262</t>
  </si>
  <si>
    <t>20261630000272</t>
  </si>
  <si>
    <t>20261630000282</t>
  </si>
  <si>
    <t xml:space="preserve">20261630000292   </t>
  </si>
  <si>
    <t>JHINA MARCELA CHAVES PAZ</t>
  </si>
  <si>
    <t xml:space="preserve">SOLICITUD CONSTANCIA LABORAL </t>
  </si>
  <si>
    <r>
      <rPr>
        <rFont val="Arial, Helvetica, sans-serif"/>
        <color rgb="FF222222"/>
      </rPr>
      <t xml:space="preserve">Se da respuesta a solicitud mediante radicado No </t>
    </r>
    <r>
      <rPr>
        <rFont val="Arial, Helvetica, sans-serif"/>
        <color rgb="FF1155CC"/>
        <u/>
      </rPr>
      <t>20261630000292</t>
    </r>
    <r>
      <rPr>
        <rFont val="Arial, Helvetica, sans-serif"/>
        <color rgb="FF222222"/>
      </rPr>
      <t xml:space="preserve"> remito certificado laboral en 14 folios.</t>
    </r>
  </si>
  <si>
    <t xml:space="preserve">20261630000312           </t>
  </si>
  <si>
    <t>Solicitud copia de acta de liquidación y certificación de experiencia Asunto: Contrato No. 002-C.M.A.2023</t>
  </si>
  <si>
    <t xml:space="preserve">20261630000322   </t>
  </si>
  <si>
    <t>ARACELY CHAMORRO DIRECTOR.ADMIN</t>
  </si>
  <si>
    <t xml:space="preserve">ENTREGA ACTA DE INFORME DE GESTION </t>
  </si>
  <si>
    <t xml:space="preserve">JORGE DAZA-GERENCIA </t>
  </si>
  <si>
    <t>20261630000332</t>
  </si>
  <si>
    <t>ENTREGA ACTA DE INFORME DE GESTIÓN ENTRE EL 15 DE ENERO AL 02 DE FEBRERO DE 2026</t>
  </si>
  <si>
    <t xml:space="preserve">JORGE DAZA -GERENCIA </t>
  </si>
  <si>
    <t xml:space="preserve">20261630000352           </t>
  </si>
  <si>
    <t xml:space="preserve">EIFICIO SOTILEZZA ES JORGE LUIS HERNANDEZ MENESES </t>
  </si>
  <si>
    <t xml:space="preserve">Solicitud - Edificio Sotilezza </t>
  </si>
  <si>
    <t>se antendio a la solicitud referente a la intervencion civil sobre la calle 15 y se informo que el asunto no es de competencia de la UAE SETP AVANTE  y sera remitida a la secretaria de infraestructura del municipio</t>
  </si>
  <si>
    <t xml:space="preserve">20261630000362 </t>
  </si>
  <si>
    <t>Solicitud Información LIEP. 0016 de 2026</t>
  </si>
  <si>
    <t xml:space="preserve">20261630000372   </t>
  </si>
  <si>
    <t>ANDREA VANESSA JIMÉNEZ MEJÍA</t>
  </si>
  <si>
    <t xml:space="preserve">Incumplimiento de Ruta C14 </t>
  </si>
  <si>
    <t>SE DA RESPUESTA A LA PETICIONARIA SOBRE EL INCUMPLIMIENTO DE LA RUTA C14</t>
  </si>
  <si>
    <t>20261630000382</t>
  </si>
  <si>
    <t>SE DA RESPUESTA A LA PETICIONARIA SOBRE EL INCUMPLIMIENTO DE LA RUTA C15</t>
  </si>
  <si>
    <t xml:space="preserve">20261630000392   	</t>
  </si>
  <si>
    <t>SE DA RESPUESTA A LA PETICIONARIA SOBRE EL INCUMPLIMIENTO DE LA RUTA C16</t>
  </si>
  <si>
    <t xml:space="preserve">hector leon </t>
  </si>
  <si>
    <t xml:space="preserve">solicitud de instalacion paradero </t>
  </si>
  <si>
    <t>SUSANA TEJADA MELO</t>
  </si>
  <si>
    <t>SOLICITUD CERTIFICADO SUSANA TEJADA MELO</t>
  </si>
  <si>
    <t>Solicitud Información LIEP. 0018 de 2026</t>
  </si>
  <si>
    <t xml:space="preserve">SE DA RESPUESTA, CON INFORMACION REQUERIDA, NO TIENE RADICADO DEBIDO A QUE LA PLATAFORMA ORFEO ESTABA EN MANTENIMIENTO, SE ENVIO POR CORREO ELECTRONICO </t>
  </si>
  <si>
    <t>Solicitud Información LIEP. 0019 de 2026</t>
  </si>
  <si>
    <t>CONSORCIO CCA OBRAS CIVILES OBRA PATIO BRICEÑO</t>
  </si>
  <si>
    <t xml:space="preserve">SOLICITUD SOPORTES CONTABLES </t>
  </si>
  <si>
    <t>Solicitud Información LIEP. 0021 de 2026</t>
  </si>
  <si>
    <t>Solicitud Información LIEP. 0020 de 2026</t>
  </si>
  <si>
    <t>Yobanny Hernández</t>
  </si>
  <si>
    <t>Solicitud de ampliación del trayecto de las rutas E6 y C8 (Vereda Cujacal
Centro hacia la vereda San Francisco)</t>
  </si>
  <si>
    <t>Ana Carolina Villota.</t>
  </si>
  <si>
    <t>Información publicidad paraderos</t>
  </si>
  <si>
    <t xml:space="preserve">PEDRO ARCOS </t>
  </si>
  <si>
    <t>SOLICITUD DE TERMINACION ANTICIPADA  DEL CONTRATO DE PRESTACION DE SERVICIOS N°010-2026</t>
  </si>
  <si>
    <t>EDITH MUÑOZ-CONTRATACION</t>
  </si>
  <si>
    <t>DANIEL ESTEBAN VALLEJO ORDOÑEZ
Subsecretario de Promoción y Asistencia Social</t>
  </si>
  <si>
    <t>Invitación a ser aliado estratégico en la "Semana Deportiva Intergeneracional"
y fomento de la movilidad incluyente.</t>
  </si>
  <si>
    <t xml:space="preserve">20261630000582   </t>
  </si>
  <si>
    <t xml:space="preserve">MARIA CRISTINA MONTENEGRO </t>
  </si>
  <si>
    <t xml:space="preserve">Queja de trasporte publico </t>
  </si>
  <si>
    <t>SE DA RESPUESTA A LA PETICIONARIA SOBRE LA RUTA C13 Y LAS ACCIONES IMPLEMENTADAS</t>
  </si>
  <si>
    <t>20261630000592</t>
  </si>
  <si>
    <t xml:space="preserve">Solicitud Información LIEP. 0023 de 2026 </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</si>
</sst>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d/m/yyyy"/>
    <numFmt numFmtId="165" formatCode="#,##0.00\ [$€-1]"/>
    <numFmt numFmtId="166" formatCode="D/M/YYYY"/>
    <numFmt numFmtId="167" formatCode="dd/mm/yyyy"/>
  </numFmts>
  <fonts count="111">
    <font>
      <sz val="11.0"/>
      <color theme="1"/>
      <name val="Calibri"/>
      <scheme val="minor"/>
    </font>
    <font>
      <sz val="11.0"/>
      <color theme="1"/>
      <name val="Calibri"/>
    </font>
    <font>
      <sz val="8.0"/>
      <color theme="1"/>
      <name val="Calibri"/>
    </font>
    <font>
      <b/>
      <sz val="14.0"/>
      <color theme="1"/>
      <name val="Century Gothic"/>
    </font>
    <font>
      <b/>
      <sz val="11.0"/>
      <color theme="1"/>
      <name val="Century Gothic"/>
    </font>
    <font>
      <sz val="11.0"/>
      <color theme="1"/>
      <name val="Century Gothic"/>
    </font>
    <font>
      <sz val="12.0"/>
      <color theme="1"/>
      <name val="Century Gothic"/>
    </font>
    <font>
      <b/>
      <sz val="12.0"/>
      <color theme="1"/>
      <name val="Century Gothic"/>
    </font>
    <font/>
    <font>
      <sz val="12.0"/>
      <color rgb="FF000000"/>
      <name val="Century Gothic"/>
    </font>
    <font>
      <sz val="8.0"/>
      <color theme="1"/>
      <name val="Century Gothic"/>
    </font>
    <font>
      <b/>
      <sz val="12.0"/>
      <color rgb="FF000000"/>
      <name val="Century Gothic"/>
    </font>
    <font>
      <b/>
      <sz val="8.0"/>
      <color theme="1"/>
      <name val="Century Gothic"/>
    </font>
    <font>
      <sz val="11.0"/>
      <color rgb="FF000000"/>
      <name val="Century Gothic"/>
    </font>
    <font>
      <sz val="9.0"/>
      <color rgb="FF000000"/>
      <name val="Century Gothic"/>
    </font>
    <font>
      <sz val="8.0"/>
      <color rgb="FF000000"/>
      <name val="Century Gothic"/>
    </font>
    <font>
      <sz val="7.0"/>
      <color theme="1"/>
      <name val="Century Gothic"/>
    </font>
    <font>
      <sz val="9.0"/>
      <color theme="1"/>
      <name val="Century Gothic"/>
    </font>
    <font>
      <b/>
      <sz val="8.0"/>
      <color rgb="FFFF0000"/>
      <name val="Century Gothic"/>
    </font>
    <font>
      <b/>
      <sz val="12.0"/>
      <color rgb="FFFF0000"/>
      <name val="Century Gothic"/>
    </font>
    <font>
      <sz val="8.0"/>
      <color theme="1"/>
      <name val="Arial"/>
    </font>
    <font>
      <sz val="12.0"/>
      <color theme="1"/>
      <name val="Arial"/>
    </font>
    <font>
      <sz val="11.0"/>
      <color theme="1"/>
      <name val="Arial"/>
    </font>
    <font>
      <sz val="10.0"/>
      <color rgb="FF000000"/>
      <name val="Century Gothic"/>
    </font>
    <font>
      <b/>
      <sz val="9.0"/>
      <color rgb="FF000000"/>
      <name val="Century Gothic"/>
    </font>
    <font>
      <sz val="12.0"/>
      <color rgb="FFFF0000"/>
      <name val="Century Gothic"/>
    </font>
    <font>
      <sz val="11.0"/>
      <color rgb="FFFF0000"/>
      <name val="Century Gothic"/>
    </font>
    <font>
      <b/>
      <sz val="9.0"/>
      <color theme="1"/>
      <name val="Century Gothic"/>
    </font>
    <font>
      <b/>
      <sz val="9.0"/>
      <color theme="1"/>
      <name val="Calibri"/>
    </font>
    <font>
      <b/>
      <sz val="9.0"/>
      <color rgb="FF222222"/>
      <name val="Century Gothic"/>
    </font>
    <font>
      <b/>
      <sz val="10.0"/>
      <color rgb="FF222222"/>
      <name val="Century Gothic"/>
    </font>
    <font>
      <sz val="10.0"/>
      <color theme="1"/>
      <name val="Century Gothic"/>
    </font>
    <font>
      <sz val="8.0"/>
      <color rgb="FF222222"/>
      <name val="Century Gothic"/>
    </font>
    <font>
      <b/>
      <sz val="10.0"/>
      <color theme="1"/>
      <name val="Century Gothic"/>
    </font>
    <font>
      <sz val="12.0"/>
      <color rgb="FF000000"/>
      <name val="Calibri"/>
    </font>
    <font>
      <b/>
      <u/>
      <sz val="8.0"/>
      <color rgb="FF006699"/>
      <name val="Verdana"/>
    </font>
    <font>
      <b/>
      <u/>
      <sz val="8.0"/>
      <color rgb="FF006699"/>
      <name val="Verdana"/>
    </font>
    <font>
      <u/>
      <sz val="11.0"/>
      <color rgb="FF000000"/>
      <name val="Calibri"/>
    </font>
    <font>
      <b/>
      <sz val="6.0"/>
      <color theme="1"/>
      <name val="Century Gothic"/>
    </font>
    <font>
      <sz val="13.0"/>
      <color theme="1"/>
      <name val="Century Gothic"/>
    </font>
    <font>
      <b/>
      <sz val="8.0"/>
      <color rgb="FF000000"/>
      <name val="Arial"/>
    </font>
    <font>
      <b/>
      <sz val="11.0"/>
      <color rgb="FF000000"/>
      <name val="Century Gothic"/>
    </font>
    <font>
      <b/>
      <sz val="10.0"/>
      <color rgb="FF000000"/>
      <name val="Century Gothic"/>
    </font>
    <font>
      <sz val="13.0"/>
      <color rgb="FF1F1F1F"/>
      <name val="Arial"/>
    </font>
    <font>
      <u/>
      <sz val="11.0"/>
      <color rgb="FF0000FF"/>
      <name val="Calibri"/>
    </font>
    <font>
      <b/>
      <u/>
      <sz val="11.0"/>
      <color rgb="FF0000FF"/>
      <name val="Calibri"/>
    </font>
    <font>
      <u/>
      <sz val="11.0"/>
      <color rgb="FF0563C1"/>
      <name val="Calibri"/>
    </font>
    <font>
      <b/>
      <sz val="11.0"/>
      <color theme="1"/>
      <name val="Calibri"/>
    </font>
    <font>
      <sz val="11.0"/>
      <color rgb="FF000000"/>
      <name val="Calibri"/>
    </font>
    <font>
      <b/>
      <sz val="11.0"/>
      <color theme="1"/>
      <name val="Arial"/>
    </font>
    <font>
      <b/>
      <sz val="11.0"/>
      <color rgb="FF222222"/>
      <name val="Century Gothic"/>
    </font>
    <font>
      <u/>
      <sz val="11.0"/>
      <color rgb="FF000000"/>
      <name val="Calibri"/>
    </font>
    <font>
      <sz val="12.0"/>
      <color rgb="FF000000"/>
      <name val="Arial"/>
    </font>
    <font>
      <b/>
      <u/>
      <sz val="8.0"/>
      <color rgb="FF000000"/>
      <name val="Arial"/>
    </font>
    <font>
      <b/>
      <u/>
      <sz val="8.0"/>
      <color rgb="FF000000"/>
      <name val="Arial"/>
    </font>
    <font>
      <sz val="13.0"/>
      <color rgb="FF000000"/>
      <name val="Calibri"/>
    </font>
    <font>
      <sz val="12.0"/>
      <color theme="1"/>
      <name val="Calibri"/>
    </font>
    <font>
      <i/>
      <sz val="11.0"/>
      <color theme="1"/>
      <name val="Century Gothic"/>
    </font>
    <font>
      <u/>
      <sz val="11.0"/>
      <color rgb="FF000000"/>
      <name val="Century Gothic"/>
    </font>
    <font>
      <sz val="12.0"/>
      <color theme="1"/>
      <name val="Times New Roman"/>
    </font>
    <font>
      <u/>
      <sz val="11.0"/>
      <color rgb="FF0000FF"/>
      <name val="Calibri"/>
    </font>
    <font>
      <u/>
      <sz val="11.0"/>
      <color rgb="FF0563C1"/>
      <name val="Calibri"/>
    </font>
    <font>
      <u/>
      <sz val="11.0"/>
      <color rgb="FF0563C1"/>
      <name val="Calibri"/>
    </font>
    <font>
      <u/>
      <sz val="11.0"/>
      <color rgb="FF0000FF"/>
      <name val="Calibri"/>
    </font>
    <font>
      <u/>
      <sz val="11.0"/>
      <color rgb="FF0000FF"/>
      <name val="Calibri"/>
    </font>
    <font>
      <u/>
      <sz val="11.0"/>
      <color rgb="FF0000FF"/>
      <name val="Calibri"/>
    </font>
    <font>
      <b/>
      <u/>
      <sz val="11.0"/>
      <color rgb="FF0000FF"/>
      <name val="Arial Narrow"/>
    </font>
    <font>
      <u/>
      <sz val="11.0"/>
      <color rgb="FF000000"/>
      <name val="Arial"/>
    </font>
    <font>
      <b/>
      <sz val="13.0"/>
      <color theme="1"/>
      <name val="Century Gothic"/>
    </font>
    <font>
      <u/>
      <sz val="11.0"/>
      <color rgb="FF0563C1"/>
      <name val="Calibri"/>
    </font>
    <font>
      <sz val="9.0"/>
      <color rgb="FF1F1F1F"/>
      <name val="Arial"/>
    </font>
    <font>
      <sz val="12.0"/>
      <color rgb="FF1F1F1F"/>
      <name val="Arial"/>
    </font>
    <font>
      <b/>
      <sz val="11.0"/>
      <color rgb="FF000000"/>
      <name val="Arial"/>
    </font>
    <font>
      <b/>
      <sz val="12.0"/>
      <color theme="1"/>
      <name val="Calibri"/>
    </font>
    <font>
      <sz val="17.0"/>
      <color rgb="FF1F1F1F"/>
      <name val="Arial"/>
    </font>
    <font>
      <b/>
      <u/>
      <sz val="13.0"/>
      <color rgb="FF000000"/>
      <name val="Calibri"/>
    </font>
    <font>
      <b/>
      <u/>
      <sz val="8.0"/>
      <color rgb="FF0000FF"/>
      <name val="Calibri"/>
    </font>
    <font>
      <b/>
      <u/>
      <sz val="8.0"/>
      <color rgb="FF0000FF"/>
      <name val="Calibri"/>
    </font>
    <font>
      <b/>
      <u/>
      <sz val="8.0"/>
      <color rgb="FF000000"/>
      <name val="Arial"/>
    </font>
    <font>
      <u/>
      <sz val="11.0"/>
      <color rgb="FF0563C1"/>
      <name val="Century Gothic"/>
    </font>
    <font>
      <u/>
      <sz val="11.0"/>
      <color rgb="FF0563C1"/>
      <name val="Century Gothic"/>
    </font>
    <font>
      <u/>
      <sz val="11.0"/>
      <color rgb="FF0563C1"/>
      <name val="Century Gothic"/>
    </font>
    <font>
      <sz val="11.0"/>
      <color rgb="FF0563C1"/>
      <name val="Century Gothic"/>
    </font>
    <font>
      <sz val="14.0"/>
      <color theme="1"/>
      <name val="Calibri"/>
    </font>
    <font>
      <sz val="10.0"/>
      <color rgb="FF222222"/>
      <name val="Century Gothic"/>
    </font>
    <font>
      <sz val="14.0"/>
      <color theme="1"/>
      <name val="Century Gothic"/>
    </font>
    <font>
      <sz val="12.0"/>
      <color rgb="FFFFFF00"/>
      <name val="Century Gothic"/>
    </font>
    <font>
      <u/>
      <sz val="11.0"/>
      <color rgb="FF000000"/>
      <name val="Century Gothic"/>
    </font>
    <font>
      <u/>
      <sz val="11.0"/>
      <color rgb="FF0563C1"/>
      <name val="Century Gothic"/>
    </font>
    <font>
      <sz val="11.0"/>
      <color rgb="FFD9EAD3"/>
      <name val="Calibri"/>
    </font>
    <font>
      <u/>
      <sz val="11.0"/>
      <color rgb="FF0563C1"/>
      <name val="Calibri"/>
    </font>
    <font>
      <b/>
      <u/>
      <sz val="12.0"/>
      <color rgb="FF000000"/>
      <name val="Century Gothic"/>
    </font>
    <font>
      <b/>
      <u/>
      <sz val="12.0"/>
      <color rgb="FF000000"/>
      <name val="Century Gothic"/>
    </font>
    <font>
      <u/>
      <sz val="11.0"/>
      <color rgb="FF0563C1"/>
      <name val="Calibri"/>
    </font>
    <font>
      <sz val="11.0"/>
      <color rgb="FF000000"/>
      <name val="Roboto"/>
    </font>
    <font>
      <b/>
      <u/>
      <sz val="12.0"/>
      <color rgb="FF000000"/>
      <name val="Century Gothic"/>
    </font>
    <font>
      <u/>
      <sz val="11.0"/>
      <color rgb="FF0563C1"/>
      <name val="Calibri"/>
    </font>
    <font>
      <u/>
      <sz val="11.0"/>
      <color rgb="FF0563C1"/>
      <name val="Calibri"/>
    </font>
    <font>
      <b/>
      <sz val="12.0"/>
      <color rgb="FF000000"/>
      <name val="Arial"/>
    </font>
    <font>
      <b/>
      <sz val="12.0"/>
      <color theme="1"/>
      <name val="Arial"/>
    </font>
    <font>
      <u/>
      <sz val="11.0"/>
      <color rgb="FF000000"/>
      <name val="Century Gothic"/>
    </font>
    <font>
      <u/>
      <sz val="11.0"/>
      <color rgb="FF0563C1"/>
      <name val="Century Gothic"/>
    </font>
    <font>
      <u/>
      <sz val="11.0"/>
      <color rgb="FF0563C1"/>
      <name val="Century Gothic"/>
    </font>
    <font>
      <sz val="8.0"/>
      <color rgb="FF000000"/>
      <name val="Verdana"/>
    </font>
    <font>
      <b/>
      <color rgb="FF000000"/>
      <name val="Century Gothic"/>
    </font>
    <font>
      <color theme="1"/>
      <name val="Calibri"/>
      <scheme val="minor"/>
    </font>
    <font>
      <b/>
      <color theme="1"/>
      <name val="Century Gothic"/>
    </font>
    <font>
      <b/>
      <sz val="12.0"/>
      <color rgb="FF222222"/>
      <name val="Century Gothic"/>
    </font>
    <font>
      <u/>
      <color rgb="FF222222"/>
      <name val="Arial"/>
    </font>
    <font>
      <color rgb="FF222222"/>
      <name val="Arial"/>
    </font>
    <font>
      <sz val="10.0"/>
      <color rgb="FF1F1F1F"/>
      <name val="&quot;Google Sans&quot;"/>
    </font>
  </fonts>
  <fills count="41">
    <fill>
      <patternFill patternType="none"/>
    </fill>
    <fill>
      <patternFill patternType="lightGray"/>
    </fill>
    <fill>
      <patternFill patternType="solid">
        <fgColor rgb="FFDEEAF6"/>
        <bgColor rgb="FFDEEAF6"/>
      </patternFill>
    </fill>
    <fill>
      <patternFill patternType="solid">
        <fgColor rgb="FFFFFFFF"/>
        <bgColor rgb="FFFFFFFF"/>
      </patternFill>
    </fill>
    <fill>
      <patternFill patternType="solid">
        <fgColor theme="0"/>
        <bgColor theme="0"/>
      </patternFill>
    </fill>
    <fill>
      <patternFill patternType="solid">
        <fgColor rgb="FF9FC5E8"/>
        <bgColor rgb="FF9FC5E8"/>
      </patternFill>
    </fill>
    <fill>
      <patternFill patternType="solid">
        <fgColor rgb="FFF4CCCC"/>
        <bgColor rgb="FFF4CCCC"/>
      </patternFill>
    </fill>
    <fill>
      <patternFill patternType="solid">
        <fgColor rgb="FFEA9999"/>
        <bgColor rgb="FFEA9999"/>
      </patternFill>
    </fill>
    <fill>
      <patternFill patternType="solid">
        <fgColor rgb="FFE6B8AF"/>
        <bgColor rgb="FFE6B8AF"/>
      </patternFill>
    </fill>
    <fill>
      <patternFill patternType="solid">
        <fgColor rgb="FFE06666"/>
        <bgColor rgb="FFE06666"/>
      </patternFill>
    </fill>
    <fill>
      <patternFill patternType="solid">
        <fgColor rgb="FFFF0000"/>
        <bgColor rgb="FFFF0000"/>
      </patternFill>
    </fill>
    <fill>
      <patternFill patternType="solid">
        <fgColor rgb="FFCFE2F3"/>
        <bgColor rgb="FFCFE2F3"/>
      </patternFill>
    </fill>
    <fill>
      <patternFill patternType="solid">
        <fgColor rgb="FFC9DAF8"/>
        <bgColor rgb="FFC9DAF8"/>
      </patternFill>
    </fill>
    <fill>
      <patternFill patternType="solid">
        <fgColor rgb="FFE3E8EC"/>
        <bgColor rgb="FFE3E8EC"/>
      </patternFill>
    </fill>
    <fill>
      <patternFill patternType="solid">
        <fgColor rgb="FFFFFF00"/>
        <bgColor rgb="FFFFFF00"/>
      </patternFill>
    </fill>
    <fill>
      <patternFill patternType="solid">
        <fgColor theme="7"/>
        <bgColor theme="7"/>
      </patternFill>
    </fill>
    <fill>
      <patternFill patternType="solid">
        <fgColor rgb="FFEAD1DC"/>
        <bgColor rgb="FFEAD1DC"/>
      </patternFill>
    </fill>
    <fill>
      <patternFill patternType="solid">
        <fgColor rgb="FF6AA84F"/>
        <bgColor rgb="FF6AA84F"/>
      </patternFill>
    </fill>
    <fill>
      <patternFill patternType="solid">
        <fgColor rgb="FFCC4125"/>
        <bgColor rgb="FFCC4125"/>
      </patternFill>
    </fill>
    <fill>
      <patternFill patternType="solid">
        <fgColor rgb="FF00FFFF"/>
        <bgColor rgb="FF00FFFF"/>
      </patternFill>
    </fill>
    <fill>
      <patternFill patternType="solid">
        <fgColor rgb="FFA4C2F4"/>
        <bgColor rgb="FFA4C2F4"/>
      </patternFill>
    </fill>
    <fill>
      <patternFill patternType="solid">
        <fgColor rgb="FFCC0000"/>
        <bgColor rgb="FFCC0000"/>
      </patternFill>
    </fill>
    <fill>
      <patternFill patternType="solid">
        <fgColor rgb="FFFF9900"/>
        <bgColor rgb="FFFF9900"/>
      </patternFill>
    </fill>
    <fill>
      <patternFill patternType="solid">
        <fgColor rgb="FF9900FF"/>
        <bgColor rgb="FF9900FF"/>
      </patternFill>
    </fill>
    <fill>
      <patternFill patternType="solid">
        <fgColor rgb="FF3C78D8"/>
        <bgColor rgb="FF3C78D8"/>
      </patternFill>
    </fill>
    <fill>
      <patternFill patternType="solid">
        <fgColor theme="6"/>
        <bgColor theme="6"/>
      </patternFill>
    </fill>
    <fill>
      <patternFill patternType="solid">
        <fgColor rgb="FF990000"/>
        <bgColor rgb="FF990000"/>
      </patternFill>
    </fill>
    <fill>
      <patternFill patternType="solid">
        <fgColor rgb="FFB7B7B7"/>
        <bgColor rgb="FFB7B7B7"/>
      </patternFill>
    </fill>
    <fill>
      <patternFill patternType="solid">
        <fgColor rgb="FF1155CC"/>
        <bgColor rgb="FF1155CC"/>
      </patternFill>
    </fill>
    <fill>
      <patternFill patternType="solid">
        <fgColor rgb="FF0563C1"/>
        <bgColor rgb="FF0563C1"/>
      </patternFill>
    </fill>
    <fill>
      <patternFill patternType="solid">
        <fgColor rgb="FFA61C00"/>
        <bgColor rgb="FFA61C00"/>
      </patternFill>
    </fill>
    <fill>
      <patternFill patternType="solid">
        <fgColor rgb="FFD9EAD3"/>
        <bgColor rgb="FFD9EAD3"/>
      </patternFill>
    </fill>
    <fill>
      <patternFill patternType="solid">
        <fgColor rgb="FF8E7CC3"/>
        <bgColor rgb="FF8E7CC3"/>
      </patternFill>
    </fill>
    <fill>
      <patternFill patternType="solid">
        <fgColor rgb="FFDD7E6B"/>
        <bgColor rgb="FFDD7E6B"/>
      </patternFill>
    </fill>
    <fill>
      <patternFill patternType="solid">
        <fgColor rgb="FFA64D79"/>
        <bgColor rgb="FFA64D79"/>
      </patternFill>
    </fill>
    <fill>
      <patternFill patternType="solid">
        <fgColor rgb="FF377584"/>
        <bgColor rgb="FF377584"/>
      </patternFill>
    </fill>
    <fill>
      <patternFill patternType="solid">
        <fgColor rgb="FFFFD966"/>
        <bgColor rgb="FFFFD966"/>
      </patternFill>
    </fill>
    <fill>
      <patternFill patternType="solid">
        <fgColor rgb="FFFFE599"/>
        <bgColor rgb="FFFFE599"/>
      </patternFill>
    </fill>
    <fill>
      <patternFill patternType="solid">
        <fgColor rgb="FFD9D2E9"/>
        <bgColor rgb="FFD9D2E9"/>
      </patternFill>
    </fill>
    <fill>
      <patternFill patternType="solid">
        <fgColor rgb="FFFCE5CD"/>
        <bgColor rgb="FFFCE5CD"/>
      </patternFill>
    </fill>
    <fill>
      <patternFill patternType="solid">
        <fgColor rgb="FFBF9000"/>
        <bgColor rgb="FFBF9000"/>
      </patternFill>
    </fill>
  </fills>
  <borders count="61">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left style="thin">
        <color rgb="FF000000"/>
      </left>
      <right style="thin">
        <color rgb="FF000000"/>
      </right>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left/>
      <right style="thin">
        <color rgb="FF000000"/>
      </right>
      <top style="thin">
        <color rgb="FF000000"/>
      </top>
      <bottom style="thin">
        <color rgb="FF000000"/>
      </bottom>
    </border>
    <border>
      <left/>
      <right style="thin">
        <color rgb="FF000000"/>
      </right>
      <top/>
      <bottom/>
    </border>
    <border>
      <left style="thin">
        <color rgb="FF000000"/>
      </left>
      <right style="thin">
        <color rgb="FF000000"/>
      </right>
      <top/>
      <bottom/>
    </border>
    <border>
      <left style="thin">
        <color rgb="FF000000"/>
      </left>
      <right/>
      <top style="thin">
        <color rgb="FF000000"/>
      </top>
      <bottom style="thin">
        <color rgb="FF000000"/>
      </bottom>
    </border>
    <border>
      <left style="medium">
        <color rgb="FF000000"/>
      </left>
      <right/>
      <top style="medium">
        <color rgb="FF000000"/>
      </top>
      <bottom/>
    </border>
    <border>
      <left/>
      <right/>
      <top style="medium">
        <color rgb="FF000000"/>
      </top>
      <bottom/>
    </border>
    <border>
      <left style="medium">
        <color rgb="FF000000"/>
      </left>
      <right style="medium">
        <color rgb="FF000000"/>
      </right>
      <top style="medium">
        <color rgb="FF000000"/>
      </top>
      <bottom/>
    </border>
    <border>
      <left style="medium">
        <color rgb="FF000000"/>
      </left>
      <right style="medium">
        <color rgb="FF000000"/>
      </right>
      <top style="medium">
        <color rgb="FF000000"/>
      </top>
    </border>
    <border>
      <left/>
      <top style="medium">
        <color rgb="FF000000"/>
      </top>
      <bottom style="medium">
        <color rgb="FF000000"/>
      </bottom>
    </border>
    <border>
      <top style="medium">
        <color rgb="FF000000"/>
      </top>
      <bottom style="medium">
        <color rgb="FF000000"/>
      </bottom>
    </border>
    <border>
      <right/>
      <top style="medium">
        <color rgb="FF000000"/>
      </top>
      <bottom style="medium">
        <color rgb="FF000000"/>
      </bottom>
    </border>
    <border>
      <left style="medium">
        <color rgb="FF000000"/>
      </left>
      <right/>
      <top/>
      <bottom/>
    </border>
    <border>
      <left style="medium">
        <color rgb="FF000000"/>
      </left>
      <top/>
      <bottom style="medium">
        <color rgb="FF000000"/>
      </bottom>
    </border>
    <border>
      <top/>
      <bottom style="medium">
        <color rgb="FF000000"/>
      </bottom>
    </border>
    <border>
      <right/>
      <top/>
      <bottom style="medium">
        <color rgb="FF000000"/>
      </bottom>
    </border>
    <border>
      <left style="medium">
        <color rgb="FF000000"/>
      </left>
      <right style="medium">
        <color rgb="FF000000"/>
      </right>
      <top/>
    </border>
    <border>
      <left/>
      <top/>
      <bottom style="medium">
        <color rgb="FF000000"/>
      </bottom>
    </border>
    <border>
      <left style="medium">
        <color rgb="FF000000"/>
      </left>
      <right style="medium">
        <color rgb="FF000000"/>
      </right>
    </border>
    <border>
      <right style="medium">
        <color rgb="FF000000"/>
      </right>
      <top style="medium">
        <color rgb="FF000000"/>
      </top>
      <bottom style="medium">
        <color rgb="FF000000"/>
      </bottom>
    </border>
    <border>
      <left/>
      <right style="medium">
        <color rgb="FF000000"/>
      </right>
      <top style="medium">
        <color rgb="FF000000"/>
      </top>
    </border>
    <border>
      <left style="medium">
        <color rgb="FF000000"/>
      </left>
      <right/>
      <top style="medium">
        <color rgb="FF000000"/>
      </top>
    </border>
    <border>
      <left style="medium">
        <color rgb="FF000000"/>
      </left>
      <right style="medium">
        <color rgb="FF000000"/>
      </right>
      <top/>
      <bottom/>
    </border>
    <border>
      <left/>
      <right style="thin">
        <color rgb="FF000000"/>
      </right>
      <top/>
      <bottom style="medium">
        <color rgb="FF000000"/>
      </bottom>
    </border>
    <border>
      <left/>
      <right/>
      <top/>
      <bottom style="medium">
        <color rgb="FF000000"/>
      </bottom>
    </border>
    <border>
      <left style="medium">
        <color rgb="FF000000"/>
      </left>
      <right style="medium">
        <color rgb="FF000000"/>
      </right>
      <bottom style="medium">
        <color rgb="FF000000"/>
      </bottom>
    </border>
    <border>
      <left style="thin">
        <color rgb="FF000000"/>
      </left>
      <right style="thin">
        <color rgb="FF000000"/>
      </right>
      <top/>
      <bottom style="medium">
        <color rgb="FF000000"/>
      </bottom>
    </border>
    <border>
      <left style="thin">
        <color rgb="FF000000"/>
      </left>
      <right/>
      <top/>
      <bottom style="medium">
        <color rgb="FF000000"/>
      </bottom>
    </border>
    <border>
      <left style="medium">
        <color rgb="FF000000"/>
      </left>
      <right style="medium">
        <color rgb="FF000000"/>
      </right>
      <bottom/>
    </border>
    <border>
      <left style="medium">
        <color rgb="FF000000"/>
      </left>
      <right style="medium">
        <color rgb="FF000000"/>
      </right>
      <top style="medium">
        <color rgb="FF000000"/>
      </top>
      <bottom style="medium">
        <color rgb="FF000000"/>
      </bottom>
    </border>
    <border>
      <left/>
      <right style="medium">
        <color rgb="FF000000"/>
      </right>
      <bottom style="medium">
        <color rgb="FF000000"/>
      </bottom>
    </border>
    <border>
      <left style="medium">
        <color rgb="FF000000"/>
      </left>
      <right/>
      <bottom style="medium">
        <color rgb="FF000000"/>
      </bottom>
    </border>
    <border>
      <left style="thin">
        <color rgb="FF000000"/>
      </left>
      <right/>
      <top/>
      <bottom style="thin">
        <color rgb="FF000000"/>
      </bottom>
    </border>
    <border>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style="medium">
        <color rgb="FF000000"/>
      </right>
      <top style="thin">
        <color rgb="FF000000"/>
      </top>
      <bottom style="thin">
        <color rgb="FF000000"/>
      </bottom>
    </border>
    <border>
      <left/>
      <right/>
      <top/>
      <bottom/>
    </border>
    <border>
      <right style="thin">
        <color rgb="FF000000"/>
      </right>
    </border>
    <border>
      <left style="medium">
        <color rgb="FF000000"/>
      </left>
      <right/>
    </border>
    <border>
      <left/>
      <right style="medium">
        <color rgb="FF000000"/>
      </right>
      <top style="medium">
        <color rgb="FF000000"/>
      </top>
      <bottom style="medium">
        <color rgb="FF000000"/>
      </bottom>
    </border>
    <border>
      <left style="medium">
        <color rgb="FF000000"/>
      </left>
      <right/>
      <bottom/>
    </border>
    <border>
      <left/>
      <right style="medium">
        <color rgb="FF000000"/>
      </right>
      <top style="medium">
        <color rgb="FF000000"/>
      </top>
      <bottom/>
    </border>
    <border>
      <left style="thin">
        <color rgb="FF377584"/>
      </left>
      <right style="thin">
        <color rgb="FF377584"/>
      </right>
      <top style="thin">
        <color rgb="FF377584"/>
      </top>
      <bottom style="thin">
        <color rgb="FF377584"/>
      </bottom>
    </border>
    <border>
      <left/>
      <right/>
      <top/>
      <bottom style="thin">
        <color rgb="FF000000"/>
      </bottom>
    </border>
    <border>
      <left style="thin">
        <color rgb="FF000000"/>
      </left>
      <right style="thin">
        <color rgb="FF000000"/>
      </right>
      <top style="thin">
        <color rgb="FF000000"/>
      </top>
      <bottom/>
    </border>
    <border>
      <left/>
      <right/>
      <top style="thin">
        <color rgb="FF000000"/>
      </top>
      <bottom style="thin">
        <color rgb="FF000000"/>
      </bottom>
    </border>
    <border>
      <left style="thin">
        <color rgb="FF000000"/>
      </left>
      <right/>
      <top/>
      <bottom/>
    </border>
    <border>
      <left style="thin">
        <color rgb="FF000000"/>
      </left>
    </border>
  </borders>
  <cellStyleXfs count="1">
    <xf borderId="0" fillId="0" fontId="0" numFmtId="0" applyAlignment="1" applyFont="1"/>
  </cellStyleXfs>
  <cellXfs count="1214">
    <xf borderId="0" fillId="0" fontId="0" numFmtId="0" xfId="0" applyAlignment="1" applyFont="1">
      <alignment readingOrder="0" shrinkToFit="0" vertical="bottom" wrapText="0"/>
    </xf>
    <xf borderId="0" fillId="0" fontId="1" numFmtId="0" xfId="0" applyFont="1"/>
    <xf borderId="0" fillId="0" fontId="2" numFmtId="0" xfId="0" applyAlignment="1" applyFont="1">
      <alignment shrinkToFit="0" wrapText="1"/>
    </xf>
    <xf borderId="1" fillId="0" fontId="1" numFmtId="0" xfId="0" applyBorder="1" applyFont="1"/>
    <xf borderId="1" fillId="0" fontId="3" numFmtId="0" xfId="0" applyAlignment="1" applyBorder="1" applyFont="1">
      <alignment vertical="center"/>
    </xf>
    <xf borderId="0" fillId="0" fontId="3" numFmtId="0" xfId="0" applyAlignment="1" applyFont="1">
      <alignment vertical="center"/>
    </xf>
    <xf borderId="2" fillId="0" fontId="3" numFmtId="0" xfId="0" applyAlignment="1" applyBorder="1" applyFont="1">
      <alignment vertical="center"/>
    </xf>
    <xf borderId="0" fillId="0" fontId="4" numFmtId="0" xfId="0" applyFont="1"/>
    <xf borderId="1" fillId="0" fontId="5" numFmtId="0" xfId="0" applyAlignment="1" applyBorder="1" applyFont="1">
      <alignment horizontal="center" vertical="center"/>
    </xf>
    <xf borderId="1" fillId="0" fontId="5" numFmtId="0" xfId="0" applyAlignment="1" applyBorder="1" applyFont="1">
      <alignment horizontal="left" shrinkToFit="0" vertical="center" wrapText="1"/>
    </xf>
    <xf borderId="0" fillId="0" fontId="3" numFmtId="0" xfId="0" applyAlignment="1" applyFont="1">
      <alignment horizontal="center" vertical="center"/>
    </xf>
    <xf borderId="2" fillId="0" fontId="3" numFmtId="0" xfId="0" applyAlignment="1" applyBorder="1" applyFont="1">
      <alignment horizontal="center" vertical="center"/>
    </xf>
    <xf borderId="1" fillId="0" fontId="4" numFmtId="0" xfId="0" applyAlignment="1" applyBorder="1" applyFont="1">
      <alignment shrinkToFit="0" wrapText="1"/>
    </xf>
    <xf borderId="1" fillId="0" fontId="5" numFmtId="0" xfId="0" applyAlignment="1" applyBorder="1" applyFont="1">
      <alignment shrinkToFit="0" vertical="center" wrapText="1"/>
    </xf>
    <xf borderId="0" fillId="0" fontId="6" numFmtId="0" xfId="0" applyAlignment="1" applyFont="1">
      <alignment shrinkToFit="0" vertical="center" wrapText="1"/>
    </xf>
    <xf borderId="2" fillId="0" fontId="7" numFmtId="0" xfId="0" applyAlignment="1" applyBorder="1" applyFont="1">
      <alignment horizontal="center" shrinkToFit="0" vertical="center" wrapText="1"/>
    </xf>
    <xf borderId="2" fillId="0" fontId="6" numFmtId="0" xfId="0" applyAlignment="1" applyBorder="1" applyFont="1">
      <alignment shrinkToFit="0" vertical="center" wrapText="1"/>
    </xf>
    <xf borderId="0" fillId="0" fontId="5" numFmtId="0" xfId="0" applyFont="1"/>
    <xf borderId="2" fillId="0" fontId="6" numFmtId="0" xfId="0" applyAlignment="1" applyBorder="1" applyFont="1">
      <alignment horizontal="left" shrinkToFit="0" vertical="center" wrapText="1"/>
    </xf>
    <xf borderId="1" fillId="0" fontId="4" numFmtId="0" xfId="0" applyAlignment="1" applyBorder="1" applyFont="1">
      <alignment shrinkToFit="0" vertical="center" wrapText="1"/>
    </xf>
    <xf borderId="1" fillId="0" fontId="5" numFmtId="0" xfId="0" applyAlignment="1" applyBorder="1" applyFont="1">
      <alignment shrinkToFit="0" wrapText="1"/>
    </xf>
    <xf borderId="0" fillId="0" fontId="5" numFmtId="0" xfId="0" applyAlignment="1" applyFont="1">
      <alignment shrinkToFit="0" wrapText="1"/>
    </xf>
    <xf borderId="0" fillId="0" fontId="5" numFmtId="0" xfId="0" applyAlignment="1" applyFont="1">
      <alignment vertical="center"/>
    </xf>
    <xf borderId="0" fillId="0" fontId="3" numFmtId="0" xfId="0" applyFont="1"/>
    <xf borderId="3" fillId="0" fontId="6" numFmtId="0" xfId="0" applyAlignment="1" applyBorder="1" applyFont="1">
      <alignment horizontal="center"/>
    </xf>
    <xf borderId="4" fillId="0" fontId="7" numFmtId="0" xfId="0" applyAlignment="1" applyBorder="1" applyFont="1">
      <alignment horizontal="center"/>
    </xf>
    <xf borderId="5" fillId="0" fontId="8" numFmtId="0" xfId="0" applyBorder="1" applyFont="1"/>
    <xf borderId="2" fillId="0" fontId="8" numFmtId="0" xfId="0" applyBorder="1" applyFont="1"/>
    <xf borderId="0" fillId="0" fontId="6" numFmtId="0" xfId="0" applyFont="1"/>
    <xf borderId="0" fillId="0" fontId="9" numFmtId="0" xfId="0" applyFont="1"/>
    <xf borderId="6" fillId="0" fontId="8" numFmtId="0" xfId="0" applyBorder="1" applyFont="1"/>
    <xf borderId="7" fillId="0" fontId="6" numFmtId="0" xfId="0" applyAlignment="1" applyBorder="1" applyFont="1">
      <alignment horizontal="left"/>
    </xf>
    <xf borderId="8" fillId="0" fontId="8" numFmtId="0" xfId="0" applyBorder="1" applyFont="1"/>
    <xf borderId="9" fillId="0" fontId="8" numFmtId="0" xfId="0" applyBorder="1" applyFont="1"/>
    <xf borderId="10" fillId="0" fontId="7" numFmtId="0" xfId="0" applyAlignment="1" applyBorder="1" applyFont="1">
      <alignment horizontal="center"/>
    </xf>
    <xf borderId="11" fillId="0" fontId="8" numFmtId="0" xfId="0" applyBorder="1" applyFont="1"/>
    <xf borderId="12" fillId="0" fontId="8" numFmtId="0" xfId="0" applyBorder="1" applyFont="1"/>
    <xf borderId="13" fillId="0" fontId="8" numFmtId="0" xfId="0" applyBorder="1" applyFont="1"/>
    <xf borderId="4" fillId="0" fontId="7" numFmtId="0" xfId="0" applyAlignment="1" applyBorder="1" applyFont="1">
      <alignment horizontal="center" shrinkToFit="0" vertical="top" wrapText="1"/>
    </xf>
    <xf borderId="4" fillId="0" fontId="7" numFmtId="0" xfId="0" applyAlignment="1" applyBorder="1" applyFont="1">
      <alignment horizontal="center" vertical="top"/>
    </xf>
    <xf borderId="0" fillId="0" fontId="10" numFmtId="0" xfId="0" applyFont="1"/>
    <xf borderId="3" fillId="2" fontId="11" numFmtId="0" xfId="0" applyAlignment="1" applyBorder="1" applyFill="1" applyFont="1">
      <alignment horizontal="center" shrinkToFit="0" vertical="top" wrapText="1"/>
    </xf>
    <xf borderId="1" fillId="2" fontId="7" numFmtId="0" xfId="0" applyAlignment="1" applyBorder="1" applyFont="1">
      <alignment horizontal="center" shrinkToFit="0" vertical="center" wrapText="1"/>
    </xf>
    <xf borderId="14" fillId="2" fontId="7" numFmtId="0" xfId="0" applyAlignment="1" applyBorder="1" applyFont="1">
      <alignment horizontal="center" shrinkToFit="0" vertical="center" wrapText="1"/>
    </xf>
    <xf borderId="0" fillId="0" fontId="7" numFmtId="0" xfId="0" applyFont="1"/>
    <xf borderId="0" fillId="0" fontId="7" numFmtId="0" xfId="0" applyAlignment="1" applyFont="1">
      <alignment vertical="center"/>
    </xf>
    <xf borderId="0" fillId="0" fontId="12" numFmtId="0" xfId="0" applyAlignment="1" applyFont="1">
      <alignment vertical="center"/>
    </xf>
    <xf borderId="15" fillId="2" fontId="6" numFmtId="0" xfId="0" applyBorder="1" applyFont="1"/>
    <xf borderId="15" fillId="2" fontId="7" numFmtId="0" xfId="0" applyAlignment="1" applyBorder="1" applyFont="1">
      <alignment horizontal="center" shrinkToFit="0" vertical="center" wrapText="1"/>
    </xf>
    <xf borderId="16" fillId="2" fontId="7" numFmtId="0" xfId="0" applyAlignment="1" applyBorder="1" applyFont="1">
      <alignment horizontal="center" shrinkToFit="0" vertical="center" wrapText="1"/>
    </xf>
    <xf borderId="0" fillId="0" fontId="7" numFmtId="0" xfId="0" applyAlignment="1" applyFont="1">
      <alignment horizontal="center" vertical="top"/>
    </xf>
    <xf borderId="0" fillId="0" fontId="7" numFmtId="0" xfId="0" applyAlignment="1" applyFont="1">
      <alignment horizontal="center"/>
    </xf>
    <xf borderId="17" fillId="2" fontId="7" numFmtId="0" xfId="0" applyAlignment="1" applyBorder="1" applyFont="1">
      <alignment horizontal="left" shrinkToFit="0" vertical="top" wrapText="1"/>
    </xf>
    <xf borderId="4" fillId="2" fontId="7" numFmtId="0" xfId="0" applyAlignment="1" applyBorder="1" applyFont="1">
      <alignment horizontal="center" shrinkToFit="0" vertical="center" wrapText="1"/>
    </xf>
    <xf borderId="0" fillId="0" fontId="11" numFmtId="0" xfId="0" applyAlignment="1" applyFont="1">
      <alignment vertical="center"/>
    </xf>
    <xf borderId="17" fillId="2" fontId="7" numFmtId="0" xfId="0" applyAlignment="1" applyBorder="1" applyFont="1">
      <alignment horizontal="left" vertical="top"/>
    </xf>
    <xf borderId="0" fillId="0" fontId="6" numFmtId="0" xfId="0" applyAlignment="1" applyFont="1">
      <alignment horizontal="center"/>
    </xf>
    <xf borderId="18" fillId="2" fontId="7" numFmtId="0" xfId="0" applyBorder="1" applyFont="1"/>
    <xf borderId="19" fillId="2" fontId="7" numFmtId="0" xfId="0" applyBorder="1" applyFont="1"/>
    <xf borderId="20" fillId="2" fontId="7" numFmtId="0" xfId="0" applyBorder="1" applyFont="1"/>
    <xf borderId="21" fillId="2" fontId="7" numFmtId="0" xfId="0" applyAlignment="1" applyBorder="1" applyFont="1">
      <alignment horizontal="center" shrinkToFit="0" vertical="center" wrapText="1"/>
    </xf>
    <xf borderId="22" fillId="2" fontId="7" numFmtId="0" xfId="0" applyAlignment="1" applyBorder="1" applyFont="1">
      <alignment horizontal="center" shrinkToFit="0" vertical="center" wrapText="1"/>
    </xf>
    <xf borderId="23" fillId="0" fontId="8" numFmtId="0" xfId="0" applyBorder="1" applyFont="1"/>
    <xf borderId="24" fillId="0" fontId="8" numFmtId="0" xfId="0" applyBorder="1" applyFont="1"/>
    <xf borderId="0" fillId="0" fontId="7" numFmtId="0" xfId="0" applyAlignment="1" applyFont="1">
      <alignment horizontal="center" shrinkToFit="0" vertical="center" wrapText="1"/>
    </xf>
    <xf borderId="25" fillId="2" fontId="7" numFmtId="0" xfId="0" applyAlignment="1" applyBorder="1" applyFont="1">
      <alignment shrinkToFit="0" vertical="center" wrapText="1"/>
    </xf>
    <xf borderId="26" fillId="2" fontId="7" numFmtId="0" xfId="0" applyAlignment="1" applyBorder="1" applyFont="1">
      <alignment horizontal="center" shrinkToFit="0" vertical="center" wrapText="1"/>
    </xf>
    <xf borderId="27" fillId="0" fontId="8" numFmtId="0" xfId="0" applyBorder="1" applyFont="1"/>
    <xf borderId="28" fillId="0" fontId="8" numFmtId="0" xfId="0" applyBorder="1" applyFont="1"/>
    <xf borderId="29" fillId="2" fontId="7" numFmtId="0" xfId="0" applyAlignment="1" applyBorder="1" applyFont="1">
      <alignment horizontal="center" shrinkToFit="0" vertical="center" wrapText="1"/>
    </xf>
    <xf borderId="30" fillId="2" fontId="7" numFmtId="0" xfId="0" applyAlignment="1" applyBorder="1" applyFont="1">
      <alignment horizontal="center" shrinkToFit="0" vertical="center" wrapText="1"/>
    </xf>
    <xf borderId="31" fillId="0" fontId="8" numFmtId="0" xfId="0" applyBorder="1" applyFont="1"/>
    <xf borderId="32" fillId="0" fontId="8" numFmtId="0" xfId="0" applyBorder="1" applyFont="1"/>
    <xf borderId="33" fillId="2" fontId="7" numFmtId="0" xfId="0" applyAlignment="1" applyBorder="1" applyFont="1">
      <alignment horizontal="center" shrinkToFit="0" vertical="center" wrapText="1"/>
    </xf>
    <xf borderId="34" fillId="2" fontId="7" numFmtId="0" xfId="0" applyAlignment="1" applyBorder="1" applyFont="1">
      <alignment horizontal="center" shrinkToFit="0" vertical="center" wrapText="1"/>
    </xf>
    <xf borderId="35" fillId="2" fontId="7" numFmtId="0" xfId="0" applyAlignment="1" applyBorder="1" applyFont="1">
      <alignment shrinkToFit="0" vertical="center" wrapText="1"/>
    </xf>
    <xf borderId="36" fillId="2" fontId="7" numFmtId="0" xfId="0" applyAlignment="1" applyBorder="1" applyFont="1">
      <alignment horizontal="center" shrinkToFit="0" vertical="center" wrapText="1"/>
    </xf>
    <xf borderId="37" fillId="2" fontId="11" numFmtId="0" xfId="0" applyAlignment="1" applyBorder="1" applyFont="1">
      <alignment horizontal="center" shrinkToFit="0" vertical="center" wrapText="1"/>
    </xf>
    <xf borderId="37" fillId="2" fontId="7" numFmtId="0" xfId="0" applyAlignment="1" applyBorder="1" applyFont="1">
      <alignment horizontal="center" shrinkToFit="0" vertical="center" wrapText="1"/>
    </xf>
    <xf borderId="38" fillId="0" fontId="8" numFmtId="0" xfId="0" applyBorder="1" applyFont="1"/>
    <xf borderId="36" fillId="2" fontId="7" numFmtId="0" xfId="0" applyAlignment="1" applyBorder="1" applyFont="1">
      <alignment shrinkToFit="0" vertical="center" wrapText="1"/>
    </xf>
    <xf borderId="39" fillId="2" fontId="7" numFmtId="0" xfId="0" applyAlignment="1" applyBorder="1" applyFont="1">
      <alignment shrinkToFit="0" vertical="center" wrapText="1"/>
    </xf>
    <xf borderId="40" fillId="2" fontId="7" numFmtId="0" xfId="0" applyAlignment="1" applyBorder="1" applyFont="1">
      <alignment shrinkToFit="0" vertical="center" wrapText="1"/>
    </xf>
    <xf borderId="41" fillId="0" fontId="8" numFmtId="0" xfId="0" applyBorder="1" applyFont="1"/>
    <xf borderId="42" fillId="2" fontId="7" numFmtId="0" xfId="0" applyAlignment="1" applyBorder="1" applyFont="1">
      <alignment horizontal="center" shrinkToFit="0" vertical="center" wrapText="1"/>
    </xf>
    <xf borderId="43" fillId="0" fontId="8" numFmtId="0" xfId="0" applyBorder="1" applyFont="1"/>
    <xf borderId="44" fillId="0" fontId="8" numFmtId="0" xfId="0" applyBorder="1" applyFont="1"/>
    <xf borderId="1" fillId="3" fontId="13" numFmtId="49" xfId="0" applyBorder="1" applyFill="1" applyFont="1" applyNumberFormat="1"/>
    <xf borderId="12" fillId="0" fontId="9" numFmtId="0" xfId="0" applyBorder="1" applyFont="1"/>
    <xf borderId="12" fillId="0" fontId="6" numFmtId="0" xfId="0" applyBorder="1" applyFont="1"/>
    <xf borderId="13" fillId="0" fontId="9" numFmtId="0" xfId="0" applyAlignment="1" applyBorder="1" applyFont="1">
      <alignment horizontal="center"/>
    </xf>
    <xf borderId="1" fillId="4" fontId="14" numFmtId="0" xfId="0" applyBorder="1" applyFill="1" applyFont="1"/>
    <xf borderId="1" fillId="0" fontId="15" numFmtId="0" xfId="0" applyBorder="1" applyFont="1"/>
    <xf borderId="45" fillId="2" fontId="15" numFmtId="0" xfId="0" applyBorder="1" applyFont="1"/>
    <xf borderId="46" fillId="2" fontId="6" numFmtId="0" xfId="0" applyBorder="1" applyFont="1"/>
    <xf borderId="47" fillId="2" fontId="6" numFmtId="0" xfId="0" applyBorder="1" applyFont="1"/>
    <xf borderId="47" fillId="2" fontId="9" numFmtId="0" xfId="0" applyBorder="1" applyFont="1"/>
    <xf borderId="45" fillId="2" fontId="9" numFmtId="0" xfId="0" applyBorder="1" applyFont="1"/>
    <xf borderId="47" fillId="2" fontId="6" numFmtId="164" xfId="0" applyBorder="1" applyFont="1" applyNumberFormat="1"/>
    <xf borderId="48" fillId="2" fontId="6" numFmtId="0" xfId="0" applyBorder="1" applyFont="1"/>
    <xf borderId="0" fillId="0" fontId="6" numFmtId="0" xfId="0" applyAlignment="1" applyFont="1">
      <alignment shrinkToFit="0" wrapText="1"/>
    </xf>
    <xf borderId="2" fillId="0" fontId="6" numFmtId="0" xfId="0" applyBorder="1" applyFont="1"/>
    <xf borderId="1" fillId="0" fontId="14" numFmtId="0" xfId="0" applyBorder="1" applyFont="1"/>
    <xf borderId="17" fillId="2" fontId="15" numFmtId="0" xfId="0" applyBorder="1" applyFont="1"/>
    <xf borderId="46" fillId="2" fontId="9" numFmtId="0" xfId="0" applyBorder="1" applyFont="1"/>
    <xf borderId="1" fillId="2" fontId="9" numFmtId="0" xfId="0" applyBorder="1" applyFont="1"/>
    <xf borderId="1" fillId="2" fontId="6" numFmtId="0" xfId="0" applyBorder="1" applyFont="1"/>
    <xf borderId="17" fillId="2" fontId="9" numFmtId="0" xfId="0" applyBorder="1" applyFont="1"/>
    <xf borderId="1" fillId="2" fontId="6" numFmtId="164" xfId="0" applyBorder="1" applyFont="1" applyNumberFormat="1"/>
    <xf borderId="13" fillId="0" fontId="6" numFmtId="0" xfId="0" applyAlignment="1" applyBorder="1" applyFont="1">
      <alignment horizontal="center"/>
    </xf>
    <xf borderId="17" fillId="2" fontId="6" numFmtId="0" xfId="0" applyBorder="1" applyFont="1"/>
    <xf borderId="1" fillId="3" fontId="14" numFmtId="0" xfId="0" applyBorder="1" applyFont="1"/>
    <xf borderId="17" fillId="2" fontId="13" numFmtId="0" xfId="0" applyBorder="1" applyFont="1"/>
    <xf borderId="17" fillId="2" fontId="10" numFmtId="0" xfId="0" applyBorder="1" applyFont="1"/>
    <xf borderId="17" fillId="2" fontId="16" numFmtId="0" xfId="0" applyBorder="1" applyFont="1"/>
    <xf borderId="14" fillId="2" fontId="6" numFmtId="0" xfId="0" applyBorder="1" applyFont="1"/>
    <xf borderId="1" fillId="2" fontId="10" numFmtId="0" xfId="0" applyBorder="1" applyFont="1"/>
    <xf borderId="2" fillId="0" fontId="9" numFmtId="0" xfId="0" applyBorder="1" applyFont="1"/>
    <xf borderId="1" fillId="3" fontId="5" numFmtId="49" xfId="0" applyBorder="1" applyFont="1" applyNumberFormat="1"/>
    <xf borderId="1" fillId="2" fontId="15" numFmtId="0" xfId="0" applyBorder="1" applyFont="1"/>
    <xf borderId="1" fillId="0" fontId="17" numFmtId="0" xfId="0" applyBorder="1" applyFont="1"/>
    <xf borderId="14" fillId="2" fontId="9" numFmtId="0" xfId="0" applyBorder="1" applyFont="1"/>
    <xf borderId="1" fillId="2" fontId="18" numFmtId="0" xfId="0" applyBorder="1" applyFont="1"/>
    <xf borderId="1" fillId="2" fontId="19" numFmtId="0" xfId="0" applyBorder="1" applyFont="1"/>
    <xf borderId="0" fillId="0" fontId="2" numFmtId="0" xfId="0" applyFont="1"/>
    <xf borderId="49" fillId="2" fontId="15" numFmtId="0" xfId="0" applyAlignment="1" applyBorder="1" applyFont="1">
      <alignment horizontal="left"/>
    </xf>
    <xf borderId="49" fillId="2" fontId="13" numFmtId="0" xfId="0" applyAlignment="1" applyBorder="1" applyFont="1">
      <alignment horizontal="left" shrinkToFit="0" wrapText="1"/>
    </xf>
    <xf borderId="49" fillId="2" fontId="13" numFmtId="0" xfId="0" applyAlignment="1" applyBorder="1" applyFont="1">
      <alignment horizontal="left"/>
    </xf>
    <xf borderId="1" fillId="0" fontId="10" numFmtId="0" xfId="0" applyBorder="1" applyFont="1"/>
    <xf borderId="1" fillId="2" fontId="9" numFmtId="3" xfId="0" applyBorder="1" applyFont="1" applyNumberFormat="1"/>
    <xf borderId="1" fillId="2" fontId="13" numFmtId="0" xfId="0" applyAlignment="1" applyBorder="1" applyFont="1">
      <alignment shrinkToFit="0" wrapText="1"/>
    </xf>
    <xf borderId="49" fillId="2" fontId="20" numFmtId="0" xfId="0" applyBorder="1" applyFont="1"/>
    <xf borderId="49" fillId="2" fontId="21" numFmtId="0" xfId="0" applyBorder="1" applyFont="1"/>
    <xf borderId="1" fillId="2" fontId="9" numFmtId="0" xfId="0" applyAlignment="1" applyBorder="1" applyFont="1">
      <alignment shrinkToFit="0" wrapText="1"/>
    </xf>
    <xf borderId="49" fillId="2" fontId="15" numFmtId="0" xfId="0" applyBorder="1" applyFont="1"/>
    <xf borderId="49" fillId="2" fontId="13" numFmtId="0" xfId="0" applyBorder="1" applyFont="1"/>
    <xf borderId="49" fillId="2" fontId="22" numFmtId="0" xfId="0" applyBorder="1" applyFont="1"/>
    <xf borderId="49" fillId="5" fontId="6" numFmtId="0" xfId="0" applyBorder="1" applyFill="1" applyFont="1"/>
    <xf borderId="1" fillId="0" fontId="6" numFmtId="0" xfId="0" applyBorder="1" applyFont="1"/>
    <xf borderId="1" fillId="0" fontId="9" numFmtId="0" xfId="0" applyBorder="1" applyFont="1"/>
    <xf borderId="49" fillId="2" fontId="2" numFmtId="0" xfId="0" applyBorder="1" applyFont="1"/>
    <xf borderId="49" fillId="2" fontId="1" numFmtId="0" xfId="0" applyBorder="1" applyFont="1"/>
    <xf borderId="49" fillId="3" fontId="14" numFmtId="0" xfId="0" applyAlignment="1" applyBorder="1" applyFont="1">
      <alignment horizontal="left"/>
    </xf>
    <xf borderId="1" fillId="0" fontId="9" numFmtId="0" xfId="0" applyAlignment="1" applyBorder="1" applyFont="1">
      <alignment horizontal="right"/>
    </xf>
    <xf borderId="2" fillId="0" fontId="9" numFmtId="0" xfId="0" applyAlignment="1" applyBorder="1" applyFont="1">
      <alignment horizontal="right"/>
    </xf>
    <xf borderId="1" fillId="0" fontId="13" numFmtId="49" xfId="0" applyBorder="1" applyFont="1" applyNumberFormat="1"/>
    <xf borderId="0" fillId="0" fontId="1" numFmtId="49" xfId="0" applyFont="1" applyNumberFormat="1"/>
    <xf borderId="50" fillId="0" fontId="1" numFmtId="0" xfId="0" applyBorder="1" applyFont="1"/>
    <xf borderId="20" fillId="2" fontId="7" numFmtId="0" xfId="0" applyAlignment="1" applyBorder="1" applyFont="1">
      <alignment horizontal="center" shrinkToFit="0" vertical="center" wrapText="1"/>
    </xf>
    <xf borderId="10" fillId="0" fontId="15" numFmtId="0" xfId="0" applyBorder="1" applyFont="1"/>
    <xf borderId="13" fillId="0" fontId="6" numFmtId="0" xfId="0" applyBorder="1" applyFont="1"/>
    <xf borderId="13" fillId="0" fontId="9" numFmtId="0" xfId="0" applyBorder="1" applyFont="1"/>
    <xf borderId="10" fillId="0" fontId="9" numFmtId="0" xfId="0" applyBorder="1" applyFont="1"/>
    <xf borderId="13" fillId="0" fontId="6" numFmtId="164" xfId="0" applyBorder="1" applyFont="1" applyNumberFormat="1"/>
    <xf borderId="48" fillId="0" fontId="6" numFmtId="0" xfId="0" applyBorder="1" applyFont="1"/>
    <xf borderId="4" fillId="0" fontId="15" numFmtId="0" xfId="0" applyBorder="1" applyFont="1"/>
    <xf borderId="4" fillId="0" fontId="9" numFmtId="0" xfId="0" applyBorder="1" applyFont="1"/>
    <xf borderId="1" fillId="0" fontId="6" numFmtId="164" xfId="0" applyBorder="1" applyFont="1" applyNumberFormat="1"/>
    <xf borderId="17" fillId="6" fontId="15" numFmtId="0" xfId="0" applyBorder="1" applyFill="1" applyFont="1"/>
    <xf borderId="4" fillId="0" fontId="6" numFmtId="0" xfId="0" applyBorder="1" applyFont="1"/>
    <xf borderId="17" fillId="6" fontId="9" numFmtId="0" xfId="0" applyBorder="1" applyFont="1"/>
    <xf borderId="4" fillId="0" fontId="13" numFmtId="0" xfId="0" applyBorder="1" applyFont="1"/>
    <xf borderId="4" fillId="0" fontId="10" numFmtId="0" xfId="0" applyBorder="1" applyFont="1"/>
    <xf borderId="4" fillId="0" fontId="16" numFmtId="0" xfId="0" applyBorder="1" applyFont="1"/>
    <xf borderId="1" fillId="7" fontId="15" numFmtId="0" xfId="0" applyBorder="1" applyFill="1" applyFont="1"/>
    <xf borderId="1" fillId="7" fontId="9" numFmtId="0" xfId="0" applyBorder="1" applyFont="1"/>
    <xf borderId="1" fillId="0" fontId="18" numFmtId="0" xfId="0" applyBorder="1" applyFont="1"/>
    <xf borderId="1" fillId="0" fontId="19" numFmtId="0" xfId="0" applyBorder="1" applyFont="1"/>
    <xf borderId="49" fillId="3" fontId="15" numFmtId="0" xfId="0" applyAlignment="1" applyBorder="1" applyFont="1">
      <alignment horizontal="left"/>
    </xf>
    <xf borderId="49" fillId="3" fontId="13" numFmtId="0" xfId="0" applyAlignment="1" applyBorder="1" applyFont="1">
      <alignment horizontal="left" shrinkToFit="0" wrapText="1"/>
    </xf>
    <xf borderId="49" fillId="3" fontId="13" numFmtId="0" xfId="0" applyAlignment="1" applyBorder="1" applyFont="1">
      <alignment horizontal="left"/>
    </xf>
    <xf borderId="1" fillId="0" fontId="9" numFmtId="3" xfId="0" applyBorder="1" applyFont="1" applyNumberFormat="1"/>
    <xf borderId="1" fillId="0" fontId="13" numFmtId="0" xfId="0" applyAlignment="1" applyBorder="1" applyFont="1">
      <alignment shrinkToFit="0" wrapText="1"/>
    </xf>
    <xf borderId="0" fillId="0" fontId="20" numFmtId="0" xfId="0" applyFont="1"/>
    <xf borderId="0" fillId="0" fontId="21" numFmtId="0" xfId="0" applyFont="1"/>
    <xf borderId="1" fillId="8" fontId="15" numFmtId="0" xfId="0" applyBorder="1" applyFill="1" applyFont="1"/>
    <xf borderId="1" fillId="8" fontId="9" numFmtId="0" xfId="0" applyBorder="1" applyFont="1"/>
    <xf borderId="1" fillId="0" fontId="9" numFmtId="0" xfId="0" applyAlignment="1" applyBorder="1" applyFont="1">
      <alignment shrinkToFit="0" wrapText="1"/>
    </xf>
    <xf borderId="49" fillId="3" fontId="15" numFmtId="0" xfId="0" applyBorder="1" applyFont="1"/>
    <xf borderId="49" fillId="3" fontId="13" numFmtId="0" xfId="0" applyBorder="1" applyFont="1"/>
    <xf borderId="0" fillId="0" fontId="22" numFmtId="0" xfId="0" applyFont="1"/>
    <xf borderId="1" fillId="3" fontId="15" numFmtId="0" xfId="0" applyBorder="1" applyFont="1"/>
    <xf borderId="1" fillId="3" fontId="9" numFmtId="0" xfId="0" applyBorder="1" applyFont="1"/>
    <xf borderId="48" fillId="0" fontId="9" numFmtId="0" xfId="0" applyBorder="1" applyFont="1"/>
    <xf borderId="1" fillId="3" fontId="15" numFmtId="0" xfId="0" applyAlignment="1" applyBorder="1" applyFont="1">
      <alignment horizontal="left"/>
    </xf>
    <xf borderId="1" fillId="3" fontId="6" numFmtId="49" xfId="0" applyBorder="1" applyFont="1" applyNumberFormat="1"/>
    <xf borderId="1" fillId="0" fontId="13" numFmtId="0" xfId="0" applyAlignment="1" applyBorder="1" applyFont="1">
      <alignment horizontal="left" shrinkToFit="0" wrapText="1"/>
    </xf>
    <xf borderId="1" fillId="0" fontId="23" numFmtId="0" xfId="0" applyAlignment="1" applyBorder="1" applyFont="1">
      <alignment horizontal="left" shrinkToFit="0" wrapText="1"/>
    </xf>
    <xf borderId="1" fillId="0" fontId="15" numFmtId="0" xfId="0" applyAlignment="1" applyBorder="1" applyFont="1">
      <alignment shrinkToFit="0" wrapText="1"/>
    </xf>
    <xf borderId="2" fillId="0" fontId="9" numFmtId="0" xfId="0" applyAlignment="1" applyBorder="1" applyFont="1">
      <alignment horizontal="center"/>
    </xf>
    <xf borderId="1" fillId="0" fontId="9" numFmtId="0" xfId="0" applyAlignment="1" applyBorder="1" applyFont="1">
      <alignment horizontal="center"/>
    </xf>
    <xf borderId="1" fillId="9" fontId="5" numFmtId="49" xfId="0" applyBorder="1" applyFill="1" applyFont="1" applyNumberFormat="1"/>
    <xf borderId="1" fillId="6" fontId="15" numFmtId="0" xfId="0" applyBorder="1" applyFont="1"/>
    <xf borderId="1" fillId="6" fontId="9" numFmtId="0" xfId="0" applyBorder="1" applyFont="1"/>
    <xf borderId="49" fillId="3" fontId="9" numFmtId="0" xfId="0" applyAlignment="1" applyBorder="1" applyFont="1">
      <alignment horizontal="left"/>
    </xf>
    <xf borderId="1" fillId="0" fontId="15" numFmtId="0" xfId="0" applyAlignment="1" applyBorder="1" applyFont="1">
      <alignment horizontal="left"/>
    </xf>
    <xf borderId="1" fillId="0" fontId="5" numFmtId="49" xfId="0" applyBorder="1" applyFont="1" applyNumberFormat="1"/>
    <xf borderId="1" fillId="10" fontId="13" numFmtId="49" xfId="0" applyBorder="1" applyFill="1" applyFont="1" applyNumberFormat="1"/>
    <xf borderId="0" fillId="0" fontId="15" numFmtId="0" xfId="0" applyFont="1"/>
    <xf borderId="1" fillId="4" fontId="13" numFmtId="49" xfId="0" applyBorder="1" applyFont="1" applyNumberFormat="1"/>
    <xf borderId="0" fillId="0" fontId="5" numFmtId="49" xfId="0" applyFont="1" applyNumberFormat="1"/>
    <xf borderId="3" fillId="2" fontId="7" numFmtId="0" xfId="0" applyAlignment="1" applyBorder="1" applyFont="1">
      <alignment horizontal="center" shrinkToFit="0" vertical="center" wrapText="1"/>
    </xf>
    <xf borderId="51" fillId="0" fontId="8" numFmtId="0" xfId="0" applyBorder="1" applyFont="1"/>
    <xf borderId="52" fillId="2" fontId="7" numFmtId="0" xfId="0" applyAlignment="1" applyBorder="1" applyFont="1">
      <alignment horizontal="center" shrinkToFit="0" vertical="center" wrapText="1"/>
    </xf>
    <xf borderId="53" fillId="0" fontId="8" numFmtId="0" xfId="0" applyBorder="1" applyFont="1"/>
    <xf borderId="54" fillId="2" fontId="7" numFmtId="0" xfId="0" applyAlignment="1" applyBorder="1" applyFont="1">
      <alignment horizontal="center" shrinkToFit="0" vertical="center" wrapText="1"/>
    </xf>
    <xf borderId="1" fillId="3" fontId="13" numFmtId="49" xfId="0" applyAlignment="1" applyBorder="1" applyFont="1" applyNumberFormat="1">
      <alignment vertical="center"/>
    </xf>
    <xf borderId="12" fillId="0" fontId="13" numFmtId="0" xfId="0" applyAlignment="1" applyBorder="1" applyFont="1">
      <alignment vertical="center"/>
    </xf>
    <xf borderId="12" fillId="0" fontId="5" numFmtId="0" xfId="0" applyAlignment="1" applyBorder="1" applyFont="1">
      <alignment vertical="center"/>
    </xf>
    <xf borderId="13" fillId="0" fontId="13" numFmtId="0" xfId="0" applyAlignment="1" applyBorder="1" applyFont="1">
      <alignment horizontal="center" vertical="center"/>
    </xf>
    <xf borderId="1" fillId="4" fontId="13" numFmtId="0" xfId="0" applyAlignment="1" applyBorder="1" applyFont="1">
      <alignment vertical="center"/>
    </xf>
    <xf borderId="1" fillId="0" fontId="13" numFmtId="0" xfId="0" applyAlignment="1" applyBorder="1" applyFont="1">
      <alignment vertical="center"/>
    </xf>
    <xf borderId="45" fillId="2" fontId="24" numFmtId="0" xfId="0" applyAlignment="1" applyBorder="1" applyFont="1">
      <alignment vertical="center"/>
    </xf>
    <xf borderId="1" fillId="2" fontId="5" numFmtId="0" xfId="0" applyAlignment="1" applyBorder="1" applyFont="1">
      <alignment vertical="center"/>
    </xf>
    <xf borderId="46" fillId="2" fontId="5" numFmtId="0" xfId="0" applyAlignment="1" applyBorder="1" applyFont="1">
      <alignment horizontal="center" vertical="center"/>
    </xf>
    <xf borderId="47" fillId="2" fontId="5" numFmtId="0" xfId="0" applyAlignment="1" applyBorder="1" applyFont="1">
      <alignment horizontal="center" vertical="center"/>
    </xf>
    <xf borderId="47" fillId="2" fontId="6" numFmtId="0" xfId="0" applyAlignment="1" applyBorder="1" applyFont="1">
      <alignment horizontal="left" vertical="center"/>
    </xf>
    <xf borderId="47" fillId="2" fontId="13" numFmtId="0" xfId="0" applyAlignment="1" applyBorder="1" applyFont="1">
      <alignment shrinkToFit="0" vertical="center" wrapText="1"/>
    </xf>
    <xf borderId="47" fillId="2" fontId="13" numFmtId="0" xfId="0" applyAlignment="1" applyBorder="1" applyFont="1">
      <alignment vertical="center"/>
    </xf>
    <xf borderId="45" fillId="2" fontId="13" numFmtId="0" xfId="0" applyAlignment="1" applyBorder="1" applyFont="1">
      <alignment shrinkToFit="0" vertical="center" wrapText="1"/>
    </xf>
    <xf borderId="45" fillId="2" fontId="13" numFmtId="0" xfId="0" applyBorder="1" applyFont="1"/>
    <xf borderId="47" fillId="2" fontId="5" numFmtId="164" xfId="0" applyBorder="1" applyFont="1" applyNumberFormat="1"/>
    <xf borderId="48" fillId="2" fontId="5" numFmtId="0" xfId="0" applyBorder="1" applyFont="1"/>
    <xf borderId="46" fillId="2" fontId="9" numFmtId="0" xfId="0" applyAlignment="1" applyBorder="1" applyFont="1">
      <alignment horizontal="center"/>
    </xf>
    <xf borderId="49" fillId="2" fontId="9" numFmtId="0" xfId="0" applyAlignment="1" applyBorder="1" applyFont="1">
      <alignment horizontal="left"/>
    </xf>
    <xf borderId="17" fillId="2" fontId="9" numFmtId="0" xfId="0" applyAlignment="1" applyBorder="1" applyFont="1">
      <alignment shrinkToFit="0" wrapText="1"/>
    </xf>
    <xf borderId="46" fillId="2" fontId="6" numFmtId="0" xfId="0" applyAlignment="1" applyBorder="1" applyFont="1">
      <alignment horizontal="center"/>
    </xf>
    <xf borderId="1" fillId="2" fontId="6" numFmtId="0" xfId="0" applyAlignment="1" applyBorder="1" applyFont="1">
      <alignment horizontal="left"/>
    </xf>
    <xf borderId="49" fillId="2" fontId="9" numFmtId="0" xfId="0" applyAlignment="1" applyBorder="1" applyFont="1">
      <alignment horizontal="left" shrinkToFit="0" wrapText="1"/>
    </xf>
    <xf borderId="46" fillId="3" fontId="6" numFmtId="0" xfId="0" applyBorder="1" applyFont="1"/>
    <xf borderId="14" fillId="3" fontId="6" numFmtId="0" xfId="0" applyBorder="1" applyFont="1"/>
    <xf borderId="47" fillId="3" fontId="6" numFmtId="0" xfId="0" applyAlignment="1" applyBorder="1" applyFont="1">
      <alignment horizontal="center"/>
    </xf>
    <xf borderId="1" fillId="3" fontId="17" numFmtId="0" xfId="0" applyBorder="1" applyFont="1"/>
    <xf borderId="1" fillId="3" fontId="10" numFmtId="0" xfId="0" applyBorder="1" applyFont="1"/>
    <xf borderId="47" fillId="2" fontId="9" numFmtId="0" xfId="0" applyAlignment="1" applyBorder="1" applyFont="1">
      <alignment horizontal="left"/>
    </xf>
    <xf borderId="1" fillId="2" fontId="25" numFmtId="0" xfId="0" applyBorder="1" applyFont="1"/>
    <xf borderId="17" fillId="2" fontId="26" numFmtId="0" xfId="0" applyBorder="1" applyFont="1"/>
    <xf borderId="1" fillId="2" fontId="25" numFmtId="164" xfId="0" applyBorder="1" applyFont="1" applyNumberFormat="1"/>
    <xf borderId="48" fillId="2" fontId="25" numFmtId="0" xfId="0" applyBorder="1" applyFont="1"/>
    <xf borderId="1" fillId="3" fontId="5" numFmtId="49" xfId="0" applyAlignment="1" applyBorder="1" applyFont="1" applyNumberFormat="1">
      <alignment vertical="center"/>
    </xf>
    <xf borderId="46" fillId="3" fontId="6" numFmtId="0" xfId="0" applyAlignment="1" applyBorder="1" applyFont="1">
      <alignment vertical="center"/>
    </xf>
    <xf borderId="14" fillId="3" fontId="6" numFmtId="0" xfId="0" applyAlignment="1" applyBorder="1" applyFont="1">
      <alignment vertical="center"/>
    </xf>
    <xf borderId="47" fillId="3" fontId="6" numFmtId="0" xfId="0" applyAlignment="1" applyBorder="1" applyFont="1">
      <alignment horizontal="center" vertical="center"/>
    </xf>
    <xf borderId="1" fillId="3" fontId="17" numFmtId="0" xfId="0" applyAlignment="1" applyBorder="1" applyFont="1">
      <alignment vertical="center"/>
    </xf>
    <xf borderId="1" fillId="3" fontId="10" numFmtId="0" xfId="0" applyAlignment="1" applyBorder="1" applyFont="1">
      <alignment vertical="center"/>
    </xf>
    <xf borderId="17" fillId="11" fontId="27" numFmtId="0" xfId="0" applyAlignment="1" applyBorder="1" applyFill="1" applyFont="1">
      <alignment vertical="center"/>
    </xf>
    <xf borderId="1" fillId="11" fontId="6" numFmtId="0" xfId="0" applyAlignment="1" applyBorder="1" applyFont="1">
      <alignment vertical="center"/>
    </xf>
    <xf borderId="46" fillId="11" fontId="6" numFmtId="0" xfId="0" applyAlignment="1" applyBorder="1" applyFont="1">
      <alignment horizontal="center" vertical="center"/>
    </xf>
    <xf borderId="47" fillId="11" fontId="6" numFmtId="0" xfId="0" applyAlignment="1" applyBorder="1" applyFont="1">
      <alignment vertical="center"/>
    </xf>
    <xf borderId="47" fillId="11" fontId="6" numFmtId="0" xfId="0" applyAlignment="1" applyBorder="1" applyFont="1">
      <alignment horizontal="left" vertical="center"/>
    </xf>
    <xf borderId="1" fillId="11" fontId="5" numFmtId="0" xfId="0" applyAlignment="1" applyBorder="1" applyFont="1">
      <alignment vertical="center"/>
    </xf>
    <xf borderId="17" fillId="11" fontId="6" numFmtId="0" xfId="0" applyAlignment="1" applyBorder="1" applyFont="1">
      <alignment vertical="center"/>
    </xf>
    <xf borderId="17" fillId="2" fontId="5" numFmtId="0" xfId="0" applyAlignment="1" applyBorder="1" applyFont="1">
      <alignment shrinkToFit="0" vertical="center" wrapText="1"/>
    </xf>
    <xf borderId="47" fillId="2" fontId="6" numFmtId="0" xfId="0" applyAlignment="1" applyBorder="1" applyFont="1">
      <alignment horizontal="left"/>
    </xf>
    <xf borderId="2" fillId="0" fontId="5" numFmtId="0" xfId="0" applyAlignment="1" applyBorder="1" applyFont="1">
      <alignment vertical="center"/>
    </xf>
    <xf borderId="13" fillId="0" fontId="5" numFmtId="0" xfId="0" applyAlignment="1" applyBorder="1" applyFont="1">
      <alignment horizontal="center" vertical="center"/>
    </xf>
    <xf borderId="1" fillId="3" fontId="13" numFmtId="0" xfId="0" applyAlignment="1" applyBorder="1" applyFont="1">
      <alignment vertical="center"/>
    </xf>
    <xf borderId="17" fillId="2" fontId="24" numFmtId="0" xfId="0" applyAlignment="1" applyBorder="1" applyFont="1">
      <alignment vertical="center"/>
    </xf>
    <xf borderId="49" fillId="2" fontId="9" numFmtId="0" xfId="0" applyAlignment="1" applyBorder="1" applyFont="1">
      <alignment horizontal="left" vertical="center"/>
    </xf>
    <xf borderId="17" fillId="2" fontId="13" numFmtId="0" xfId="0" applyAlignment="1" applyBorder="1" applyFont="1">
      <alignment vertical="center"/>
    </xf>
    <xf borderId="1" fillId="2" fontId="5" numFmtId="164" xfId="0" applyBorder="1" applyFont="1" applyNumberFormat="1"/>
    <xf borderId="12" fillId="0" fontId="6" numFmtId="0" xfId="0" applyAlignment="1" applyBorder="1" applyFont="1">
      <alignment vertical="center"/>
    </xf>
    <xf borderId="12" fillId="0" fontId="9" numFmtId="0" xfId="0" applyAlignment="1" applyBorder="1" applyFont="1">
      <alignment vertical="center"/>
    </xf>
    <xf borderId="2" fillId="0" fontId="6" numFmtId="0" xfId="0" applyAlignment="1" applyBorder="1" applyFont="1">
      <alignment vertical="center"/>
    </xf>
    <xf borderId="13" fillId="0" fontId="6" numFmtId="0" xfId="0" applyAlignment="1" applyBorder="1" applyFont="1">
      <alignment horizontal="center" vertical="center"/>
    </xf>
    <xf borderId="1" fillId="3" fontId="14" numFmtId="0" xfId="0" applyAlignment="1" applyBorder="1" applyFont="1">
      <alignment vertical="center"/>
    </xf>
    <xf borderId="1" fillId="0" fontId="15" numFmtId="0" xfId="0" applyAlignment="1" applyBorder="1" applyFont="1">
      <alignment vertical="center"/>
    </xf>
    <xf borderId="17" fillId="2" fontId="27" numFmtId="0" xfId="0" applyAlignment="1" applyBorder="1" applyFont="1">
      <alignment vertical="center"/>
    </xf>
    <xf borderId="1" fillId="2" fontId="6" numFmtId="0" xfId="0" applyAlignment="1" applyBorder="1" applyFont="1">
      <alignment vertical="center"/>
    </xf>
    <xf borderId="46" fillId="2" fontId="6" numFmtId="0" xfId="0" applyAlignment="1" applyBorder="1" applyFont="1">
      <alignment horizontal="center" vertical="center"/>
    </xf>
    <xf borderId="1" fillId="2" fontId="6" numFmtId="0" xfId="0" applyAlignment="1" applyBorder="1" applyFont="1">
      <alignment horizontal="left" vertical="center"/>
    </xf>
    <xf borderId="17" fillId="2" fontId="9" numFmtId="0" xfId="0" applyAlignment="1" applyBorder="1" applyFont="1">
      <alignment shrinkToFit="0" vertical="center" wrapText="1"/>
    </xf>
    <xf borderId="17" fillId="2" fontId="6" numFmtId="0" xfId="0" applyAlignment="1" applyBorder="1" applyFont="1">
      <alignment vertical="center"/>
    </xf>
    <xf borderId="1" fillId="0" fontId="13" numFmtId="0" xfId="0" applyAlignment="1" applyBorder="1" applyFont="1">
      <alignment shrinkToFit="0" vertical="center" wrapText="1"/>
    </xf>
    <xf borderId="17" fillId="2" fontId="5" numFmtId="0" xfId="0" applyAlignment="1" applyBorder="1" applyFont="1">
      <alignment vertical="center"/>
    </xf>
    <xf borderId="48" fillId="2" fontId="5" numFmtId="0" xfId="0" applyAlignment="1" applyBorder="1" applyFont="1">
      <alignment vertical="center"/>
    </xf>
    <xf borderId="1" fillId="2" fontId="9" numFmtId="0" xfId="0" applyAlignment="1" applyBorder="1" applyFont="1">
      <alignment horizontal="left"/>
    </xf>
    <xf borderId="14" fillId="2" fontId="6" numFmtId="0" xfId="0" applyAlignment="1" applyBorder="1" applyFont="1">
      <alignment horizontal="center"/>
    </xf>
    <xf borderId="49" fillId="3" fontId="6" numFmtId="0" xfId="0" applyBorder="1" applyFont="1"/>
    <xf borderId="46" fillId="3" fontId="9" numFmtId="0" xfId="0" applyBorder="1" applyFont="1"/>
    <xf borderId="1" fillId="3" fontId="6" numFmtId="0" xfId="0" applyBorder="1" applyFont="1"/>
    <xf borderId="14" fillId="3" fontId="6" numFmtId="0" xfId="0" applyAlignment="1" applyBorder="1" applyFont="1">
      <alignment horizontal="center"/>
    </xf>
    <xf borderId="1" fillId="3" fontId="6" numFmtId="0" xfId="0" applyAlignment="1" applyBorder="1" applyFont="1">
      <alignment horizontal="left"/>
    </xf>
    <xf borderId="1" fillId="3" fontId="9" numFmtId="0" xfId="0" applyAlignment="1" applyBorder="1" applyFont="1">
      <alignment shrinkToFit="0" wrapText="1"/>
    </xf>
    <xf borderId="48" fillId="3" fontId="6" numFmtId="0" xfId="0" applyBorder="1" applyFont="1"/>
    <xf borderId="13" fillId="0" fontId="9" numFmtId="0" xfId="0" applyAlignment="1" applyBorder="1" applyFont="1">
      <alignment horizontal="center" vertical="center"/>
    </xf>
    <xf borderId="1" fillId="0" fontId="17" numFmtId="0" xfId="0" applyAlignment="1" applyBorder="1" applyFont="1">
      <alignment vertical="center"/>
    </xf>
    <xf borderId="1" fillId="2" fontId="24" numFmtId="0" xfId="0" applyAlignment="1" applyBorder="1" applyFont="1">
      <alignment vertical="center"/>
    </xf>
    <xf borderId="1" fillId="2" fontId="9" numFmtId="0" xfId="0" applyAlignment="1" applyBorder="1" applyFont="1">
      <alignment vertical="center"/>
    </xf>
    <xf borderId="14" fillId="2" fontId="9" numFmtId="0" xfId="0" applyAlignment="1" applyBorder="1" applyFont="1">
      <alignment horizontal="center" vertical="center"/>
    </xf>
    <xf borderId="1" fillId="2" fontId="9" numFmtId="0" xfId="0" applyAlignment="1" applyBorder="1" applyFont="1">
      <alignment horizontal="left" vertical="center"/>
    </xf>
    <xf borderId="49" fillId="2" fontId="5" numFmtId="0" xfId="0" applyAlignment="1" applyBorder="1" applyFont="1">
      <alignment vertical="center"/>
    </xf>
    <xf borderId="48" fillId="2" fontId="6" numFmtId="0" xfId="0" applyAlignment="1" applyBorder="1" applyFont="1">
      <alignment vertical="center"/>
    </xf>
    <xf borderId="14" fillId="2" fontId="9" numFmtId="0" xfId="0" applyAlignment="1" applyBorder="1" applyFont="1">
      <alignment horizontal="center"/>
    </xf>
    <xf borderId="1" fillId="0" fontId="5" numFmtId="0" xfId="0" applyAlignment="1" applyBorder="1" applyFont="1">
      <alignment vertical="center"/>
    </xf>
    <xf borderId="1" fillId="2" fontId="13" numFmtId="0" xfId="0" applyAlignment="1" applyBorder="1" applyFont="1">
      <alignment vertical="center"/>
    </xf>
    <xf borderId="14" fillId="2" fontId="13" numFmtId="0" xfId="0" applyAlignment="1" applyBorder="1" applyFont="1">
      <alignment horizontal="center" vertical="center"/>
    </xf>
    <xf borderId="2" fillId="0" fontId="9" numFmtId="0" xfId="0" applyAlignment="1" applyBorder="1" applyFont="1">
      <alignment vertical="center"/>
    </xf>
    <xf borderId="1" fillId="4" fontId="14" numFmtId="0" xfId="0" applyAlignment="1" applyBorder="1" applyFont="1">
      <alignment vertical="center"/>
    </xf>
    <xf borderId="1" fillId="2" fontId="27" numFmtId="0" xfId="0" applyAlignment="1" applyBorder="1" applyFont="1">
      <alignment vertical="center"/>
    </xf>
    <xf borderId="1" fillId="2" fontId="6" numFmtId="0" xfId="0" applyAlignment="1" applyBorder="1" applyFont="1">
      <alignment shrinkToFit="0" wrapText="1"/>
    </xf>
    <xf borderId="1" fillId="0" fontId="14" numFmtId="0" xfId="0" applyAlignment="1" applyBorder="1" applyFont="1">
      <alignment vertical="center"/>
    </xf>
    <xf borderId="14" fillId="2" fontId="9" numFmtId="0" xfId="0" applyAlignment="1" applyBorder="1" applyFont="1">
      <alignment vertical="center"/>
    </xf>
    <xf borderId="1" fillId="2" fontId="5" numFmtId="0" xfId="0" applyAlignment="1" applyBorder="1" applyFont="1">
      <alignment shrinkToFit="0" vertical="center" wrapText="1"/>
    </xf>
    <xf borderId="1" fillId="0" fontId="10" numFmtId="0" xfId="0" applyAlignment="1" applyBorder="1" applyFont="1">
      <alignment vertical="center"/>
    </xf>
    <xf borderId="1" fillId="2" fontId="9" numFmtId="0" xfId="0" applyAlignment="1" applyBorder="1" applyFont="1">
      <alignment shrinkToFit="0" vertical="center" wrapText="1"/>
    </xf>
    <xf borderId="1" fillId="2" fontId="6" numFmtId="0" xfId="0" applyAlignment="1" applyBorder="1" applyFont="1">
      <alignment shrinkToFit="0" vertical="center" wrapText="1"/>
    </xf>
    <xf borderId="1" fillId="2" fontId="10" numFmtId="0" xfId="0" applyAlignment="1" applyBorder="1" applyFont="1">
      <alignment vertical="center"/>
    </xf>
    <xf borderId="14" fillId="2" fontId="6" numFmtId="0" xfId="0" applyAlignment="1" applyBorder="1" applyFont="1">
      <alignment vertical="center"/>
    </xf>
    <xf borderId="14" fillId="2" fontId="6" numFmtId="0" xfId="0" applyAlignment="1" applyBorder="1" applyFont="1">
      <alignment horizontal="center" vertical="center"/>
    </xf>
    <xf borderId="1" fillId="2" fontId="15" numFmtId="0" xfId="0" applyAlignment="1" applyBorder="1" applyFont="1">
      <alignment vertical="center"/>
    </xf>
    <xf borderId="1" fillId="2" fontId="24" numFmtId="0" xfId="0" applyBorder="1" applyFont="1"/>
    <xf borderId="1" fillId="2" fontId="13" numFmtId="0" xfId="0" applyAlignment="1" applyBorder="1" applyFont="1">
      <alignment shrinkToFit="0" vertical="center" wrapText="1"/>
    </xf>
    <xf borderId="14" fillId="2" fontId="5" numFmtId="0" xfId="0" applyAlignment="1" applyBorder="1" applyFont="1">
      <alignment vertical="center"/>
    </xf>
    <xf borderId="14" fillId="2" fontId="5" numFmtId="0" xfId="0" applyAlignment="1" applyBorder="1" applyFont="1">
      <alignment horizontal="center" vertical="center"/>
    </xf>
    <xf borderId="49" fillId="11" fontId="5" numFmtId="0" xfId="0" applyAlignment="1" applyBorder="1" applyFont="1">
      <alignment shrinkToFit="0" vertical="center" wrapText="1"/>
    </xf>
    <xf borderId="1" fillId="2" fontId="9" numFmtId="0" xfId="0" applyAlignment="1" applyBorder="1" applyFont="1">
      <alignment horizontal="right"/>
    </xf>
    <xf borderId="2" fillId="0" fontId="13" numFmtId="0" xfId="0" applyAlignment="1" applyBorder="1" applyFont="1">
      <alignment vertical="center"/>
    </xf>
    <xf borderId="1" fillId="0" fontId="14" numFmtId="0" xfId="0" applyAlignment="1" applyBorder="1" applyFont="1">
      <alignment shrinkToFit="0" vertical="center" wrapText="1"/>
    </xf>
    <xf borderId="1" fillId="2" fontId="5" numFmtId="0" xfId="0" applyAlignment="1" applyBorder="1" applyFont="1">
      <alignment horizontal="center" vertical="center"/>
    </xf>
    <xf borderId="1" fillId="0" fontId="9" numFmtId="0" xfId="0" applyAlignment="1" applyBorder="1" applyFont="1">
      <alignment vertical="center"/>
    </xf>
    <xf borderId="1" fillId="0" fontId="6" numFmtId="0" xfId="0" applyAlignment="1" applyBorder="1" applyFont="1">
      <alignment vertical="center"/>
    </xf>
    <xf borderId="1" fillId="2" fontId="28" numFmtId="0" xfId="0" applyAlignment="1" applyBorder="1" applyFont="1">
      <alignment vertical="center"/>
    </xf>
    <xf borderId="1" fillId="2" fontId="6" numFmtId="0" xfId="0" applyAlignment="1" applyBorder="1" applyFont="1">
      <alignment horizontal="center" vertical="center"/>
    </xf>
    <xf borderId="1" fillId="2" fontId="13" numFmtId="0" xfId="0" applyAlignment="1" applyBorder="1" applyFont="1">
      <alignment horizontal="center" vertical="center"/>
    </xf>
    <xf borderId="49" fillId="2" fontId="1" numFmtId="0" xfId="0" applyAlignment="1" applyBorder="1" applyFont="1">
      <alignment vertical="center"/>
    </xf>
    <xf borderId="1" fillId="3" fontId="5" numFmtId="49" xfId="0" applyAlignment="1" applyBorder="1" applyFont="1" applyNumberFormat="1">
      <alignment horizontal="left" vertical="center"/>
    </xf>
    <xf borderId="2" fillId="0" fontId="13" numFmtId="0" xfId="0" applyAlignment="1" applyBorder="1" applyFont="1">
      <alignment horizontal="left" vertical="center"/>
    </xf>
    <xf borderId="1" fillId="0" fontId="13" numFmtId="0" xfId="0" applyAlignment="1" applyBorder="1" applyFont="1">
      <alignment horizontal="left" vertical="center"/>
    </xf>
    <xf borderId="1" fillId="0" fontId="5" numFmtId="0" xfId="0" applyAlignment="1" applyBorder="1" applyFont="1">
      <alignment horizontal="left" vertical="center"/>
    </xf>
    <xf borderId="12" fillId="0" fontId="13" numFmtId="0" xfId="0" applyAlignment="1" applyBorder="1" applyFont="1">
      <alignment horizontal="left" vertical="center"/>
    </xf>
    <xf borderId="13" fillId="0" fontId="13" numFmtId="0" xfId="0" applyAlignment="1" applyBorder="1" applyFont="1">
      <alignment horizontal="left" vertical="center"/>
    </xf>
    <xf borderId="1" fillId="0" fontId="14" numFmtId="0" xfId="0" applyAlignment="1" applyBorder="1" applyFont="1">
      <alignment horizontal="left" vertical="center"/>
    </xf>
    <xf borderId="1" fillId="2" fontId="27" numFmtId="0" xfId="0" applyAlignment="1" applyBorder="1" applyFont="1">
      <alignment horizontal="left" vertical="center"/>
    </xf>
    <xf borderId="1" fillId="2" fontId="5" numFmtId="0" xfId="0" applyAlignment="1" applyBorder="1" applyFont="1">
      <alignment horizontal="left" vertical="center"/>
    </xf>
    <xf borderId="1" fillId="2" fontId="13" numFmtId="0" xfId="0" applyAlignment="1" applyBorder="1" applyFont="1">
      <alignment horizontal="left" vertical="center"/>
    </xf>
    <xf borderId="1" fillId="2" fontId="5" numFmtId="0" xfId="0" applyAlignment="1" applyBorder="1" applyFont="1">
      <alignment horizontal="left" shrinkToFit="0" vertical="center" wrapText="1"/>
    </xf>
    <xf borderId="1" fillId="2" fontId="6" numFmtId="0" xfId="0" applyAlignment="1" applyBorder="1" applyFont="1">
      <alignment horizontal="center"/>
    </xf>
    <xf borderId="14" fillId="3" fontId="9" numFmtId="0" xfId="0" applyBorder="1" applyFont="1"/>
    <xf borderId="47" fillId="3" fontId="9" numFmtId="0" xfId="0" applyAlignment="1" applyBorder="1" applyFont="1">
      <alignment horizontal="center"/>
    </xf>
    <xf borderId="1" fillId="11" fontId="27" numFmtId="0" xfId="0" applyAlignment="1" applyBorder="1" applyFont="1">
      <alignment horizontal="left" vertical="center"/>
    </xf>
    <xf borderId="14" fillId="11" fontId="6" numFmtId="0" xfId="0" applyAlignment="1" applyBorder="1" applyFont="1">
      <alignment vertical="center"/>
    </xf>
    <xf borderId="1" fillId="11" fontId="6" numFmtId="0" xfId="0" applyAlignment="1" applyBorder="1" applyFont="1">
      <alignment horizontal="center" vertical="center"/>
    </xf>
    <xf borderId="1" fillId="11" fontId="5" numFmtId="0" xfId="0" applyAlignment="1" applyBorder="1" applyFont="1">
      <alignment horizontal="left" vertical="center"/>
    </xf>
    <xf borderId="1" fillId="0" fontId="14" numFmtId="0" xfId="0" applyAlignment="1" applyBorder="1" applyFont="1">
      <alignment horizontal="left" shrinkToFit="0" vertical="center" wrapText="1"/>
    </xf>
    <xf borderId="1" fillId="2" fontId="24" numFmtId="0" xfId="0" applyAlignment="1" applyBorder="1" applyFont="1">
      <alignment horizontal="left" vertical="center"/>
    </xf>
    <xf borderId="14" fillId="2" fontId="5" numFmtId="0" xfId="0" applyAlignment="1" applyBorder="1" applyFont="1">
      <alignment horizontal="left" vertical="center"/>
    </xf>
    <xf borderId="1" fillId="2" fontId="23" numFmtId="0" xfId="0" applyAlignment="1" applyBorder="1" applyFont="1">
      <alignment horizontal="left" shrinkToFit="0" vertical="center" wrapText="1"/>
    </xf>
    <xf borderId="1" fillId="2" fontId="29" numFmtId="0" xfId="0" applyAlignment="1" applyBorder="1" applyFont="1">
      <alignment vertical="center"/>
    </xf>
    <xf borderId="0" fillId="0" fontId="23" numFmtId="0" xfId="0" applyFont="1"/>
    <xf borderId="1" fillId="2" fontId="30" numFmtId="0" xfId="0" applyAlignment="1" applyBorder="1" applyFont="1">
      <alignment vertical="center"/>
    </xf>
    <xf borderId="1" fillId="2" fontId="31" numFmtId="0" xfId="0" applyAlignment="1" applyBorder="1" applyFont="1">
      <alignment vertical="center"/>
    </xf>
    <xf borderId="1" fillId="11" fontId="13" numFmtId="0" xfId="0" applyAlignment="1" applyBorder="1" applyFont="1">
      <alignment vertical="center"/>
    </xf>
    <xf borderId="1" fillId="2" fontId="31" numFmtId="0" xfId="0" applyBorder="1" applyFont="1"/>
    <xf borderId="1" fillId="3" fontId="14" numFmtId="0" xfId="0" applyAlignment="1" applyBorder="1" applyFont="1">
      <alignment horizontal="left"/>
    </xf>
    <xf borderId="1" fillId="3" fontId="32" numFmtId="0" xfId="0" applyBorder="1" applyFont="1"/>
    <xf borderId="49" fillId="4" fontId="6" numFmtId="0" xfId="0" applyBorder="1" applyFont="1"/>
    <xf borderId="1" fillId="4" fontId="5" numFmtId="49" xfId="0" applyBorder="1" applyFont="1" applyNumberFormat="1"/>
    <xf borderId="14" fillId="4" fontId="9" numFmtId="0" xfId="0" applyBorder="1" applyFont="1"/>
    <xf borderId="1" fillId="4" fontId="9" numFmtId="0" xfId="0" applyBorder="1" applyFont="1"/>
    <xf borderId="1" fillId="4" fontId="6" numFmtId="0" xfId="0" applyBorder="1" applyFont="1"/>
    <xf borderId="46" fillId="4" fontId="9" numFmtId="0" xfId="0" applyBorder="1" applyFont="1"/>
    <xf borderId="47" fillId="4" fontId="9" numFmtId="0" xfId="0" applyAlignment="1" applyBorder="1" applyFont="1">
      <alignment horizontal="center"/>
    </xf>
    <xf borderId="1" fillId="4" fontId="10" numFmtId="0" xfId="0" applyBorder="1" applyFont="1"/>
    <xf borderId="14" fillId="4" fontId="6" numFmtId="0" xfId="0" applyBorder="1" applyFont="1"/>
    <xf borderId="1" fillId="4" fontId="6" numFmtId="0" xfId="0" applyAlignment="1" applyBorder="1" applyFont="1">
      <alignment horizontal="center"/>
    </xf>
    <xf borderId="1" fillId="4" fontId="5" numFmtId="0" xfId="0" applyAlignment="1" applyBorder="1" applyFont="1">
      <alignment horizontal="left" vertical="center"/>
    </xf>
    <xf borderId="1" fillId="4" fontId="6" numFmtId="0" xfId="0" applyAlignment="1" applyBorder="1" applyFont="1">
      <alignment shrinkToFit="0" vertical="center" wrapText="1"/>
    </xf>
    <xf borderId="1" fillId="3" fontId="6" numFmtId="0" xfId="0" applyAlignment="1" applyBorder="1" applyFont="1">
      <alignment horizontal="center"/>
    </xf>
    <xf borderId="1" fillId="3" fontId="5" numFmtId="0" xfId="0" applyAlignment="1" applyBorder="1" applyFont="1">
      <alignment horizontal="left" vertical="center"/>
    </xf>
    <xf borderId="1" fillId="3" fontId="6" numFmtId="0" xfId="0" applyAlignment="1" applyBorder="1" applyFont="1">
      <alignment shrinkToFit="0" wrapText="1"/>
    </xf>
    <xf borderId="1" fillId="0" fontId="23" numFmtId="0" xfId="0" applyAlignment="1" applyBorder="1" applyFont="1">
      <alignment vertical="center"/>
    </xf>
    <xf borderId="1" fillId="2" fontId="33" numFmtId="0" xfId="0" applyAlignment="1" applyBorder="1" applyFont="1">
      <alignment vertical="center"/>
    </xf>
    <xf borderId="49" fillId="12" fontId="13" numFmtId="0" xfId="0" applyAlignment="1" applyBorder="1" applyFill="1" applyFont="1">
      <alignment horizontal="left" vertical="center"/>
    </xf>
    <xf borderId="14" fillId="3" fontId="9" numFmtId="0" xfId="0" applyAlignment="1" applyBorder="1" applyFont="1">
      <alignment vertical="center"/>
    </xf>
    <xf borderId="1" fillId="3" fontId="9" numFmtId="0" xfId="0" applyAlignment="1" applyBorder="1" applyFont="1">
      <alignment vertical="center"/>
    </xf>
    <xf borderId="1" fillId="3" fontId="6" numFmtId="0" xfId="0" applyAlignment="1" applyBorder="1" applyFont="1">
      <alignment vertical="center"/>
    </xf>
    <xf borderId="46" fillId="3" fontId="9" numFmtId="0" xfId="0" applyAlignment="1" applyBorder="1" applyFont="1">
      <alignment vertical="center"/>
    </xf>
    <xf borderId="47" fillId="3" fontId="9" numFmtId="0" xfId="0" applyAlignment="1" applyBorder="1" applyFont="1">
      <alignment horizontal="center" vertical="center"/>
    </xf>
    <xf borderId="1" fillId="11" fontId="33" numFmtId="0" xfId="0" applyAlignment="1" applyBorder="1" applyFont="1">
      <alignment vertical="center"/>
    </xf>
    <xf borderId="1" fillId="11" fontId="6" numFmtId="0" xfId="0" applyBorder="1" applyFont="1"/>
    <xf borderId="1" fillId="11" fontId="6" numFmtId="0" xfId="0" applyAlignment="1" applyBorder="1" applyFont="1">
      <alignment shrinkToFit="0" vertical="center" wrapText="1"/>
    </xf>
    <xf borderId="2" fillId="0" fontId="9" numFmtId="0" xfId="0" applyAlignment="1" applyBorder="1" applyFont="1">
      <alignment horizontal="left" vertical="center"/>
    </xf>
    <xf borderId="1" fillId="0" fontId="9" numFmtId="0" xfId="0" applyAlignment="1" applyBorder="1" applyFont="1">
      <alignment horizontal="left" vertical="center"/>
    </xf>
    <xf borderId="1" fillId="0" fontId="6" numFmtId="0" xfId="0" applyAlignment="1" applyBorder="1" applyFont="1">
      <alignment horizontal="left" vertical="center"/>
    </xf>
    <xf borderId="12" fillId="0" fontId="9" numFmtId="0" xfId="0" applyAlignment="1" applyBorder="1" applyFont="1">
      <alignment horizontal="left" vertical="center"/>
    </xf>
    <xf borderId="13" fillId="0" fontId="9" numFmtId="0" xfId="0" applyAlignment="1" applyBorder="1" applyFont="1">
      <alignment horizontal="left" vertical="center"/>
    </xf>
    <xf borderId="1" fillId="0" fontId="10" numFmtId="0" xfId="0" applyAlignment="1" applyBorder="1" applyFont="1">
      <alignment horizontal="left" vertical="center"/>
    </xf>
    <xf borderId="1" fillId="2" fontId="33" numFmtId="0" xfId="0" applyAlignment="1" applyBorder="1" applyFont="1">
      <alignment horizontal="left" vertical="center"/>
    </xf>
    <xf borderId="14" fillId="2" fontId="6" numFmtId="0" xfId="0" applyAlignment="1" applyBorder="1" applyFont="1">
      <alignment horizontal="left" vertical="center"/>
    </xf>
    <xf borderId="1" fillId="11" fontId="33" numFmtId="0" xfId="0" applyAlignment="1" applyBorder="1" applyFont="1">
      <alignment horizontal="left" vertical="center"/>
    </xf>
    <xf borderId="1" fillId="11" fontId="6" numFmtId="0" xfId="0" applyAlignment="1" applyBorder="1" applyFont="1">
      <alignment horizontal="left" vertical="center"/>
    </xf>
    <xf borderId="46" fillId="4" fontId="6" numFmtId="0" xfId="0" applyBorder="1" applyFont="1"/>
    <xf borderId="47" fillId="4" fontId="6" numFmtId="0" xfId="0" applyAlignment="1" applyBorder="1" applyFont="1">
      <alignment horizontal="center"/>
    </xf>
    <xf borderId="1" fillId="4" fontId="17" numFmtId="0" xfId="0" applyBorder="1" applyFont="1"/>
    <xf borderId="1" fillId="11" fontId="10" numFmtId="0" xfId="0" applyBorder="1" applyFont="1"/>
    <xf borderId="14" fillId="11" fontId="6" numFmtId="0" xfId="0" applyBorder="1" applyFont="1"/>
    <xf borderId="1" fillId="11" fontId="6" numFmtId="0" xfId="0" applyAlignment="1" applyBorder="1" applyFont="1">
      <alignment horizontal="center"/>
    </xf>
    <xf borderId="14" fillId="11" fontId="6" numFmtId="0" xfId="0" applyAlignment="1" applyBorder="1" applyFont="1">
      <alignment horizontal="center" vertical="center"/>
    </xf>
    <xf borderId="1" fillId="0" fontId="6" numFmtId="0" xfId="0" applyAlignment="1" applyBorder="1" applyFont="1">
      <alignment horizontal="center"/>
    </xf>
    <xf borderId="49" fillId="11" fontId="34" numFmtId="0" xfId="0" applyAlignment="1" applyBorder="1" applyFont="1">
      <alignment shrinkToFit="0" vertical="center" wrapText="1"/>
    </xf>
    <xf borderId="1" fillId="11" fontId="13" numFmtId="0" xfId="0" applyAlignment="1" applyBorder="1" applyFont="1">
      <alignment shrinkToFit="0" vertical="center" wrapText="1"/>
    </xf>
    <xf borderId="49" fillId="11" fontId="13" numFmtId="0" xfId="0" applyAlignment="1" applyBorder="1" applyFont="1">
      <alignment shrinkToFit="0" wrapText="1"/>
    </xf>
    <xf borderId="1" fillId="0" fontId="13" numFmtId="49" xfId="0" applyAlignment="1" applyBorder="1" applyFont="1" applyNumberFormat="1">
      <alignment vertical="center"/>
    </xf>
    <xf borderId="1" fillId="0" fontId="6" numFmtId="0" xfId="0" applyAlignment="1" applyBorder="1" applyFont="1">
      <alignment horizontal="center" vertical="center"/>
    </xf>
    <xf borderId="1" fillId="0" fontId="6" numFmtId="0" xfId="0" applyAlignment="1" applyBorder="1" applyFont="1">
      <alignment shrinkToFit="0" vertical="center" wrapText="1"/>
    </xf>
    <xf borderId="0" fillId="0" fontId="1" numFmtId="0" xfId="0" applyAlignment="1" applyFont="1">
      <alignment horizontal="right"/>
    </xf>
    <xf borderId="1" fillId="0" fontId="6" numFmtId="0" xfId="0" applyAlignment="1" applyBorder="1" applyFont="1">
      <alignment shrinkToFit="0" wrapText="1"/>
    </xf>
    <xf borderId="0" fillId="0" fontId="6" numFmtId="0" xfId="0" applyAlignment="1" applyFont="1">
      <alignment vertical="center"/>
    </xf>
    <xf borderId="0" fillId="0" fontId="5" numFmtId="0" xfId="0" applyAlignment="1" applyFont="1">
      <alignment shrinkToFit="0" vertical="center" wrapText="1"/>
    </xf>
    <xf borderId="1" fillId="0" fontId="31" numFmtId="0" xfId="0" applyAlignment="1" applyBorder="1" applyFont="1">
      <alignment vertical="center"/>
    </xf>
    <xf borderId="1" fillId="0" fontId="1" numFmtId="0" xfId="0" applyAlignment="1" applyBorder="1" applyFont="1">
      <alignment vertical="center"/>
    </xf>
    <xf borderId="49" fillId="11" fontId="6" numFmtId="0" xfId="0" applyAlignment="1" applyBorder="1" applyFont="1">
      <alignment shrinkToFit="0" vertical="center" wrapText="1"/>
    </xf>
    <xf borderId="49" fillId="13" fontId="35" numFmtId="49" xfId="0" applyAlignment="1" applyBorder="1" applyFill="1" applyFont="1" applyNumberFormat="1">
      <alignment horizontal="left"/>
    </xf>
    <xf borderId="55" fillId="14" fontId="36" numFmtId="49" xfId="0" applyAlignment="1" applyBorder="1" applyFill="1" applyFont="1" applyNumberFormat="1">
      <alignment horizontal="left"/>
    </xf>
    <xf borderId="14" fillId="14" fontId="9" numFmtId="0" xfId="0" applyAlignment="1" applyBorder="1" applyFont="1">
      <alignment vertical="center"/>
    </xf>
    <xf borderId="1" fillId="14" fontId="9" numFmtId="0" xfId="0" applyAlignment="1" applyBorder="1" applyFont="1">
      <alignment vertical="center"/>
    </xf>
    <xf borderId="49" fillId="14" fontId="1" numFmtId="0" xfId="0" applyBorder="1" applyFont="1"/>
    <xf borderId="46" fillId="14" fontId="9" numFmtId="0" xfId="0" applyBorder="1" applyFont="1"/>
    <xf borderId="47" fillId="14" fontId="9" numFmtId="0" xfId="0" applyAlignment="1" applyBorder="1" applyFont="1">
      <alignment horizontal="center" vertical="center"/>
    </xf>
    <xf borderId="1" fillId="14" fontId="14" numFmtId="0" xfId="0" applyBorder="1" applyFont="1"/>
    <xf borderId="1" fillId="14" fontId="10" numFmtId="0" xfId="0" applyBorder="1" applyFont="1"/>
    <xf borderId="1" fillId="14" fontId="33" numFmtId="0" xfId="0" applyAlignment="1" applyBorder="1" applyFont="1">
      <alignment horizontal="left" vertical="center"/>
    </xf>
    <xf borderId="1" fillId="14" fontId="6" numFmtId="0" xfId="0" applyBorder="1" applyFont="1"/>
    <xf borderId="13" fillId="0" fontId="37" numFmtId="49" xfId="0" applyAlignment="1" applyBorder="1" applyFont="1" applyNumberFormat="1">
      <alignment horizontal="left"/>
    </xf>
    <xf borderId="1" fillId="11" fontId="4" numFmtId="0" xfId="0" applyAlignment="1" applyBorder="1" applyFont="1">
      <alignment horizontal="left" vertical="center"/>
    </xf>
    <xf borderId="1" fillId="0" fontId="31" numFmtId="0" xfId="0" applyAlignment="1" applyBorder="1" applyFont="1">
      <alignment shrinkToFit="0" vertical="center" wrapText="1"/>
    </xf>
    <xf borderId="1" fillId="0" fontId="31" numFmtId="0" xfId="0" applyAlignment="1" applyBorder="1" applyFont="1">
      <alignment horizontal="center" vertical="center"/>
    </xf>
    <xf borderId="47" fillId="15" fontId="13" numFmtId="49" xfId="0" applyAlignment="1" applyBorder="1" applyFill="1" applyFont="1" applyNumberFormat="1">
      <alignment horizontal="left" vertical="center"/>
    </xf>
    <xf borderId="0" fillId="0" fontId="38" numFmtId="0" xfId="0" applyFont="1"/>
    <xf borderId="0" fillId="0" fontId="39" numFmtId="0" xfId="0" applyFont="1"/>
    <xf borderId="0" fillId="0" fontId="10" numFmtId="0" xfId="0" applyAlignment="1" applyFont="1">
      <alignment shrinkToFit="0" vertical="center" wrapText="1"/>
    </xf>
    <xf borderId="0" fillId="0" fontId="10" numFmtId="0" xfId="0" applyAlignment="1" applyFont="1">
      <alignment shrinkToFit="0" wrapText="1"/>
    </xf>
    <xf borderId="0" fillId="0" fontId="6" numFmtId="0" xfId="0" applyAlignment="1" applyFont="1">
      <alignment horizontal="center" vertical="center"/>
    </xf>
    <xf borderId="0" fillId="0" fontId="7" numFmtId="0" xfId="0" applyAlignment="1" applyFont="1">
      <alignment shrinkToFit="0" vertical="center" wrapText="1"/>
    </xf>
    <xf borderId="0" fillId="0" fontId="12" numFmtId="0" xfId="0" applyAlignment="1" applyFont="1">
      <alignment shrinkToFit="0" vertical="center" wrapText="1"/>
    </xf>
    <xf borderId="0" fillId="0" fontId="7" numFmtId="0" xfId="0" applyAlignment="1" applyFont="1">
      <alignment horizontal="center" vertical="center"/>
    </xf>
    <xf borderId="0" fillId="0" fontId="11" numFmtId="0" xfId="0" applyAlignment="1" applyFont="1">
      <alignment shrinkToFit="0" vertical="center" wrapText="1"/>
    </xf>
    <xf borderId="49" fillId="3" fontId="40" numFmtId="0" xfId="0" applyAlignment="1" applyBorder="1" applyFont="1">
      <alignment horizontal="left"/>
    </xf>
    <xf borderId="1" fillId="2" fontId="4" numFmtId="0" xfId="0" applyBorder="1" applyFont="1"/>
    <xf borderId="3" fillId="2" fontId="4" numFmtId="0" xfId="0" applyAlignment="1" applyBorder="1" applyFont="1">
      <alignment horizontal="center" shrinkToFit="0" vertical="center" wrapText="1"/>
    </xf>
    <xf borderId="1" fillId="2" fontId="4" numFmtId="0" xfId="0" applyAlignment="1" applyBorder="1" applyFont="1">
      <alignment horizontal="center" shrinkToFit="0" vertical="center" wrapText="1"/>
    </xf>
    <xf borderId="4" fillId="2" fontId="4" numFmtId="0" xfId="0" applyAlignment="1" applyBorder="1" applyFont="1">
      <alignment horizontal="center" shrinkToFit="0" vertical="center" wrapText="1"/>
    </xf>
    <xf borderId="0" fillId="0" fontId="7" numFmtId="164" xfId="0" applyAlignment="1" applyFont="1" applyNumberFormat="1">
      <alignment horizontal="center" shrinkToFit="0" vertical="center" wrapText="1"/>
    </xf>
    <xf borderId="1" fillId="0" fontId="7" numFmtId="0" xfId="0" applyBorder="1" applyFont="1"/>
    <xf borderId="1" fillId="2" fontId="4" numFmtId="0" xfId="0" applyAlignment="1" applyBorder="1" applyFont="1">
      <alignment shrinkToFit="0" vertical="center" wrapText="1"/>
    </xf>
    <xf borderId="1" fillId="2" fontId="41" numFmtId="0" xfId="0" applyAlignment="1" applyBorder="1" applyFont="1">
      <alignment horizontal="center" shrinkToFit="0" vertical="center" wrapText="1"/>
    </xf>
    <xf borderId="1" fillId="16" fontId="13" numFmtId="49" xfId="0" applyAlignment="1" applyBorder="1" applyFill="1" applyFont="1" applyNumberFormat="1">
      <alignment shrinkToFit="0" vertical="center" wrapText="1"/>
    </xf>
    <xf borderId="1" fillId="16" fontId="13" numFmtId="0" xfId="0" applyAlignment="1" applyBorder="1" applyFont="1">
      <alignment shrinkToFit="0" vertical="center" wrapText="1"/>
    </xf>
    <xf borderId="1" fillId="16" fontId="5" numFmtId="0" xfId="0" applyAlignment="1" applyBorder="1" applyFont="1">
      <alignment shrinkToFit="0" vertical="center" wrapText="1"/>
    </xf>
    <xf borderId="1" fillId="16" fontId="13" numFmtId="0" xfId="0" applyAlignment="1" applyBorder="1" applyFont="1">
      <alignment horizontal="center" shrinkToFit="0" vertical="center" wrapText="1"/>
    </xf>
    <xf borderId="1" fillId="16" fontId="1" numFmtId="165" xfId="0" applyAlignment="1" applyBorder="1" applyFont="1" applyNumberFormat="1">
      <alignment shrinkToFit="0" wrapText="1"/>
    </xf>
    <xf borderId="1" fillId="16" fontId="1" numFmtId="0" xfId="0" applyAlignment="1" applyBorder="1" applyFont="1">
      <alignment shrinkToFit="0" wrapText="1"/>
    </xf>
    <xf borderId="1" fillId="12" fontId="42" numFmtId="0" xfId="0" applyAlignment="1" applyBorder="1" applyFont="1">
      <alignment shrinkToFit="0" vertical="center" wrapText="1"/>
    </xf>
    <xf borderId="1" fillId="2" fontId="6" numFmtId="166" xfId="0" applyAlignment="1" applyBorder="1" applyFont="1" applyNumberFormat="1">
      <alignment horizontal="center" shrinkToFit="0" vertical="center" wrapText="1"/>
    </xf>
    <xf borderId="1" fillId="2" fontId="6" numFmtId="0" xfId="0" applyAlignment="1" applyBorder="1" applyFont="1">
      <alignment horizontal="center" shrinkToFit="0" vertical="center" wrapText="1"/>
    </xf>
    <xf borderId="1" fillId="3" fontId="5" numFmtId="0" xfId="0" applyAlignment="1" applyBorder="1" applyFont="1">
      <alignment vertical="center"/>
    </xf>
    <xf borderId="46" fillId="3" fontId="5" numFmtId="0" xfId="0" applyAlignment="1" applyBorder="1" applyFont="1">
      <alignment horizontal="center" vertical="center"/>
    </xf>
    <xf borderId="47" fillId="3" fontId="5" numFmtId="0" xfId="0" applyAlignment="1" applyBorder="1" applyFont="1">
      <alignment horizontal="center" vertical="center"/>
    </xf>
    <xf borderId="47" fillId="3" fontId="13" numFmtId="0" xfId="0" applyAlignment="1" applyBorder="1" applyFont="1">
      <alignment horizontal="center" shrinkToFit="0" vertical="center" wrapText="1"/>
    </xf>
    <xf borderId="47" fillId="3" fontId="13" numFmtId="0" xfId="0" applyAlignment="1" applyBorder="1" applyFont="1">
      <alignment vertical="center"/>
    </xf>
    <xf borderId="45" fillId="3" fontId="13" numFmtId="0" xfId="0" applyAlignment="1" applyBorder="1" applyFont="1">
      <alignment shrinkToFit="0" vertical="center" wrapText="1"/>
    </xf>
    <xf borderId="0" fillId="0" fontId="6" numFmtId="166" xfId="0" applyFont="1" applyNumberFormat="1"/>
    <xf borderId="0" fillId="0" fontId="6" numFmtId="1" xfId="0" applyFont="1" applyNumberFormat="1"/>
    <xf borderId="1" fillId="16" fontId="13" numFmtId="49" xfId="0" applyAlignment="1" applyBorder="1" applyFont="1" applyNumberFormat="1">
      <alignment shrinkToFit="0" wrapText="1"/>
    </xf>
    <xf borderId="1" fillId="16" fontId="6" numFmtId="0" xfId="0" applyAlignment="1" applyBorder="1" applyFont="1">
      <alignment shrinkToFit="0" wrapText="1"/>
    </xf>
    <xf borderId="1" fillId="16" fontId="9" numFmtId="0" xfId="0" applyAlignment="1" applyBorder="1" applyFont="1">
      <alignment shrinkToFit="0" wrapText="1"/>
    </xf>
    <xf borderId="1" fillId="16" fontId="9" numFmtId="0" xfId="0" applyAlignment="1" applyBorder="1" applyFont="1">
      <alignment horizontal="center" shrinkToFit="0" wrapText="1"/>
    </xf>
    <xf borderId="1" fillId="17" fontId="42" numFmtId="0" xfId="0" applyAlignment="1" applyBorder="1" applyFill="1" applyFont="1">
      <alignment shrinkToFit="0" vertical="center" wrapText="1"/>
    </xf>
    <xf borderId="1" fillId="17" fontId="7" numFmtId="0" xfId="0" applyAlignment="1" applyBorder="1" applyFont="1">
      <alignment horizontal="center" shrinkToFit="0" vertical="center" wrapText="1"/>
    </xf>
    <xf borderId="46" fillId="3" fontId="9" numFmtId="0" xfId="0" applyAlignment="1" applyBorder="1" applyFont="1">
      <alignment horizontal="center"/>
    </xf>
    <xf borderId="1" fillId="3" fontId="5" numFmtId="0" xfId="0" applyAlignment="1" applyBorder="1" applyFont="1">
      <alignment horizontal="center" vertical="center"/>
    </xf>
    <xf borderId="11" fillId="0" fontId="43" numFmtId="0" xfId="0" applyBorder="1" applyFont="1"/>
    <xf borderId="1" fillId="16" fontId="6" numFmtId="0" xfId="0" applyAlignment="1" applyBorder="1" applyFont="1">
      <alignment horizontal="center" shrinkToFit="0" wrapText="1"/>
    </xf>
    <xf borderId="1" fillId="16" fontId="14" numFmtId="0" xfId="0" applyAlignment="1" applyBorder="1" applyFont="1">
      <alignment shrinkToFit="0" wrapText="1"/>
    </xf>
    <xf borderId="46" fillId="3" fontId="6" numFmtId="0" xfId="0" applyAlignment="1" applyBorder="1" applyFont="1">
      <alignment horizontal="center"/>
    </xf>
    <xf borderId="49" fillId="3" fontId="9" numFmtId="0" xfId="0" applyAlignment="1" applyBorder="1" applyFont="1">
      <alignment horizontal="left" shrinkToFit="0" wrapText="1"/>
    </xf>
    <xf borderId="1" fillId="16" fontId="44" numFmtId="49" xfId="0" applyAlignment="1" applyBorder="1" applyFont="1" applyNumberFormat="1">
      <alignment shrinkToFit="0" wrapText="1"/>
    </xf>
    <xf borderId="1" fillId="16" fontId="15" numFmtId="0" xfId="0" applyAlignment="1" applyBorder="1" applyFont="1">
      <alignment shrinkToFit="0" wrapText="1"/>
    </xf>
    <xf borderId="47" fillId="3" fontId="9" numFmtId="0" xfId="0" applyBorder="1" applyFont="1"/>
    <xf borderId="17" fillId="3" fontId="9" numFmtId="0" xfId="0" applyAlignment="1" applyBorder="1" applyFont="1">
      <alignment shrinkToFit="0" wrapText="1"/>
    </xf>
    <xf borderId="1" fillId="16" fontId="5" numFmtId="49" xfId="0" applyAlignment="1" applyBorder="1" applyFont="1" applyNumberFormat="1">
      <alignment shrinkToFit="0" wrapText="1"/>
    </xf>
    <xf borderId="1" fillId="16" fontId="9" numFmtId="0" xfId="0" applyAlignment="1" applyBorder="1" applyFont="1">
      <alignment horizontal="right" shrinkToFit="0" wrapText="1"/>
    </xf>
    <xf borderId="1" fillId="17" fontId="41" numFmtId="0" xfId="0" applyAlignment="1" applyBorder="1" applyFont="1">
      <alignment shrinkToFit="0" vertical="center" wrapText="1"/>
    </xf>
    <xf borderId="1" fillId="3" fontId="6" numFmtId="166" xfId="0" applyAlignment="1" applyBorder="1" applyFont="1" applyNumberFormat="1">
      <alignment horizontal="center" shrinkToFit="0" vertical="center" wrapText="1"/>
    </xf>
    <xf borderId="47" fillId="3" fontId="9" numFmtId="0" xfId="0" applyAlignment="1" applyBorder="1" applyFont="1">
      <alignment horizontal="center" shrinkToFit="0" vertical="center" wrapText="1"/>
    </xf>
    <xf borderId="17" fillId="3" fontId="6" numFmtId="0" xfId="0" applyAlignment="1" applyBorder="1" applyFont="1">
      <alignment shrinkToFit="0" wrapText="1"/>
    </xf>
    <xf borderId="1" fillId="16" fontId="5" numFmtId="49" xfId="0" applyAlignment="1" applyBorder="1" applyFont="1" applyNumberFormat="1">
      <alignment shrinkToFit="0" vertical="center" wrapText="1"/>
    </xf>
    <xf borderId="1" fillId="16" fontId="6" numFmtId="0" xfId="0" applyAlignment="1" applyBorder="1" applyFont="1">
      <alignment shrinkToFit="0" vertical="center" wrapText="1"/>
    </xf>
    <xf borderId="1" fillId="16" fontId="6" numFmtId="0" xfId="0" applyAlignment="1" applyBorder="1" applyFont="1">
      <alignment horizontal="center" shrinkToFit="0" vertical="center" wrapText="1"/>
    </xf>
    <xf borderId="1" fillId="16" fontId="15" numFmtId="0" xfId="0" applyAlignment="1" applyBorder="1" applyFont="1">
      <alignment shrinkToFit="0" vertical="center" wrapText="1"/>
    </xf>
    <xf borderId="46" fillId="3" fontId="9" numFmtId="0" xfId="0" applyAlignment="1" applyBorder="1" applyFont="1">
      <alignment horizontal="center" vertical="center"/>
    </xf>
    <xf borderId="47" fillId="3" fontId="9" numFmtId="0" xfId="0" applyAlignment="1" applyBorder="1" applyFont="1">
      <alignment vertical="center"/>
    </xf>
    <xf borderId="1" fillId="3" fontId="9" numFmtId="0" xfId="0" applyAlignment="1" applyBorder="1" applyFont="1">
      <alignment horizontal="center" vertical="center"/>
    </xf>
    <xf borderId="47" fillId="3" fontId="9" numFmtId="0" xfId="0" applyAlignment="1" applyBorder="1" applyFont="1">
      <alignment horizontal="left" vertical="center"/>
    </xf>
    <xf borderId="17" fillId="2" fontId="9" numFmtId="0" xfId="0" applyAlignment="1" applyBorder="1" applyFont="1">
      <alignment vertical="center"/>
    </xf>
    <xf borderId="1" fillId="16" fontId="45" numFmtId="49" xfId="0" applyAlignment="1" applyBorder="1" applyFont="1" applyNumberFormat="1">
      <alignment shrinkToFit="0" wrapText="1"/>
    </xf>
    <xf borderId="1" fillId="16" fontId="14" numFmtId="0" xfId="0" applyAlignment="1" applyBorder="1" applyFont="1">
      <alignment shrinkToFit="0" vertical="center" wrapText="1"/>
    </xf>
    <xf borderId="56" fillId="3" fontId="9" numFmtId="0" xfId="0" applyAlignment="1" applyBorder="1" applyFont="1">
      <alignment horizontal="left" vertical="center"/>
    </xf>
    <xf borderId="17" fillId="2" fontId="1" numFmtId="0" xfId="0" applyBorder="1" applyFont="1"/>
    <xf borderId="1" fillId="16" fontId="9" numFmtId="0" xfId="0" applyAlignment="1" applyBorder="1" applyFont="1">
      <alignment shrinkToFit="0" vertical="center" wrapText="1"/>
    </xf>
    <xf borderId="1" fillId="16" fontId="9" numFmtId="0" xfId="0" applyAlignment="1" applyBorder="1" applyFont="1">
      <alignment horizontal="center" shrinkToFit="0" vertical="center" wrapText="1"/>
    </xf>
    <xf borderId="1" fillId="3" fontId="6" numFmtId="0" xfId="0" applyAlignment="1" applyBorder="1" applyFont="1">
      <alignment horizontal="center" vertical="center"/>
    </xf>
    <xf borderId="1" fillId="3" fontId="13" numFmtId="0" xfId="0" applyAlignment="1" applyBorder="1" applyFont="1">
      <alignment horizontal="center" vertical="center"/>
    </xf>
    <xf borderId="17" fillId="2" fontId="1" numFmtId="0" xfId="0" applyAlignment="1" applyBorder="1" applyFont="1">
      <alignment vertical="center"/>
    </xf>
    <xf borderId="46" fillId="3" fontId="6" numFmtId="0" xfId="0" applyAlignment="1" applyBorder="1" applyFont="1">
      <alignment horizontal="center" vertical="center"/>
    </xf>
    <xf borderId="49" fillId="3" fontId="9" numFmtId="0" xfId="0" applyAlignment="1" applyBorder="1" applyFont="1">
      <alignment horizontal="left" vertical="center"/>
    </xf>
    <xf borderId="1" fillId="16" fontId="17" numFmtId="0" xfId="0" applyAlignment="1" applyBorder="1" applyFont="1">
      <alignment shrinkToFit="0" wrapText="1"/>
    </xf>
    <xf borderId="1" fillId="18" fontId="4" numFmtId="0" xfId="0" applyAlignment="1" applyBorder="1" applyFill="1" applyFont="1">
      <alignment shrinkToFit="0" vertical="center" wrapText="1"/>
    </xf>
    <xf borderId="1" fillId="3" fontId="25" numFmtId="0" xfId="0" applyBorder="1" applyFont="1"/>
    <xf borderId="1" fillId="16" fontId="46" numFmtId="49" xfId="0" applyAlignment="1" applyBorder="1" applyFont="1" applyNumberFormat="1">
      <alignment shrinkToFit="0" wrapText="1"/>
    </xf>
    <xf borderId="1" fillId="16" fontId="5" numFmtId="0" xfId="0" applyAlignment="1" applyBorder="1" applyFont="1">
      <alignment horizontal="center" shrinkToFit="0" vertical="center" wrapText="1"/>
    </xf>
    <xf borderId="1" fillId="3" fontId="23" numFmtId="0" xfId="0" applyAlignment="1" applyBorder="1" applyFont="1">
      <alignment horizontal="center" vertical="center"/>
    </xf>
    <xf borderId="1" fillId="3" fontId="31" numFmtId="0" xfId="0" applyAlignment="1" applyBorder="1" applyFont="1">
      <alignment horizontal="center" vertical="center"/>
    </xf>
    <xf borderId="17" fillId="3" fontId="31" numFmtId="0" xfId="0" applyAlignment="1" applyBorder="1" applyFont="1">
      <alignment vertical="center"/>
    </xf>
    <xf borderId="47" fillId="3" fontId="6" numFmtId="0" xfId="0" applyAlignment="1" applyBorder="1" applyFont="1">
      <alignment vertical="center"/>
    </xf>
    <xf borderId="17" fillId="3" fontId="9" numFmtId="0" xfId="0" applyAlignment="1" applyBorder="1" applyFont="1">
      <alignment shrinkToFit="0" vertical="center" wrapText="1"/>
    </xf>
    <xf borderId="49" fillId="3" fontId="6" numFmtId="0" xfId="0" applyAlignment="1" applyBorder="1" applyFont="1">
      <alignment horizontal="center" vertical="center"/>
    </xf>
    <xf borderId="1" fillId="3" fontId="23" numFmtId="0" xfId="0" applyAlignment="1" applyBorder="1" applyFont="1">
      <alignment horizontal="center"/>
    </xf>
    <xf borderId="1" fillId="3" fontId="31" numFmtId="0" xfId="0" applyBorder="1" applyFont="1"/>
    <xf borderId="1" fillId="3" fontId="23" numFmtId="0" xfId="0" applyBorder="1" applyFont="1"/>
    <xf borderId="17" fillId="3" fontId="23" numFmtId="0" xfId="0" applyAlignment="1" applyBorder="1" applyFont="1">
      <alignment shrinkToFit="0" wrapText="1"/>
    </xf>
    <xf borderId="14" fillId="3" fontId="5" numFmtId="0" xfId="0" applyAlignment="1" applyBorder="1" applyFont="1">
      <alignment horizontal="center" vertical="center"/>
    </xf>
    <xf borderId="1" fillId="3" fontId="31" numFmtId="0" xfId="0" applyAlignment="1" applyBorder="1" applyFont="1">
      <alignment vertical="center"/>
    </xf>
    <xf borderId="17" fillId="3" fontId="31" numFmtId="0" xfId="0" applyAlignment="1" applyBorder="1" applyFont="1">
      <alignment shrinkToFit="0" vertical="center" wrapText="1"/>
    </xf>
    <xf borderId="1" fillId="3" fontId="31" numFmtId="0" xfId="0" applyAlignment="1" applyBorder="1" applyFont="1">
      <alignment shrinkToFit="0" vertical="center" wrapText="1"/>
    </xf>
    <xf borderId="1" fillId="16" fontId="13" numFmtId="0" xfId="0" applyAlignment="1" applyBorder="1" applyFont="1">
      <alignment horizontal="right" shrinkToFit="0" wrapText="1"/>
    </xf>
    <xf borderId="14" fillId="3" fontId="13" numFmtId="0" xfId="0" applyAlignment="1" applyBorder="1" applyFont="1">
      <alignment horizontal="center" vertical="center"/>
    </xf>
    <xf borderId="47" fillId="3" fontId="31" numFmtId="0" xfId="0" applyAlignment="1" applyBorder="1" applyFont="1">
      <alignment horizontal="center" vertical="center"/>
    </xf>
    <xf borderId="1" fillId="16" fontId="1" numFmtId="49" xfId="0" applyAlignment="1" applyBorder="1" applyFont="1" applyNumberFormat="1">
      <alignment shrinkToFit="0" wrapText="1"/>
    </xf>
    <xf borderId="57" fillId="16" fontId="1" numFmtId="0" xfId="0" applyAlignment="1" applyBorder="1" applyFont="1">
      <alignment shrinkToFit="0" wrapText="1"/>
    </xf>
    <xf borderId="1" fillId="19" fontId="4" numFmtId="0" xfId="0" applyAlignment="1" applyBorder="1" applyFill="1" applyFont="1">
      <alignment shrinkToFit="0" vertical="center" wrapText="1"/>
    </xf>
    <xf borderId="57" fillId="3" fontId="6" numFmtId="0" xfId="0" applyAlignment="1" applyBorder="1" applyFont="1">
      <alignment vertical="center"/>
    </xf>
    <xf borderId="14" fillId="3" fontId="6" numFmtId="0" xfId="0" applyAlignment="1" applyBorder="1" applyFont="1">
      <alignment horizontal="center" vertical="center"/>
    </xf>
    <xf borderId="1" fillId="3" fontId="9" numFmtId="0" xfId="0" applyAlignment="1" applyBorder="1" applyFont="1">
      <alignment horizontal="left"/>
    </xf>
    <xf borderId="17" fillId="16" fontId="14" numFmtId="0" xfId="0" applyAlignment="1" applyBorder="1" applyFont="1">
      <alignment shrinkToFit="0" wrapText="1"/>
    </xf>
    <xf borderId="58" fillId="15" fontId="47" numFmtId="0" xfId="0" applyAlignment="1" applyBorder="1" applyFont="1">
      <alignment shrinkToFit="0" vertical="center" wrapText="1"/>
    </xf>
    <xf borderId="1" fillId="14" fontId="7" numFmtId="0" xfId="0" applyAlignment="1" applyBorder="1" applyFont="1">
      <alignment horizontal="center" shrinkToFit="0" vertical="center" wrapText="1"/>
    </xf>
    <xf borderId="49" fillId="3" fontId="9" numFmtId="0" xfId="0" applyAlignment="1" applyBorder="1" applyFont="1">
      <alignment shrinkToFit="0" wrapText="1"/>
    </xf>
    <xf borderId="47" fillId="16" fontId="1" numFmtId="0" xfId="0" applyAlignment="1" applyBorder="1" applyFont="1">
      <alignment shrinkToFit="0" wrapText="1"/>
    </xf>
    <xf borderId="1" fillId="15" fontId="47" numFmtId="0" xfId="0" applyAlignment="1" applyBorder="1" applyFont="1">
      <alignment shrinkToFit="0" vertical="center" wrapText="1"/>
    </xf>
    <xf borderId="49" fillId="2" fontId="6" numFmtId="0" xfId="0" applyAlignment="1" applyBorder="1" applyFont="1">
      <alignment vertical="center"/>
    </xf>
    <xf borderId="1" fillId="15" fontId="41" numFmtId="0" xfId="0" applyAlignment="1" applyBorder="1" applyFont="1">
      <alignment shrinkToFit="0" vertical="center" wrapText="1"/>
    </xf>
    <xf borderId="1" fillId="3" fontId="7" numFmtId="0" xfId="0" applyAlignment="1" applyBorder="1" applyFont="1">
      <alignment horizontal="center" shrinkToFit="0" vertical="center" wrapText="1"/>
    </xf>
    <xf borderId="47" fillId="3" fontId="6" numFmtId="0" xfId="0" applyBorder="1" applyFont="1"/>
    <xf borderId="1" fillId="20" fontId="4" numFmtId="0" xfId="0" applyAlignment="1" applyBorder="1" applyFill="1" applyFont="1">
      <alignment shrinkToFit="0" vertical="center" wrapText="1"/>
    </xf>
    <xf borderId="1" fillId="20" fontId="7" numFmtId="0" xfId="0" applyAlignment="1" applyBorder="1" applyFont="1">
      <alignment horizontal="center" shrinkToFit="0" vertical="center" wrapText="1"/>
    </xf>
    <xf borderId="1" fillId="3" fontId="5" numFmtId="0" xfId="0" applyAlignment="1" applyBorder="1" applyFont="1">
      <alignment horizontal="right"/>
    </xf>
    <xf borderId="14" fillId="3" fontId="5" numFmtId="0" xfId="0" applyAlignment="1" applyBorder="1" applyFont="1">
      <alignment horizontal="center"/>
    </xf>
    <xf borderId="14" fillId="3" fontId="1" numFmtId="0" xfId="0" applyBorder="1" applyFont="1"/>
    <xf borderId="14" fillId="3" fontId="5" numFmtId="0" xfId="0" applyAlignment="1" applyBorder="1" applyFont="1">
      <alignment shrinkToFit="0" wrapText="1"/>
    </xf>
    <xf borderId="57" fillId="16" fontId="15" numFmtId="0" xfId="0" applyAlignment="1" applyBorder="1" applyFont="1">
      <alignment shrinkToFit="0" wrapText="1"/>
    </xf>
    <xf borderId="1" fillId="6" fontId="4" numFmtId="0" xfId="0" applyAlignment="1" applyBorder="1" applyFont="1">
      <alignment shrinkToFit="0" vertical="center" wrapText="1"/>
    </xf>
    <xf borderId="1" fillId="6" fontId="7" numFmtId="0" xfId="0" applyAlignment="1" applyBorder="1" applyFont="1">
      <alignment horizontal="center" shrinkToFit="0" vertical="center" wrapText="1"/>
    </xf>
    <xf borderId="14" fillId="3" fontId="9" numFmtId="0" xfId="0" applyAlignment="1" applyBorder="1" applyFont="1">
      <alignment horizontal="center"/>
    </xf>
    <xf borderId="1" fillId="3" fontId="9" numFmtId="0" xfId="0" applyAlignment="1" applyBorder="1" applyFont="1">
      <alignment horizontal="center"/>
    </xf>
    <xf borderId="49" fillId="2" fontId="6" numFmtId="0" xfId="0" applyBorder="1" applyFont="1"/>
    <xf borderId="14" fillId="19" fontId="4" numFmtId="0" xfId="0" applyAlignment="1" applyBorder="1" applyFont="1">
      <alignment shrinkToFit="0" vertical="center" wrapText="1"/>
    </xf>
    <xf borderId="49" fillId="3" fontId="9" numFmtId="0" xfId="0" applyAlignment="1" applyBorder="1" applyFont="1">
      <alignment horizontal="center" vertical="center"/>
    </xf>
    <xf borderId="1" fillId="2" fontId="16" numFmtId="0" xfId="0" applyBorder="1" applyFont="1"/>
    <xf borderId="47" fillId="16" fontId="15" numFmtId="0" xfId="0" applyAlignment="1" applyBorder="1" applyFont="1">
      <alignment shrinkToFit="0" wrapText="1"/>
    </xf>
    <xf borderId="1" fillId="21" fontId="4" numFmtId="0" xfId="0" applyAlignment="1" applyBorder="1" applyFill="1" applyFont="1">
      <alignment shrinkToFit="0" vertical="center" wrapText="1"/>
    </xf>
    <xf borderId="1" fillId="3" fontId="48" numFmtId="49" xfId="0" applyAlignment="1" applyBorder="1" applyFont="1" applyNumberFormat="1">
      <alignment horizontal="center" vertical="center"/>
    </xf>
    <xf borderId="1" fillId="20" fontId="41" numFmtId="0" xfId="0" applyAlignment="1" applyBorder="1" applyFont="1">
      <alignment shrinkToFit="0" vertical="center" wrapText="1"/>
    </xf>
    <xf borderId="1" fillId="16" fontId="48" numFmtId="49" xfId="0" applyAlignment="1" applyBorder="1" applyFont="1" applyNumberFormat="1">
      <alignment shrinkToFit="0" wrapText="1"/>
    </xf>
    <xf borderId="1" fillId="15" fontId="4" numFmtId="0" xfId="0" applyAlignment="1" applyBorder="1" applyFont="1">
      <alignment shrinkToFit="0" vertical="center" wrapText="1"/>
    </xf>
    <xf borderId="56" fillId="3" fontId="9" numFmtId="0" xfId="0" applyAlignment="1" applyBorder="1" applyFont="1">
      <alignment shrinkToFit="0" wrapText="1"/>
    </xf>
    <xf borderId="56" fillId="3" fontId="9" numFmtId="0" xfId="0" applyAlignment="1" applyBorder="1" applyFont="1">
      <alignment horizontal="center" vertical="center"/>
    </xf>
    <xf borderId="1" fillId="3" fontId="13" numFmtId="0" xfId="0" applyAlignment="1" applyBorder="1" applyFont="1">
      <alignment horizontal="center" shrinkToFit="0" vertical="center" wrapText="1"/>
    </xf>
    <xf borderId="56" fillId="3" fontId="9" numFmtId="0" xfId="0" applyAlignment="1" applyBorder="1" applyFont="1">
      <alignment horizontal="left"/>
    </xf>
    <xf borderId="1" fillId="16" fontId="17" numFmtId="0" xfId="0" applyAlignment="1" applyBorder="1" applyFont="1">
      <alignment shrinkToFit="0" vertical="center" wrapText="1"/>
    </xf>
    <xf borderId="57" fillId="16" fontId="15" numFmtId="0" xfId="0" applyAlignment="1" applyBorder="1" applyFont="1">
      <alignment shrinkToFit="0" vertical="center" wrapText="1"/>
    </xf>
    <xf borderId="14" fillId="3" fontId="9" numFmtId="0" xfId="0" applyAlignment="1" applyBorder="1" applyFont="1">
      <alignment horizontal="center" vertical="center"/>
    </xf>
    <xf borderId="0" fillId="0" fontId="6" numFmtId="0" xfId="0" applyAlignment="1" applyFont="1">
      <alignment horizontal="left" shrinkToFit="0" vertical="center" wrapText="1"/>
    </xf>
    <xf borderId="17" fillId="16" fontId="14" numFmtId="0" xfId="0" applyAlignment="1" applyBorder="1" applyFont="1">
      <alignment horizontal="left" shrinkToFit="0" wrapText="1"/>
    </xf>
    <xf borderId="14" fillId="20" fontId="41" numFmtId="0" xfId="0" applyAlignment="1" applyBorder="1" applyFont="1">
      <alignment shrinkToFit="0" vertical="center" wrapText="1"/>
    </xf>
    <xf borderId="1" fillId="3" fontId="9" numFmtId="0" xfId="0" applyAlignment="1" applyBorder="1" applyFont="1">
      <alignment horizontal="left" shrinkToFit="0" wrapText="1"/>
    </xf>
    <xf borderId="49" fillId="2" fontId="19" numFmtId="0" xfId="0" applyBorder="1" applyFont="1"/>
    <xf borderId="47" fillId="16" fontId="2" numFmtId="0" xfId="0" applyAlignment="1" applyBorder="1" applyFont="1">
      <alignment shrinkToFit="0" wrapText="1"/>
    </xf>
    <xf borderId="1" fillId="20" fontId="41" numFmtId="0" xfId="0" applyAlignment="1" applyBorder="1" applyFont="1">
      <alignment horizontal="left" shrinkToFit="0" vertical="center" wrapText="1"/>
    </xf>
    <xf borderId="1" fillId="2" fontId="13" numFmtId="0" xfId="0" applyAlignment="1" applyBorder="1" applyFont="1">
      <alignment horizontal="left"/>
    </xf>
    <xf borderId="1" fillId="15" fontId="49" numFmtId="0" xfId="0" applyAlignment="1" applyBorder="1" applyFont="1">
      <alignment shrinkToFit="0" vertical="center" wrapText="1"/>
    </xf>
    <xf borderId="1" fillId="2" fontId="21" numFmtId="0" xfId="0" applyBorder="1" applyFont="1"/>
    <xf borderId="1" fillId="3" fontId="9" numFmtId="0" xfId="0" applyAlignment="1" applyBorder="1" applyFont="1">
      <alignment shrinkToFit="0" vertical="center" wrapText="1"/>
    </xf>
    <xf borderId="17" fillId="16" fontId="17" numFmtId="0" xfId="0" applyAlignment="1" applyBorder="1" applyFont="1">
      <alignment shrinkToFit="0" wrapText="1"/>
    </xf>
    <xf borderId="1" fillId="16" fontId="10" numFmtId="0" xfId="0" applyAlignment="1" applyBorder="1" applyFont="1">
      <alignment shrinkToFit="0" wrapText="1"/>
    </xf>
    <xf borderId="14" fillId="6" fontId="41" numFmtId="0" xfId="0" applyAlignment="1" applyBorder="1" applyFont="1">
      <alignment shrinkToFit="0" vertical="center" wrapText="1"/>
    </xf>
    <xf borderId="47" fillId="16" fontId="15" numFmtId="0" xfId="0" applyAlignment="1" applyBorder="1" applyFont="1">
      <alignment shrinkToFit="0" vertical="center" wrapText="1"/>
    </xf>
    <xf borderId="49" fillId="3" fontId="9" numFmtId="0" xfId="0" applyAlignment="1" applyBorder="1" applyFont="1">
      <alignment vertical="center"/>
    </xf>
    <xf borderId="1" fillId="6" fontId="41" numFmtId="0" xfId="0" applyAlignment="1" applyBorder="1" applyFont="1">
      <alignment shrinkToFit="0" vertical="center" wrapText="1"/>
    </xf>
    <xf borderId="1" fillId="3" fontId="5" numFmtId="0" xfId="0" applyAlignment="1" applyBorder="1" applyFont="1">
      <alignment horizontal="center" shrinkToFit="0" vertical="center" wrapText="1"/>
    </xf>
    <xf borderId="1" fillId="3" fontId="9" numFmtId="0" xfId="0" applyAlignment="1" applyBorder="1" applyFont="1">
      <alignment horizontal="left" shrinkToFit="0" vertical="center" wrapText="1"/>
    </xf>
    <xf borderId="1" fillId="2" fontId="13" numFmtId="0" xfId="0" applyBorder="1" applyFont="1"/>
    <xf borderId="1" fillId="3" fontId="5" numFmtId="0" xfId="0" applyBorder="1" applyFont="1"/>
    <xf borderId="1" fillId="3" fontId="9" numFmtId="0" xfId="0" applyAlignment="1" applyBorder="1" applyFont="1">
      <alignment horizontal="center" shrinkToFit="0" wrapText="1"/>
    </xf>
    <xf borderId="14" fillId="2" fontId="6" numFmtId="0" xfId="0" applyAlignment="1" applyBorder="1" applyFont="1">
      <alignment shrinkToFit="0" wrapText="1"/>
    </xf>
    <xf borderId="1" fillId="3" fontId="6" numFmtId="0" xfId="0" applyAlignment="1" applyBorder="1" applyFont="1">
      <alignment horizontal="right"/>
    </xf>
    <xf borderId="14" fillId="3" fontId="5" numFmtId="0" xfId="0" applyAlignment="1" applyBorder="1" applyFont="1">
      <alignment vertical="center"/>
    </xf>
    <xf borderId="14" fillId="3" fontId="6" numFmtId="0" xfId="0" applyAlignment="1" applyBorder="1" applyFont="1">
      <alignment horizontal="right"/>
    </xf>
    <xf borderId="14" fillId="3" fontId="6" numFmtId="0" xfId="0" applyAlignment="1" applyBorder="1" applyFont="1">
      <alignment shrinkToFit="0" wrapText="1"/>
    </xf>
    <xf borderId="1" fillId="15" fontId="7" numFmtId="0" xfId="0" applyAlignment="1" applyBorder="1" applyFont="1">
      <alignment horizontal="center" shrinkToFit="0" vertical="center" wrapText="1"/>
    </xf>
    <xf borderId="1" fillId="3" fontId="6" numFmtId="0" xfId="0" applyAlignment="1" applyBorder="1" applyFont="1">
      <alignment horizontal="center" shrinkToFit="0" vertical="center" wrapText="1"/>
    </xf>
    <xf borderId="49" fillId="2" fontId="9" numFmtId="0" xfId="0" applyBorder="1" applyFont="1"/>
    <xf borderId="1" fillId="19" fontId="41" numFmtId="0" xfId="0" applyAlignment="1" applyBorder="1" applyFont="1">
      <alignment shrinkToFit="0" vertical="center" wrapText="1"/>
    </xf>
    <xf borderId="1" fillId="3" fontId="6" numFmtId="0" xfId="0" applyAlignment="1" applyBorder="1" applyFont="1">
      <alignment shrinkToFit="0" vertical="center" wrapText="1"/>
    </xf>
    <xf borderId="1" fillId="3" fontId="5" numFmtId="0" xfId="0" applyAlignment="1" applyBorder="1" applyFont="1">
      <alignment shrinkToFit="0" vertical="center" wrapText="1"/>
    </xf>
    <xf borderId="1" fillId="16" fontId="13" numFmtId="0" xfId="0" applyAlignment="1" applyBorder="1" applyFont="1">
      <alignment horizontal="left" shrinkToFit="0" vertical="center" wrapText="1"/>
    </xf>
    <xf borderId="1" fillId="16" fontId="14" numFmtId="0" xfId="0" applyAlignment="1" applyBorder="1" applyFont="1">
      <alignment horizontal="left" shrinkToFit="0" vertical="center" wrapText="1"/>
    </xf>
    <xf borderId="1" fillId="6" fontId="4" numFmtId="0" xfId="0" applyAlignment="1" applyBorder="1" applyFont="1">
      <alignment horizontal="left" shrinkToFit="0" vertical="center" wrapText="1"/>
    </xf>
    <xf borderId="14" fillId="3" fontId="5" numFmtId="0" xfId="0" applyAlignment="1" applyBorder="1" applyFont="1">
      <alignment horizontal="left" vertical="center"/>
    </xf>
    <xf borderId="1" fillId="3" fontId="13" numFmtId="0" xfId="0" applyAlignment="1" applyBorder="1" applyFont="1">
      <alignment horizontal="left" vertical="center"/>
    </xf>
    <xf borderId="1" fillId="3" fontId="5" numFmtId="0" xfId="0" applyAlignment="1" applyBorder="1" applyFont="1">
      <alignment horizontal="left" shrinkToFit="0" vertical="center" wrapText="1"/>
    </xf>
    <xf borderId="14" fillId="3" fontId="1" numFmtId="0" xfId="0" applyAlignment="1" applyBorder="1" applyFont="1">
      <alignment horizontal="center"/>
    </xf>
    <xf borderId="1" fillId="16" fontId="13" numFmtId="0" xfId="0" applyAlignment="1" applyBorder="1" applyFont="1">
      <alignment shrinkToFit="0" wrapText="1"/>
    </xf>
    <xf borderId="1" fillId="19" fontId="4" numFmtId="0" xfId="0" applyAlignment="1" applyBorder="1" applyFont="1">
      <alignment horizontal="left" shrinkToFit="0" vertical="center" wrapText="1"/>
    </xf>
    <xf borderId="1" fillId="19" fontId="41" numFmtId="0" xfId="0" applyAlignment="1" applyBorder="1" applyFont="1">
      <alignment horizontal="left" shrinkToFit="0" vertical="center" wrapText="1"/>
    </xf>
    <xf borderId="0" fillId="0" fontId="1" numFmtId="0" xfId="0" applyAlignment="1" applyFont="1">
      <alignment horizontal="center"/>
    </xf>
    <xf borderId="1" fillId="16" fontId="14" numFmtId="0" xfId="0" applyAlignment="1" applyBorder="1" applyFont="1">
      <alignment horizontal="left" shrinkToFit="0" wrapText="1"/>
    </xf>
    <xf borderId="47" fillId="3" fontId="6" numFmtId="0" xfId="0" applyAlignment="1" applyBorder="1" applyFont="1">
      <alignment horizontal="right"/>
    </xf>
    <xf borderId="46" fillId="3" fontId="6" numFmtId="0" xfId="0" applyAlignment="1" applyBorder="1" applyFont="1">
      <alignment horizontal="right"/>
    </xf>
    <xf borderId="46" fillId="3" fontId="1" numFmtId="0" xfId="0" applyAlignment="1" applyBorder="1" applyFont="1">
      <alignment horizontal="center"/>
    </xf>
    <xf borderId="46" fillId="3" fontId="1" numFmtId="0" xfId="0" applyBorder="1" applyFont="1"/>
    <xf borderId="46" fillId="3" fontId="6" numFmtId="0" xfId="0" applyAlignment="1" applyBorder="1" applyFont="1">
      <alignment shrinkToFit="0" wrapText="1"/>
    </xf>
    <xf borderId="1" fillId="14" fontId="41" numFmtId="0" xfId="0" applyAlignment="1" applyBorder="1" applyFont="1">
      <alignment shrinkToFit="0" vertical="center" wrapText="1"/>
    </xf>
    <xf borderId="1" fillId="19" fontId="50" numFmtId="0" xfId="0" applyAlignment="1" applyBorder="1" applyFont="1">
      <alignment shrinkToFit="0" vertical="center" wrapText="1"/>
    </xf>
    <xf borderId="1" fillId="0" fontId="1" numFmtId="0" xfId="0" applyAlignment="1" applyBorder="1" applyFont="1">
      <alignment horizontal="center"/>
    </xf>
    <xf borderId="1" fillId="16" fontId="32" numFmtId="0" xfId="0" applyAlignment="1" applyBorder="1" applyFont="1">
      <alignment shrinkToFit="0" wrapText="1"/>
    </xf>
    <xf borderId="1" fillId="22" fontId="4" numFmtId="0" xfId="0" applyAlignment="1" applyBorder="1" applyFill="1" applyFont="1">
      <alignment shrinkToFit="0" vertical="center" wrapText="1"/>
    </xf>
    <xf borderId="1" fillId="3" fontId="31" numFmtId="0" xfId="0" applyAlignment="1" applyBorder="1" applyFont="1">
      <alignment horizontal="center"/>
    </xf>
    <xf borderId="0" fillId="0" fontId="1" numFmtId="0" xfId="0" applyAlignment="1" applyFont="1">
      <alignment vertical="top"/>
    </xf>
    <xf borderId="1" fillId="0" fontId="1" numFmtId="0" xfId="0" applyAlignment="1" applyBorder="1" applyFont="1">
      <alignment vertical="top"/>
    </xf>
    <xf borderId="1" fillId="16" fontId="23" numFmtId="0" xfId="0" applyAlignment="1" applyBorder="1" applyFont="1">
      <alignment shrinkToFit="0" vertical="center" wrapText="1"/>
    </xf>
    <xf borderId="1" fillId="15" fontId="50" numFmtId="0" xfId="0" applyAlignment="1" applyBorder="1" applyFont="1">
      <alignment shrinkToFit="0" vertical="center" wrapText="1"/>
    </xf>
    <xf borderId="1" fillId="17" fontId="4" numFmtId="0" xfId="0" applyAlignment="1" applyBorder="1" applyFont="1">
      <alignment shrinkToFit="0" vertical="center" wrapText="1"/>
    </xf>
    <xf borderId="1" fillId="4" fontId="6" numFmtId="166" xfId="0" applyAlignment="1" applyBorder="1" applyFont="1" applyNumberFormat="1">
      <alignment horizontal="center" shrinkToFit="0" vertical="center" wrapText="1"/>
    </xf>
    <xf borderId="1" fillId="4" fontId="5" numFmtId="0" xfId="0" applyAlignment="1" applyBorder="1" applyFont="1">
      <alignment horizontal="center" vertical="center"/>
    </xf>
    <xf borderId="1" fillId="4" fontId="5" numFmtId="0" xfId="0" applyAlignment="1" applyBorder="1" applyFont="1">
      <alignment shrinkToFit="0" vertical="center" wrapText="1"/>
    </xf>
    <xf borderId="1" fillId="16" fontId="10" numFmtId="0" xfId="0" applyAlignment="1" applyBorder="1" applyFont="1">
      <alignment shrinkToFit="0" vertical="center" wrapText="1"/>
    </xf>
    <xf borderId="1" fillId="3" fontId="4" numFmtId="0" xfId="0" applyAlignment="1" applyBorder="1" applyFont="1">
      <alignment shrinkToFit="0" vertical="center" wrapText="1"/>
    </xf>
    <xf borderId="1" fillId="16" fontId="1" numFmtId="0" xfId="0" applyAlignment="1" applyBorder="1" applyFont="1">
      <alignment horizontal="left" shrinkToFit="0" wrapText="1"/>
    </xf>
    <xf borderId="1" fillId="20" fontId="4" numFmtId="0" xfId="0" applyAlignment="1" applyBorder="1" applyFont="1">
      <alignment horizontal="left" shrinkToFit="0" vertical="center" wrapText="1"/>
    </xf>
    <xf borderId="1" fillId="16" fontId="9" numFmtId="0" xfId="0" applyAlignment="1" applyBorder="1" applyFont="1">
      <alignment horizontal="left" shrinkToFit="0" vertical="center" wrapText="1"/>
    </xf>
    <xf borderId="1" fillId="16" fontId="10" numFmtId="0" xfId="0" applyAlignment="1" applyBorder="1" applyFont="1">
      <alignment horizontal="left" shrinkToFit="0" vertical="center" wrapText="1"/>
    </xf>
    <xf borderId="14" fillId="3" fontId="6" numFmtId="0" xfId="0" applyAlignment="1" applyBorder="1" applyFont="1">
      <alignment horizontal="left" vertical="center"/>
    </xf>
    <xf borderId="1" fillId="3" fontId="6" numFmtId="0" xfId="0" applyAlignment="1" applyBorder="1" applyFont="1">
      <alignment horizontal="left" vertical="center"/>
    </xf>
    <xf borderId="1" fillId="16" fontId="9" numFmtId="0" xfId="0" applyAlignment="1" applyBorder="1" applyFont="1">
      <alignment horizontal="left" shrinkToFit="0" wrapText="1"/>
    </xf>
    <xf borderId="0" fillId="0" fontId="5" numFmtId="0" xfId="0" applyAlignment="1" applyFont="1">
      <alignment horizontal="center" vertical="center"/>
    </xf>
    <xf borderId="57" fillId="16" fontId="10" numFmtId="0" xfId="0" applyAlignment="1" applyBorder="1" applyFont="1">
      <alignment shrinkToFit="0" vertical="center" wrapText="1"/>
    </xf>
    <xf borderId="1" fillId="3" fontId="5" numFmtId="0" xfId="0" applyAlignment="1" applyBorder="1" applyFont="1">
      <alignment horizontal="center"/>
    </xf>
    <xf borderId="14" fillId="3" fontId="5" numFmtId="0" xfId="0" applyAlignment="1" applyBorder="1" applyFont="1">
      <alignment horizontal="right"/>
    </xf>
    <xf borderId="14" fillId="3" fontId="5" numFmtId="0" xfId="0" applyBorder="1" applyFont="1"/>
    <xf borderId="14" fillId="3" fontId="1" numFmtId="0" xfId="0" applyAlignment="1" applyBorder="1" applyFont="1">
      <alignment horizontal="center" vertical="center"/>
    </xf>
    <xf borderId="58" fillId="3" fontId="5" numFmtId="0" xfId="0" applyBorder="1" applyFont="1"/>
    <xf borderId="17" fillId="16" fontId="1" numFmtId="0" xfId="0" applyAlignment="1" applyBorder="1" applyFont="1">
      <alignment shrinkToFit="0" wrapText="1"/>
    </xf>
    <xf borderId="14" fillId="20" fontId="4" numFmtId="0" xfId="0" applyAlignment="1" applyBorder="1" applyFont="1">
      <alignment shrinkToFit="0" vertical="center" wrapText="1"/>
    </xf>
    <xf borderId="47" fillId="16" fontId="10" numFmtId="0" xfId="0" applyAlignment="1" applyBorder="1" applyFont="1">
      <alignment shrinkToFit="0" wrapText="1"/>
    </xf>
    <xf borderId="1" fillId="15" fontId="4" numFmtId="0" xfId="0" applyAlignment="1" applyBorder="1" applyFont="1">
      <alignment horizontal="left" shrinkToFit="0" vertical="center" wrapText="1"/>
    </xf>
    <xf borderId="11" fillId="0" fontId="1" numFmtId="0" xfId="0" applyAlignment="1" applyBorder="1" applyFont="1">
      <alignment horizontal="center" vertical="center"/>
    </xf>
    <xf borderId="14" fillId="3" fontId="6" numFmtId="0" xfId="0" applyAlignment="1" applyBorder="1" applyFont="1">
      <alignment horizontal="center" shrinkToFit="0" vertical="center" wrapText="1"/>
    </xf>
    <xf borderId="0" fillId="0" fontId="6" numFmtId="0" xfId="0" applyAlignment="1" applyFont="1">
      <alignment horizontal="center" shrinkToFit="0" vertical="center" wrapText="1"/>
    </xf>
    <xf borderId="49" fillId="3" fontId="34" numFmtId="0" xfId="0" applyAlignment="1" applyBorder="1" applyFont="1">
      <alignment shrinkToFit="0" vertical="center" wrapText="1"/>
    </xf>
    <xf borderId="1" fillId="3" fontId="13" numFmtId="0" xfId="0" applyAlignment="1" applyBorder="1" applyFont="1">
      <alignment shrinkToFit="0" vertical="center" wrapText="1"/>
    </xf>
    <xf borderId="1" fillId="23" fontId="4" numFmtId="0" xfId="0" applyAlignment="1" applyBorder="1" applyFill="1" applyFont="1">
      <alignment shrinkToFit="0" vertical="center" wrapText="1"/>
    </xf>
    <xf borderId="1" fillId="3" fontId="6" numFmtId="0" xfId="0" applyAlignment="1" applyBorder="1" applyFont="1">
      <alignment horizontal="left" shrinkToFit="0" vertical="center" wrapText="1"/>
    </xf>
    <xf borderId="49" fillId="3" fontId="1" numFmtId="0" xfId="0" applyAlignment="1" applyBorder="1" applyFont="1">
      <alignment horizontal="center" vertical="center"/>
    </xf>
    <xf borderId="1" fillId="6" fontId="10" numFmtId="0" xfId="0" applyAlignment="1" applyBorder="1" applyFont="1">
      <alignment shrinkToFit="0" vertical="center" wrapText="1"/>
    </xf>
    <xf borderId="1" fillId="16" fontId="48" numFmtId="49" xfId="0" applyAlignment="1" applyBorder="1" applyFont="1" applyNumberFormat="1">
      <alignment horizontal="left" shrinkToFit="0" wrapText="1"/>
    </xf>
    <xf borderId="49" fillId="3" fontId="5" numFmtId="0" xfId="0" applyAlignment="1" applyBorder="1" applyFont="1">
      <alignment shrinkToFit="0" vertical="center" wrapText="1"/>
    </xf>
    <xf borderId="1" fillId="16" fontId="51" numFmtId="49" xfId="0" applyAlignment="1" applyBorder="1" applyFont="1" applyNumberFormat="1">
      <alignment horizontal="left" shrinkToFit="0" wrapText="1"/>
    </xf>
    <xf borderId="1" fillId="16" fontId="31" numFmtId="0" xfId="0" applyAlignment="1" applyBorder="1" applyFont="1">
      <alignment shrinkToFit="0" vertical="center" wrapText="1"/>
    </xf>
    <xf borderId="49" fillId="3" fontId="6" numFmtId="0" xfId="0" applyAlignment="1" applyBorder="1" applyFont="1">
      <alignment shrinkToFit="0" vertical="center" wrapText="1"/>
    </xf>
    <xf borderId="1" fillId="16" fontId="13" numFmtId="49" xfId="0" applyAlignment="1" applyBorder="1" applyFont="1" applyNumberFormat="1">
      <alignment horizontal="left" shrinkToFit="0" vertical="center" wrapText="1"/>
    </xf>
    <xf borderId="1" fillId="24" fontId="4" numFmtId="0" xfId="0" applyAlignment="1" applyBorder="1" applyFill="1" applyFont="1">
      <alignment shrinkToFit="0" vertical="center" wrapText="1"/>
    </xf>
    <xf borderId="1" fillId="25" fontId="4" numFmtId="0" xfId="0" applyAlignment="1" applyBorder="1" applyFill="1" applyFont="1">
      <alignment shrinkToFit="0" vertical="center" wrapText="1"/>
    </xf>
    <xf borderId="1" fillId="3" fontId="23" numFmtId="49" xfId="0" applyAlignment="1" applyBorder="1" applyFont="1" applyNumberFormat="1">
      <alignment horizontal="center" vertical="center"/>
    </xf>
    <xf borderId="49" fillId="16" fontId="1" numFmtId="0" xfId="0" applyAlignment="1" applyBorder="1" applyFont="1">
      <alignment shrinkToFit="0" wrapText="1"/>
    </xf>
    <xf borderId="1" fillId="4" fontId="6" numFmtId="0" xfId="0" applyAlignment="1" applyBorder="1" applyFont="1">
      <alignment horizontal="center" vertical="center"/>
    </xf>
    <xf borderId="49" fillId="3" fontId="6" numFmtId="166" xfId="0" applyBorder="1" applyFont="1" applyNumberFormat="1"/>
    <xf borderId="57" fillId="16" fontId="10" numFmtId="0" xfId="0" applyAlignment="1" applyBorder="1" applyFont="1">
      <alignment shrinkToFit="0" wrapText="1"/>
    </xf>
    <xf borderId="1" fillId="10" fontId="6" numFmtId="0" xfId="0" applyBorder="1" applyFont="1"/>
    <xf borderId="49" fillId="3" fontId="1" numFmtId="0" xfId="0" applyBorder="1" applyFont="1"/>
    <xf borderId="59" fillId="16" fontId="1" numFmtId="0" xfId="0" applyAlignment="1" applyBorder="1" applyFont="1">
      <alignment shrinkToFit="0" wrapText="1"/>
    </xf>
    <xf borderId="49" fillId="3" fontId="6" numFmtId="1" xfId="0" applyBorder="1" applyFont="1" applyNumberFormat="1"/>
    <xf borderId="2" fillId="0" fontId="9" numFmtId="0" xfId="0" applyAlignment="1" applyBorder="1" applyFont="1">
      <alignment horizontal="center" vertical="center"/>
    </xf>
    <xf borderId="1" fillId="26" fontId="4" numFmtId="0" xfId="0" applyAlignment="1" applyBorder="1" applyFill="1" applyFont="1">
      <alignment shrinkToFit="0" vertical="center" wrapText="1"/>
    </xf>
    <xf borderId="49" fillId="3" fontId="52" numFmtId="0" xfId="0" applyAlignment="1" applyBorder="1" applyFont="1">
      <alignment horizontal="center" vertical="center"/>
    </xf>
    <xf borderId="1" fillId="0" fontId="13" numFmtId="0" xfId="0" applyAlignment="1" applyBorder="1" applyFont="1">
      <alignment horizontal="center" vertical="center"/>
    </xf>
    <xf borderId="1" fillId="0" fontId="52" numFmtId="0" xfId="0" applyAlignment="1" applyBorder="1" applyFont="1">
      <alignment horizontal="center" vertical="center"/>
    </xf>
    <xf borderId="0" fillId="0" fontId="13" numFmtId="0" xfId="0" applyAlignment="1" applyFont="1">
      <alignment horizontal="center" vertical="center"/>
    </xf>
    <xf borderId="49" fillId="4" fontId="53" numFmtId="0" xfId="0" applyAlignment="1" applyBorder="1" applyFont="1">
      <alignment horizontal="center" vertical="center"/>
    </xf>
    <xf borderId="14" fillId="16" fontId="9" numFmtId="0" xfId="0" applyAlignment="1" applyBorder="1" applyFont="1">
      <alignment shrinkToFit="0" wrapText="1"/>
    </xf>
    <xf borderId="46" fillId="16" fontId="9" numFmtId="0" xfId="0" applyAlignment="1" applyBorder="1" applyFont="1">
      <alignment shrinkToFit="0" wrapText="1"/>
    </xf>
    <xf borderId="47" fillId="16" fontId="9" numFmtId="0" xfId="0" applyAlignment="1" applyBorder="1" applyFont="1">
      <alignment horizontal="center" shrinkToFit="0" wrapText="1"/>
    </xf>
    <xf borderId="49" fillId="13" fontId="54" numFmtId="0" xfId="0" applyAlignment="1" applyBorder="1" applyFont="1">
      <alignment horizontal="center" vertical="center"/>
    </xf>
    <xf borderId="1" fillId="0" fontId="48" numFmtId="0" xfId="0" applyAlignment="1" applyBorder="1" applyFont="1">
      <alignment horizontal="right"/>
    </xf>
    <xf borderId="1" fillId="0" fontId="55" numFmtId="0" xfId="0" applyAlignment="1" applyBorder="1" applyFont="1">
      <alignment horizontal="center" vertical="center"/>
    </xf>
    <xf borderId="0" fillId="0" fontId="48" numFmtId="0" xfId="0" applyAlignment="1" applyFont="1">
      <alignment horizontal="center"/>
    </xf>
    <xf borderId="0" fillId="0" fontId="9" numFmtId="0" xfId="0" applyAlignment="1" applyFont="1">
      <alignment horizontal="center" vertical="center"/>
    </xf>
    <xf borderId="1" fillId="0" fontId="1" numFmtId="0" xfId="0" applyAlignment="1" applyBorder="1" applyFont="1">
      <alignment horizontal="center" vertical="center"/>
    </xf>
    <xf borderId="1" fillId="0" fontId="56" numFmtId="0" xfId="0" applyAlignment="1" applyBorder="1" applyFont="1">
      <alignment horizontal="center" vertical="center"/>
    </xf>
    <xf borderId="13" fillId="0" fontId="9" numFmtId="0" xfId="0" applyAlignment="1" applyBorder="1" applyFont="1">
      <alignment horizontal="right"/>
    </xf>
    <xf borderId="12" fillId="0" fontId="9" numFmtId="0" xfId="0" applyAlignment="1" applyBorder="1" applyFont="1">
      <alignment horizontal="right"/>
    </xf>
    <xf borderId="12" fillId="0" fontId="9" numFmtId="0" xfId="0" applyAlignment="1" applyBorder="1" applyFont="1">
      <alignment horizontal="center"/>
    </xf>
    <xf borderId="0" fillId="0" fontId="57" numFmtId="0" xfId="0" applyFont="1"/>
    <xf borderId="0" fillId="0" fontId="1" numFmtId="0" xfId="0" applyAlignment="1" applyFont="1">
      <alignment horizontal="center" vertical="center"/>
    </xf>
    <xf borderId="1" fillId="16" fontId="13" numFmtId="49" xfId="0" applyAlignment="1" applyBorder="1" applyFont="1" applyNumberFormat="1">
      <alignment horizontal="left" shrinkToFit="0" wrapText="1"/>
    </xf>
    <xf borderId="1" fillId="16" fontId="58" numFmtId="49" xfId="0" applyAlignment="1" applyBorder="1" applyFont="1" applyNumberFormat="1">
      <alignment shrinkToFit="0" wrapText="1"/>
    </xf>
    <xf borderId="56" fillId="16" fontId="1" numFmtId="0" xfId="0" applyAlignment="1" applyBorder="1" applyFont="1">
      <alignment shrinkToFit="0" wrapText="1"/>
    </xf>
    <xf borderId="1" fillId="11" fontId="4" numFmtId="0" xfId="0" applyAlignment="1" applyBorder="1" applyFont="1">
      <alignment shrinkToFit="0" vertical="center" wrapText="1"/>
    </xf>
    <xf borderId="46" fillId="16" fontId="1" numFmtId="0" xfId="0" applyAlignment="1" applyBorder="1" applyFont="1">
      <alignment shrinkToFit="0" wrapText="1"/>
    </xf>
    <xf borderId="15" fillId="16" fontId="1" numFmtId="0" xfId="0" applyAlignment="1" applyBorder="1" applyFont="1">
      <alignment shrinkToFit="0" wrapText="1"/>
    </xf>
    <xf borderId="1" fillId="3" fontId="59" numFmtId="0" xfId="0" applyAlignment="1" applyBorder="1" applyFont="1">
      <alignment horizontal="center" vertical="center"/>
    </xf>
    <xf borderId="11" fillId="0" fontId="5" numFmtId="0" xfId="0" applyAlignment="1" applyBorder="1" applyFont="1">
      <alignment horizontal="center" vertical="center"/>
    </xf>
    <xf borderId="49" fillId="16" fontId="9" numFmtId="0" xfId="0" applyAlignment="1" applyBorder="1" applyFont="1">
      <alignment horizontal="right" shrinkToFit="0" wrapText="1"/>
    </xf>
    <xf borderId="0" fillId="0" fontId="21" numFmtId="0" xfId="0" applyAlignment="1" applyFont="1">
      <alignment horizontal="left"/>
    </xf>
    <xf borderId="0" fillId="0" fontId="17" numFmtId="0" xfId="0" applyAlignment="1" applyFont="1">
      <alignment horizontal="center" vertical="center"/>
    </xf>
    <xf borderId="11" fillId="0" fontId="6" numFmtId="0" xfId="0" applyAlignment="1" applyBorder="1" applyFont="1">
      <alignment horizontal="center" vertical="center"/>
    </xf>
    <xf borderId="1" fillId="16" fontId="60" numFmtId="49" xfId="0" applyBorder="1" applyFont="1" applyNumberFormat="1"/>
    <xf borderId="1" fillId="16" fontId="61" numFmtId="49" xfId="0" applyBorder="1" applyFont="1" applyNumberFormat="1"/>
    <xf borderId="49" fillId="16" fontId="1" numFmtId="0" xfId="0" applyBorder="1" applyFont="1"/>
    <xf borderId="1" fillId="4" fontId="7" numFmtId="0" xfId="0" applyAlignment="1" applyBorder="1" applyFont="1">
      <alignment horizontal="center" shrinkToFit="0" vertical="center" wrapText="1"/>
    </xf>
    <xf borderId="1" fillId="24" fontId="7" numFmtId="0" xfId="0" applyAlignment="1" applyBorder="1" applyFont="1">
      <alignment horizontal="center" shrinkToFit="0" vertical="center" wrapText="1"/>
    </xf>
    <xf borderId="58" fillId="16" fontId="1" numFmtId="0" xfId="0" applyBorder="1" applyFont="1"/>
    <xf borderId="1" fillId="16" fontId="13" numFmtId="49" xfId="0" applyBorder="1" applyFont="1" applyNumberFormat="1"/>
    <xf borderId="14" fillId="16" fontId="9" numFmtId="0" xfId="0" applyBorder="1" applyFont="1"/>
    <xf borderId="1" fillId="16" fontId="9" numFmtId="0" xfId="0" applyBorder="1" applyFont="1"/>
    <xf borderId="46" fillId="16" fontId="9" numFmtId="0" xfId="0" applyBorder="1" applyFont="1"/>
    <xf borderId="47" fillId="16" fontId="9" numFmtId="0" xfId="0" applyAlignment="1" applyBorder="1" applyFont="1">
      <alignment horizontal="center"/>
    </xf>
    <xf borderId="46" fillId="16" fontId="1" numFmtId="0" xfId="0" applyBorder="1" applyFont="1"/>
    <xf borderId="49" fillId="3" fontId="9" numFmtId="0" xfId="0" applyAlignment="1" applyBorder="1" applyFont="1">
      <alignment horizontal="center"/>
    </xf>
    <xf borderId="1" fillId="25" fontId="5" numFmtId="0" xfId="0" applyAlignment="1" applyBorder="1" applyFont="1">
      <alignment shrinkToFit="0" vertical="center" wrapText="1"/>
    </xf>
    <xf borderId="1" fillId="16" fontId="1" numFmtId="0" xfId="0" applyBorder="1" applyFont="1"/>
    <xf borderId="0" fillId="0" fontId="22" numFmtId="0" xfId="0" applyAlignment="1" applyFont="1">
      <alignment horizontal="center" vertical="center"/>
    </xf>
    <xf borderId="1" fillId="25" fontId="4" numFmtId="0" xfId="0" applyAlignment="1" applyBorder="1" applyFont="1">
      <alignment horizontal="center" shrinkToFit="0" vertical="center" wrapText="1"/>
    </xf>
    <xf borderId="11" fillId="0" fontId="31" numFmtId="0" xfId="0" applyAlignment="1" applyBorder="1" applyFont="1">
      <alignment horizontal="center" vertical="center"/>
    </xf>
    <xf borderId="1" fillId="16" fontId="1" numFmtId="49" xfId="0" applyBorder="1" applyFont="1" applyNumberFormat="1"/>
    <xf borderId="0" fillId="0" fontId="1" numFmtId="0" xfId="0" applyAlignment="1" applyFont="1">
      <alignment horizontal="left"/>
    </xf>
    <xf borderId="15" fillId="16" fontId="62" numFmtId="49" xfId="0" applyBorder="1" applyFont="1" applyNumberFormat="1"/>
    <xf borderId="1" fillId="12" fontId="7" numFmtId="0" xfId="0" applyAlignment="1" applyBorder="1" applyFont="1">
      <alignment horizontal="center" shrinkToFit="0" vertical="center" wrapText="1"/>
    </xf>
    <xf borderId="1" fillId="0" fontId="6" numFmtId="166" xfId="0" applyAlignment="1" applyBorder="1" applyFont="1" applyNumberFormat="1">
      <alignment horizontal="center" shrinkToFit="0" vertical="center" wrapText="1"/>
    </xf>
    <xf borderId="15" fillId="16" fontId="63" numFmtId="49" xfId="0" applyBorder="1" applyFont="1" applyNumberFormat="1"/>
    <xf borderId="16" fillId="16" fontId="64" numFmtId="49" xfId="0" applyBorder="1" applyFont="1" applyNumberFormat="1"/>
    <xf borderId="49" fillId="16" fontId="65" numFmtId="49" xfId="0" applyBorder="1" applyFont="1" applyNumberFormat="1"/>
    <xf borderId="11" fillId="0" fontId="21" numFmtId="0" xfId="0" applyAlignment="1" applyBorder="1" applyFont="1">
      <alignment horizontal="left"/>
    </xf>
    <xf borderId="49" fillId="16" fontId="14" numFmtId="0" xfId="0" applyAlignment="1" applyBorder="1" applyFont="1">
      <alignment horizontal="left"/>
    </xf>
    <xf borderId="49" fillId="4" fontId="6" numFmtId="166" xfId="0" applyBorder="1" applyFont="1" applyNumberFormat="1"/>
    <xf borderId="49" fillId="4" fontId="6" numFmtId="1" xfId="0" applyBorder="1" applyFont="1" applyNumberFormat="1"/>
    <xf borderId="0" fillId="0" fontId="66" numFmtId="0" xfId="0" applyAlignment="1" applyFont="1">
      <alignment horizontal="center" vertical="center"/>
    </xf>
    <xf borderId="1" fillId="27" fontId="7" numFmtId="0" xfId="0" applyAlignment="1" applyBorder="1" applyFill="1" applyFont="1">
      <alignment horizontal="center" shrinkToFit="0" vertical="center" wrapText="1"/>
    </xf>
    <xf borderId="11" fillId="0" fontId="47" numFmtId="0" xfId="0" applyAlignment="1" applyBorder="1" applyFont="1">
      <alignment horizontal="center" vertical="center"/>
    </xf>
    <xf borderId="1" fillId="16" fontId="67" numFmtId="49" xfId="0" applyBorder="1" applyFont="1" applyNumberFormat="1"/>
    <xf borderId="49" fillId="6" fontId="41" numFmtId="0" xfId="0" applyAlignment="1" applyBorder="1" applyFont="1">
      <alignment horizontal="left" shrinkToFit="0" vertical="center" wrapText="1"/>
    </xf>
    <xf borderId="1" fillId="2" fontId="68" numFmtId="0" xfId="0" applyAlignment="1" applyBorder="1" applyFont="1">
      <alignment horizontal="center" shrinkToFit="0" vertical="center" wrapText="1"/>
    </xf>
    <xf borderId="0" fillId="0" fontId="56" numFmtId="0" xfId="0" applyAlignment="1" applyFont="1">
      <alignment horizontal="center" vertical="center"/>
    </xf>
    <xf borderId="1" fillId="20" fontId="42" numFmtId="0" xfId="0" applyAlignment="1" applyBorder="1" applyFont="1">
      <alignment shrinkToFit="0" vertical="center" wrapText="1"/>
    </xf>
    <xf borderId="1" fillId="6" fontId="33" numFmtId="0" xfId="0" applyAlignment="1" applyBorder="1" applyFont="1">
      <alignment horizontal="left" shrinkToFit="0" vertical="center" wrapText="1"/>
    </xf>
    <xf borderId="49" fillId="16" fontId="56" numFmtId="0" xfId="0" applyAlignment="1" applyBorder="1" applyFont="1">
      <alignment horizontal="right"/>
    </xf>
    <xf borderId="1" fillId="16" fontId="56" numFmtId="0" xfId="0" applyAlignment="1" applyBorder="1" applyFont="1">
      <alignment horizontal="right"/>
    </xf>
    <xf borderId="49" fillId="15" fontId="1" numFmtId="0" xfId="0" applyAlignment="1" applyBorder="1" applyFont="1">
      <alignment horizontal="center" shrinkToFit="0" vertical="center" wrapText="1"/>
    </xf>
    <xf borderId="1" fillId="0" fontId="6" numFmtId="0" xfId="0" applyAlignment="1" applyBorder="1" applyFont="1">
      <alignment horizontal="left"/>
    </xf>
    <xf borderId="1" fillId="17" fontId="11" numFmtId="0" xfId="0" applyAlignment="1" applyBorder="1" applyFont="1">
      <alignment horizontal="center" shrinkToFit="0" vertical="center" wrapText="1"/>
    </xf>
    <xf borderId="49" fillId="16" fontId="69" numFmtId="49" xfId="0" applyBorder="1" applyFont="1" applyNumberFormat="1"/>
    <xf borderId="49" fillId="3" fontId="70" numFmtId="0" xfId="0" applyBorder="1" applyFont="1"/>
    <xf borderId="1" fillId="16" fontId="9" numFmtId="0" xfId="0" applyAlignment="1" applyBorder="1" applyFont="1">
      <alignment horizontal="center"/>
    </xf>
    <xf borderId="49" fillId="3" fontId="71" numFmtId="0" xfId="0" applyBorder="1" applyFont="1"/>
    <xf borderId="1" fillId="5" fontId="7" numFmtId="0" xfId="0" applyAlignment="1" applyBorder="1" applyFont="1">
      <alignment horizontal="center" shrinkToFit="0" vertical="center" wrapText="1"/>
    </xf>
    <xf borderId="49" fillId="4" fontId="72" numFmtId="0" xfId="0" applyAlignment="1" applyBorder="1" applyFont="1">
      <alignment horizontal="center" vertical="center"/>
    </xf>
    <xf borderId="1" fillId="13" fontId="6" numFmtId="166" xfId="0" applyAlignment="1" applyBorder="1" applyFont="1" applyNumberFormat="1">
      <alignment horizontal="center" shrinkToFit="0" vertical="center" wrapText="1"/>
    </xf>
    <xf borderId="1" fillId="3" fontId="6" numFmtId="167" xfId="0" applyAlignment="1" applyBorder="1" applyFont="1" applyNumberFormat="1">
      <alignment horizontal="center" shrinkToFit="0" vertical="center" wrapText="1"/>
    </xf>
    <xf borderId="49" fillId="27" fontId="73" numFmtId="0" xfId="0" applyAlignment="1" applyBorder="1" applyFont="1">
      <alignment horizontal="center" vertical="center"/>
    </xf>
    <xf borderId="49" fillId="3" fontId="74" numFmtId="0" xfId="0" applyBorder="1" applyFont="1"/>
    <xf borderId="0" fillId="0" fontId="75" numFmtId="0" xfId="0" applyAlignment="1" applyFont="1">
      <alignment horizontal="center" vertical="center"/>
    </xf>
    <xf borderId="49" fillId="3" fontId="5" numFmtId="0" xfId="0" applyAlignment="1" applyBorder="1" applyFont="1">
      <alignment horizontal="center" vertical="center"/>
    </xf>
    <xf borderId="1" fillId="3" fontId="1" numFmtId="0" xfId="0" applyAlignment="1" applyBorder="1" applyFont="1">
      <alignment horizontal="center"/>
    </xf>
    <xf borderId="1" fillId="3" fontId="1" numFmtId="0" xfId="0" applyBorder="1" applyFont="1"/>
    <xf borderId="1" fillId="6" fontId="41" numFmtId="49" xfId="0" applyAlignment="1" applyBorder="1" applyFont="1" applyNumberFormat="1">
      <alignment vertical="center"/>
    </xf>
    <xf borderId="1" fillId="3" fontId="13" numFmtId="49" xfId="0" applyAlignment="1" applyBorder="1" applyFont="1" applyNumberFormat="1">
      <alignment horizontal="center" vertical="center"/>
    </xf>
    <xf borderId="1" fillId="3" fontId="13" numFmtId="49" xfId="0" applyAlignment="1" applyBorder="1" applyFont="1" applyNumberFormat="1">
      <alignment horizontal="center"/>
    </xf>
    <xf borderId="1" fillId="5" fontId="41" numFmtId="49" xfId="0" applyAlignment="1" applyBorder="1" applyFont="1" applyNumberFormat="1">
      <alignment vertical="center"/>
    </xf>
    <xf borderId="1" fillId="20" fontId="41" numFmtId="49" xfId="0" applyAlignment="1" applyBorder="1" applyFont="1" applyNumberFormat="1">
      <alignment vertical="center"/>
    </xf>
    <xf borderId="1" fillId="0" fontId="13" numFmtId="49" xfId="0" applyAlignment="1" applyBorder="1" applyFont="1" applyNumberFormat="1">
      <alignment horizontal="center" vertical="center"/>
    </xf>
    <xf borderId="1" fillId="0" fontId="13" numFmtId="49" xfId="0" applyAlignment="1" applyBorder="1" applyFont="1" applyNumberFormat="1">
      <alignment horizontal="center"/>
    </xf>
    <xf borderId="1" fillId="4" fontId="13" numFmtId="49" xfId="0" applyAlignment="1" applyBorder="1" applyFont="1" applyNumberFormat="1">
      <alignment horizontal="center" vertical="center"/>
    </xf>
    <xf borderId="1" fillId="4" fontId="13" numFmtId="49" xfId="0" applyAlignment="1" applyBorder="1" applyFont="1" applyNumberFormat="1">
      <alignment horizontal="center"/>
    </xf>
    <xf borderId="49" fillId="4" fontId="5" numFmtId="49" xfId="0" applyAlignment="1" applyBorder="1" applyFont="1" applyNumberFormat="1">
      <alignment horizontal="center" vertical="center"/>
    </xf>
    <xf borderId="49" fillId="16" fontId="13" numFmtId="49" xfId="0" applyAlignment="1" applyBorder="1" applyFont="1" applyNumberFormat="1">
      <alignment horizontal="left"/>
    </xf>
    <xf borderId="49" fillId="16" fontId="1" numFmtId="49" xfId="0" applyAlignment="1" applyBorder="1" applyFont="1" applyNumberFormat="1">
      <alignment shrinkToFit="0" wrapText="1"/>
    </xf>
    <xf borderId="1" fillId="15" fontId="41" numFmtId="49" xfId="0" applyAlignment="1" applyBorder="1" applyFont="1" applyNumberFormat="1">
      <alignment vertical="center"/>
    </xf>
    <xf borderId="1" fillId="3" fontId="41" numFmtId="49" xfId="0" applyAlignment="1" applyBorder="1" applyFont="1" applyNumberFormat="1">
      <alignment vertical="center"/>
    </xf>
    <xf borderId="1" fillId="2" fontId="13" numFmtId="49" xfId="0" applyBorder="1" applyFont="1" applyNumberFormat="1"/>
    <xf borderId="49" fillId="16" fontId="48" numFmtId="49" xfId="0" applyAlignment="1" applyBorder="1" applyFont="1" applyNumberFormat="1">
      <alignment shrinkToFit="0" wrapText="1"/>
    </xf>
    <xf borderId="1" fillId="17" fontId="41" numFmtId="49" xfId="0" applyAlignment="1" applyBorder="1" applyFont="1" applyNumberFormat="1">
      <alignment vertical="center"/>
    </xf>
    <xf borderId="1" fillId="16" fontId="23" numFmtId="49" xfId="0" applyAlignment="1" applyBorder="1" applyFont="1" applyNumberFormat="1">
      <alignment shrinkToFit="0" wrapText="1"/>
    </xf>
    <xf borderId="11" fillId="0" fontId="5" numFmtId="49" xfId="0" applyAlignment="1" applyBorder="1" applyFont="1" applyNumberFormat="1">
      <alignment horizontal="center" vertical="center"/>
    </xf>
    <xf borderId="0" fillId="0" fontId="1" numFmtId="49" xfId="0" applyAlignment="1" applyFont="1" applyNumberFormat="1">
      <alignment horizontal="center" vertical="center"/>
    </xf>
    <xf borderId="49" fillId="16" fontId="1" numFmtId="49" xfId="0" applyBorder="1" applyFont="1" applyNumberFormat="1"/>
    <xf borderId="49" fillId="3" fontId="13" numFmtId="49" xfId="0" applyAlignment="1" applyBorder="1" applyFont="1" applyNumberFormat="1">
      <alignment horizontal="center" vertical="center"/>
    </xf>
    <xf borderId="1" fillId="3" fontId="13" numFmtId="49" xfId="0" applyAlignment="1" applyBorder="1" applyFont="1" applyNumberFormat="1">
      <alignment horizontal="left"/>
    </xf>
    <xf borderId="1" fillId="3" fontId="41" numFmtId="49" xfId="0" applyAlignment="1" applyBorder="1" applyFont="1" applyNumberFormat="1">
      <alignment horizontal="center"/>
    </xf>
    <xf borderId="0" fillId="0" fontId="5" numFmtId="49" xfId="0" applyAlignment="1" applyFont="1" applyNumberFormat="1">
      <alignment horizontal="center" vertical="center"/>
    </xf>
    <xf borderId="1" fillId="3" fontId="13" numFmtId="49" xfId="0" applyAlignment="1" applyBorder="1" applyFont="1" applyNumberFormat="1">
      <alignment shrinkToFit="0" wrapText="1"/>
    </xf>
    <xf borderId="49" fillId="3" fontId="72" numFmtId="49" xfId="0" applyAlignment="1" applyBorder="1" applyFont="1" applyNumberFormat="1">
      <alignment horizontal="center" vertical="center"/>
    </xf>
    <xf borderId="1" fillId="17" fontId="13" numFmtId="49" xfId="0" applyAlignment="1" applyBorder="1" applyFont="1" applyNumberFormat="1">
      <alignment vertical="center"/>
    </xf>
    <xf borderId="1" fillId="4" fontId="6" numFmtId="164" xfId="0" applyAlignment="1" applyBorder="1" applyFont="1" applyNumberFormat="1">
      <alignment horizontal="center" shrinkToFit="0" vertical="center" wrapText="1"/>
    </xf>
    <xf borderId="1" fillId="4" fontId="6" numFmtId="0" xfId="0" applyAlignment="1" applyBorder="1" applyFont="1">
      <alignment horizontal="center" shrinkToFit="0" vertical="center" wrapText="1"/>
    </xf>
    <xf borderId="49" fillId="3" fontId="5" numFmtId="49" xfId="0" applyAlignment="1" applyBorder="1" applyFont="1" applyNumberFormat="1">
      <alignment horizontal="center" vertical="center"/>
    </xf>
    <xf borderId="1" fillId="0" fontId="6" numFmtId="0" xfId="0" applyAlignment="1" applyBorder="1" applyFont="1">
      <alignment horizontal="center" shrinkToFit="0" vertical="center" wrapText="1"/>
    </xf>
    <xf borderId="1" fillId="24" fontId="4" numFmtId="0" xfId="0" applyAlignment="1" applyBorder="1" applyFont="1">
      <alignment horizontal="center" shrinkToFit="0" vertical="center" wrapText="1"/>
    </xf>
    <xf borderId="1" fillId="20" fontId="4" numFmtId="0" xfId="0" applyAlignment="1" applyBorder="1" applyFont="1">
      <alignment horizontal="center" shrinkToFit="0" vertical="center" wrapText="1"/>
    </xf>
    <xf borderId="1" fillId="15" fontId="4" numFmtId="0" xfId="0" applyAlignment="1" applyBorder="1" applyFont="1">
      <alignment horizontal="center" shrinkToFit="0" vertical="center" wrapText="1"/>
    </xf>
    <xf borderId="1" fillId="18" fontId="4" numFmtId="0" xfId="0" applyAlignment="1" applyBorder="1" applyFont="1">
      <alignment horizontal="center" shrinkToFit="0" vertical="center" wrapText="1"/>
    </xf>
    <xf borderId="1" fillId="6" fontId="41" numFmtId="49" xfId="0" applyAlignment="1" applyBorder="1" applyFont="1" applyNumberFormat="1">
      <alignment horizontal="center" vertical="center"/>
    </xf>
    <xf borderId="1" fillId="20" fontId="41" numFmtId="49" xfId="0" applyAlignment="1" applyBorder="1" applyFont="1" applyNumberFormat="1">
      <alignment horizontal="center" vertical="center"/>
    </xf>
    <xf borderId="1" fillId="10" fontId="6" numFmtId="0" xfId="0" applyAlignment="1" applyBorder="1" applyFont="1">
      <alignment horizontal="center" shrinkToFit="0" vertical="center" wrapText="1"/>
    </xf>
    <xf borderId="1" fillId="25" fontId="41" numFmtId="49" xfId="0" applyAlignment="1" applyBorder="1" applyFont="1" applyNumberFormat="1">
      <alignment horizontal="center" vertical="center"/>
    </xf>
    <xf borderId="1" fillId="5" fontId="41" numFmtId="49" xfId="0" applyAlignment="1" applyBorder="1" applyFont="1" applyNumberFormat="1">
      <alignment horizontal="center" vertical="center"/>
    </xf>
    <xf borderId="1" fillId="15" fontId="41" numFmtId="49" xfId="0" applyAlignment="1" applyBorder="1" applyFont="1" applyNumberFormat="1">
      <alignment horizontal="center" vertical="center"/>
    </xf>
    <xf borderId="49" fillId="3" fontId="76" numFmtId="49" xfId="0" applyAlignment="1" applyBorder="1" applyFont="1" applyNumberFormat="1">
      <alignment horizontal="center" vertical="center"/>
    </xf>
    <xf borderId="49" fillId="3" fontId="1" numFmtId="49" xfId="0" applyAlignment="1" applyBorder="1" applyFont="1" applyNumberFormat="1">
      <alignment horizontal="center" vertical="center"/>
    </xf>
    <xf borderId="1" fillId="17" fontId="41" numFmtId="49" xfId="0" applyAlignment="1" applyBorder="1" applyFont="1" applyNumberFormat="1">
      <alignment horizontal="center" vertical="center"/>
    </xf>
    <xf borderId="1" fillId="5" fontId="4" numFmtId="0" xfId="0" applyAlignment="1" applyBorder="1" applyFont="1">
      <alignment horizontal="center" shrinkToFit="0" vertical="center" wrapText="1"/>
    </xf>
    <xf borderId="1" fillId="28" fontId="13" numFmtId="49" xfId="0" applyAlignment="1" applyBorder="1" applyFill="1" applyFont="1" applyNumberFormat="1">
      <alignment vertical="center"/>
    </xf>
    <xf borderId="0" fillId="0" fontId="77" numFmtId="49" xfId="0" applyAlignment="1" applyFont="1" applyNumberFormat="1">
      <alignment horizontal="center" vertical="center"/>
    </xf>
    <xf borderId="1" fillId="8" fontId="41" numFmtId="49" xfId="0" applyAlignment="1" applyBorder="1" applyFont="1" applyNumberFormat="1">
      <alignment horizontal="center" vertical="center"/>
    </xf>
    <xf borderId="11" fillId="0" fontId="1" numFmtId="49" xfId="0" applyBorder="1" applyFont="1" applyNumberFormat="1"/>
    <xf borderId="1" fillId="3" fontId="41" numFmtId="49" xfId="0" applyAlignment="1" applyBorder="1" applyFont="1" applyNumberFormat="1">
      <alignment horizontal="center" vertical="center"/>
    </xf>
    <xf borderId="1" fillId="29" fontId="41" numFmtId="49" xfId="0" applyAlignment="1" applyBorder="1" applyFill="1" applyFont="1" applyNumberFormat="1">
      <alignment horizontal="center" vertical="center"/>
    </xf>
    <xf borderId="1" fillId="13" fontId="40" numFmtId="0" xfId="0" applyAlignment="1" applyBorder="1" applyFont="1">
      <alignment horizontal="center" vertical="center"/>
    </xf>
    <xf borderId="49" fillId="13" fontId="78" numFmtId="49" xfId="0" applyAlignment="1" applyBorder="1" applyFont="1" applyNumberFormat="1">
      <alignment horizontal="center" vertical="center"/>
    </xf>
    <xf borderId="1" fillId="30" fontId="41" numFmtId="49" xfId="0" applyAlignment="1" applyBorder="1" applyFill="1" applyFont="1" applyNumberFormat="1">
      <alignment horizontal="center" vertical="center"/>
    </xf>
    <xf borderId="0" fillId="0" fontId="1" numFmtId="0" xfId="0" applyAlignment="1" applyFont="1">
      <alignment shrinkToFit="0" wrapText="1"/>
    </xf>
    <xf borderId="0" fillId="0" fontId="1" numFmtId="0" xfId="0" applyAlignment="1" applyFont="1">
      <alignment shrinkToFit="0" vertical="center" wrapText="1"/>
    </xf>
    <xf borderId="4" fillId="0" fontId="7" numFmtId="0" xfId="0" applyAlignment="1" applyBorder="1" applyFont="1">
      <alignment horizontal="center" shrinkToFit="0" vertical="center" wrapText="1"/>
    </xf>
    <xf borderId="4" fillId="3" fontId="7" numFmtId="0" xfId="0" applyAlignment="1" applyBorder="1" applyFont="1">
      <alignment horizontal="center" vertical="top"/>
    </xf>
    <xf borderId="0" fillId="0" fontId="31" numFmtId="0" xfId="0" applyAlignment="1" applyFont="1">
      <alignment horizontal="left" shrinkToFit="0" wrapText="1"/>
    </xf>
    <xf borderId="0" fillId="0" fontId="5" numFmtId="0" xfId="0" applyAlignment="1" applyFont="1">
      <alignment horizontal="center" shrinkToFit="0" vertical="center" wrapText="1"/>
    </xf>
    <xf borderId="0" fillId="0" fontId="11" numFmtId="0" xfId="0" applyAlignment="1" applyFont="1">
      <alignment horizontal="center" shrinkToFit="0" vertical="center" wrapText="1"/>
    </xf>
    <xf borderId="0" fillId="0" fontId="33" numFmtId="0" xfId="0" applyAlignment="1" applyFont="1">
      <alignment horizontal="left" shrinkToFit="0" wrapText="1"/>
    </xf>
    <xf borderId="0" fillId="0" fontId="4" numFmtId="0" xfId="0" applyAlignment="1" applyFont="1">
      <alignment horizontal="center" shrinkToFit="0" vertical="center" wrapText="1"/>
    </xf>
    <xf borderId="49" fillId="3" fontId="7" numFmtId="0" xfId="0" applyAlignment="1" applyBorder="1" applyFont="1">
      <alignment vertical="center"/>
    </xf>
    <xf borderId="1" fillId="2" fontId="4" numFmtId="0" xfId="0" applyAlignment="1" applyBorder="1" applyFont="1">
      <alignment horizontal="center"/>
    </xf>
    <xf borderId="3" fillId="2" fontId="33" numFmtId="0" xfId="0" applyAlignment="1" applyBorder="1" applyFont="1">
      <alignment horizontal="left" shrinkToFit="0" wrapText="1"/>
    </xf>
    <xf borderId="3" fillId="3" fontId="4" numFmtId="0" xfId="0" applyAlignment="1" applyBorder="1" applyFont="1">
      <alignment horizontal="center" shrinkToFit="0" vertical="center" wrapText="1"/>
    </xf>
    <xf borderId="1" fillId="2" fontId="11" numFmtId="0" xfId="0" applyAlignment="1" applyBorder="1" applyFont="1">
      <alignment horizontal="center" shrinkToFit="0" vertical="center" wrapText="1"/>
    </xf>
    <xf borderId="3" fillId="2" fontId="4" numFmtId="0" xfId="0" applyAlignment="1" applyBorder="1" applyFont="1">
      <alignment horizontal="center" vertical="center"/>
    </xf>
    <xf borderId="1" fillId="31" fontId="13" numFmtId="49" xfId="0" applyAlignment="1" applyBorder="1" applyFill="1" applyFont="1" applyNumberFormat="1">
      <alignment shrinkToFit="0" vertical="center" wrapText="1"/>
    </xf>
    <xf borderId="1" fillId="31" fontId="13" numFmtId="0" xfId="0" applyAlignment="1" applyBorder="1" applyFont="1">
      <alignment shrinkToFit="0" vertical="center" wrapText="1"/>
    </xf>
    <xf borderId="1" fillId="31" fontId="5" numFmtId="0" xfId="0" applyAlignment="1" applyBorder="1" applyFont="1">
      <alignment shrinkToFit="0" vertical="center" wrapText="1"/>
    </xf>
    <xf borderId="1" fillId="31" fontId="5" numFmtId="0" xfId="0" applyAlignment="1" applyBorder="1" applyFont="1">
      <alignment horizontal="center" shrinkToFit="0" vertical="center" wrapText="1"/>
    </xf>
    <xf borderId="1" fillId="31" fontId="13" numFmtId="0" xfId="0" applyAlignment="1" applyBorder="1" applyFont="1">
      <alignment horizontal="center" shrinkToFit="0" vertical="center" wrapText="1"/>
    </xf>
    <xf borderId="1" fillId="31" fontId="1" numFmtId="165" xfId="0" applyAlignment="1" applyBorder="1" applyFont="1" applyNumberFormat="1">
      <alignment shrinkToFit="0" wrapText="1"/>
    </xf>
    <xf borderId="1" fillId="31" fontId="31" numFmtId="0" xfId="0" applyAlignment="1" applyBorder="1" applyFont="1">
      <alignment horizontal="left" shrinkToFit="0" wrapText="1"/>
    </xf>
    <xf borderId="1" fillId="7" fontId="41" numFmtId="0" xfId="0" applyAlignment="1" applyBorder="1" applyFont="1">
      <alignment horizontal="center" shrinkToFit="0" vertical="center" wrapText="1"/>
    </xf>
    <xf borderId="1" fillId="7" fontId="7" numFmtId="0" xfId="0" applyAlignment="1" applyBorder="1" applyFont="1">
      <alignment horizontal="center" shrinkToFit="0" vertical="center" wrapText="1"/>
    </xf>
    <xf borderId="47" fillId="3" fontId="11" numFmtId="0" xfId="0" applyAlignment="1" applyBorder="1" applyFont="1">
      <alignment horizontal="center" shrinkToFit="0" vertical="center" wrapText="1"/>
    </xf>
    <xf borderId="45" fillId="3" fontId="13" numFmtId="0" xfId="0" applyAlignment="1" applyBorder="1" applyFont="1">
      <alignment vertical="center"/>
    </xf>
    <xf borderId="45" fillId="3" fontId="13" numFmtId="0" xfId="0" applyBorder="1" applyFont="1"/>
    <xf borderId="1" fillId="31" fontId="13" numFmtId="49" xfId="0" applyAlignment="1" applyBorder="1" applyFont="1" applyNumberFormat="1">
      <alignment shrinkToFit="0" wrapText="1"/>
    </xf>
    <xf borderId="1" fillId="31" fontId="6" numFmtId="0" xfId="0" applyAlignment="1" applyBorder="1" applyFont="1">
      <alignment shrinkToFit="0" wrapText="1"/>
    </xf>
    <xf borderId="1" fillId="31" fontId="9" numFmtId="0" xfId="0" applyAlignment="1" applyBorder="1" applyFont="1">
      <alignment shrinkToFit="0" wrapText="1"/>
    </xf>
    <xf borderId="1" fillId="31" fontId="6" numFmtId="0" xfId="0" applyAlignment="1" applyBorder="1" applyFont="1">
      <alignment horizontal="center" shrinkToFit="0" wrapText="1"/>
    </xf>
    <xf borderId="1" fillId="31" fontId="9" numFmtId="0" xfId="0" applyAlignment="1" applyBorder="1" applyFont="1">
      <alignment horizontal="center" shrinkToFit="0" wrapText="1"/>
    </xf>
    <xf borderId="1" fillId="31" fontId="1" numFmtId="0" xfId="0" applyAlignment="1" applyBorder="1" applyFont="1">
      <alignment shrinkToFit="0" wrapText="1"/>
    </xf>
    <xf borderId="1" fillId="5" fontId="41" numFmtId="0" xfId="0" applyAlignment="1" applyBorder="1" applyFont="1">
      <alignment horizontal="center" shrinkToFit="0" vertical="center" wrapText="1"/>
    </xf>
    <xf borderId="1" fillId="0" fontId="11" numFmtId="0" xfId="0" applyAlignment="1" applyBorder="1" applyFont="1">
      <alignment horizontal="center" shrinkToFit="0" vertical="center" wrapText="1"/>
    </xf>
    <xf borderId="1" fillId="0" fontId="43" numFmtId="0" xfId="0" applyAlignment="1" applyBorder="1" applyFont="1">
      <alignment vertical="center"/>
    </xf>
    <xf borderId="17" fillId="3" fontId="9" numFmtId="0" xfId="0" applyBorder="1" applyFont="1"/>
    <xf borderId="1" fillId="31" fontId="14" numFmtId="0" xfId="0" applyAlignment="1" applyBorder="1" applyFont="1">
      <alignment shrinkToFit="0" wrapText="1"/>
    </xf>
    <xf borderId="1" fillId="31" fontId="5" numFmtId="49" xfId="0" applyAlignment="1" applyBorder="1" applyFont="1" applyNumberFormat="1">
      <alignment shrinkToFit="0" wrapText="1"/>
    </xf>
    <xf borderId="1" fillId="31" fontId="23" numFmtId="0" xfId="0" applyAlignment="1" applyBorder="1" applyFont="1">
      <alignment horizontal="left" shrinkToFit="0" wrapText="1"/>
    </xf>
    <xf borderId="1" fillId="32" fontId="41" numFmtId="0" xfId="0" applyAlignment="1" applyBorder="1" applyFill="1" applyFont="1">
      <alignment horizontal="center" shrinkToFit="0" vertical="center" wrapText="1"/>
    </xf>
    <xf borderId="17" fillId="3" fontId="9" numFmtId="0" xfId="0" applyAlignment="1" applyBorder="1" applyFont="1">
      <alignment vertical="center"/>
    </xf>
    <xf borderId="1" fillId="17" fontId="41" numFmtId="0" xfId="0" applyAlignment="1" applyBorder="1" applyFont="1">
      <alignment horizontal="center" shrinkToFit="0" vertical="center" wrapText="1"/>
    </xf>
    <xf borderId="17" fillId="3" fontId="6" numFmtId="0" xfId="0" applyAlignment="1" applyBorder="1" applyFont="1">
      <alignment vertical="center"/>
    </xf>
    <xf borderId="1" fillId="31" fontId="5" numFmtId="49" xfId="0" applyAlignment="1" applyBorder="1" applyFont="1" applyNumberFormat="1">
      <alignment shrinkToFit="0" vertical="center" wrapText="1"/>
    </xf>
    <xf borderId="1" fillId="31" fontId="6" numFmtId="0" xfId="0" applyAlignment="1" applyBorder="1" applyFont="1">
      <alignment shrinkToFit="0" vertical="center" wrapText="1"/>
    </xf>
    <xf borderId="1" fillId="31" fontId="9" numFmtId="0" xfId="0" applyAlignment="1" applyBorder="1" applyFont="1">
      <alignment horizontal="right" shrinkToFit="0" wrapText="1"/>
    </xf>
    <xf borderId="1" fillId="31" fontId="6" numFmtId="0" xfId="0" applyAlignment="1" applyBorder="1" applyFont="1">
      <alignment horizontal="center" shrinkToFit="0" vertical="center" wrapText="1"/>
    </xf>
    <xf borderId="49" fillId="16" fontId="6" numFmtId="0" xfId="0" applyBorder="1" applyFont="1"/>
    <xf borderId="1" fillId="31" fontId="79" numFmtId="49" xfId="0" applyBorder="1" applyFont="1" applyNumberFormat="1"/>
    <xf borderId="47" fillId="3" fontId="13" numFmtId="0" xfId="0" applyAlignment="1" applyBorder="1" applyFont="1">
      <alignment horizontal="center" vertical="center"/>
    </xf>
    <xf borderId="1" fillId="3" fontId="9" numFmtId="0" xfId="0" applyAlignment="1" applyBorder="1" applyFont="1">
      <alignment horizontal="left" vertical="center"/>
    </xf>
    <xf borderId="17" fillId="3" fontId="1" numFmtId="0" xfId="0" applyBorder="1" applyFont="1"/>
    <xf borderId="1" fillId="31" fontId="9" numFmtId="0" xfId="0" applyAlignment="1" applyBorder="1" applyFont="1">
      <alignment shrinkToFit="0" vertical="center" wrapText="1"/>
    </xf>
    <xf borderId="1" fillId="31" fontId="9" numFmtId="0" xfId="0" applyAlignment="1" applyBorder="1" applyFont="1">
      <alignment horizontal="center" shrinkToFit="0" vertical="center" wrapText="1"/>
    </xf>
    <xf borderId="1" fillId="28" fontId="41" numFmtId="0" xfId="0" applyAlignment="1" applyBorder="1" applyFont="1">
      <alignment horizontal="center" shrinkToFit="0" vertical="center" wrapText="1"/>
    </xf>
    <xf borderId="1" fillId="3" fontId="11" numFmtId="0" xfId="0" applyAlignment="1" applyBorder="1" applyFont="1">
      <alignment horizontal="center" shrinkToFit="0" vertical="center" wrapText="1"/>
    </xf>
    <xf borderId="17" fillId="3" fontId="1" numFmtId="0" xfId="0" applyAlignment="1" applyBorder="1" applyFont="1">
      <alignment vertical="center"/>
    </xf>
    <xf borderId="1" fillId="31" fontId="17" numFmtId="0" xfId="0" applyAlignment="1" applyBorder="1" applyFont="1">
      <alignment shrinkToFit="0" wrapText="1"/>
    </xf>
    <xf borderId="1" fillId="17" fontId="4" numFmtId="0" xfId="0" applyAlignment="1" applyBorder="1" applyFont="1">
      <alignment horizontal="center" shrinkToFit="0" vertical="center" wrapText="1"/>
    </xf>
    <xf borderId="17" fillId="3" fontId="26" numFmtId="0" xfId="0" applyBorder="1" applyFont="1"/>
    <xf borderId="1" fillId="31" fontId="80" numFmtId="49" xfId="0" applyAlignment="1" applyBorder="1" applyFont="1" applyNumberFormat="1">
      <alignment shrinkToFit="0" wrapText="1"/>
    </xf>
    <xf borderId="17" fillId="3" fontId="13" numFmtId="0" xfId="0" applyAlignment="1" applyBorder="1" applyFont="1">
      <alignment vertical="center"/>
    </xf>
    <xf borderId="1" fillId="31" fontId="14" numFmtId="0" xfId="0" applyAlignment="1" applyBorder="1" applyFont="1">
      <alignment shrinkToFit="0" vertical="center" wrapText="1"/>
    </xf>
    <xf borderId="49" fillId="31" fontId="81" numFmtId="49" xfId="0" applyBorder="1" applyFont="1" applyNumberFormat="1"/>
    <xf borderId="1" fillId="32" fontId="4" numFmtId="0" xfId="0" applyAlignment="1" applyBorder="1" applyFont="1">
      <alignment horizontal="center" shrinkToFit="0" vertical="center" wrapText="1"/>
    </xf>
    <xf borderId="1" fillId="3" fontId="31" numFmtId="0" xfId="0" applyAlignment="1" applyBorder="1" applyFont="1">
      <alignment horizontal="center" shrinkToFit="0" vertical="center" wrapText="1"/>
    </xf>
    <xf borderId="17" fillId="3" fontId="23" numFmtId="0" xfId="0" applyAlignment="1" applyBorder="1" applyFont="1">
      <alignment vertical="center"/>
    </xf>
    <xf borderId="1" fillId="31" fontId="82" numFmtId="49" xfId="0" applyAlignment="1" applyBorder="1" applyFont="1" applyNumberFormat="1">
      <alignment shrinkToFit="0" wrapText="1"/>
    </xf>
    <xf borderId="1" fillId="33" fontId="4" numFmtId="0" xfId="0" applyAlignment="1" applyBorder="1" applyFill="1" applyFont="1">
      <alignment horizontal="center" shrinkToFit="0" vertical="center" wrapText="1"/>
    </xf>
    <xf borderId="1" fillId="31" fontId="13" numFmtId="0" xfId="0" applyAlignment="1" applyBorder="1" applyFont="1">
      <alignment horizontal="right" shrinkToFit="0" wrapText="1"/>
    </xf>
    <xf borderId="1" fillId="31" fontId="13" numFmtId="0" xfId="0" applyAlignment="1" applyBorder="1" applyFont="1">
      <alignment horizontal="center" shrinkToFit="0" wrapText="1"/>
    </xf>
    <xf borderId="49" fillId="31" fontId="1" numFmtId="0" xfId="0" applyBorder="1" applyFont="1"/>
    <xf borderId="1" fillId="3" fontId="19" numFmtId="0" xfId="0" applyBorder="1" applyFont="1"/>
    <xf borderId="1" fillId="3" fontId="23" numFmtId="0" xfId="0" applyAlignment="1" applyBorder="1" applyFont="1">
      <alignment vertical="center"/>
    </xf>
    <xf borderId="57" fillId="31" fontId="31" numFmtId="0" xfId="0" applyAlignment="1" applyBorder="1" applyFont="1">
      <alignment horizontal="left" shrinkToFit="0" wrapText="1"/>
    </xf>
    <xf borderId="57" fillId="3" fontId="6" numFmtId="0" xfId="0" applyAlignment="1" applyBorder="1" applyFont="1">
      <alignment horizontal="center" vertical="center"/>
    </xf>
    <xf borderId="17" fillId="31" fontId="14" numFmtId="0" xfId="0" applyAlignment="1" applyBorder="1" applyFont="1">
      <alignment shrinkToFit="0" wrapText="1"/>
    </xf>
    <xf borderId="58" fillId="5" fontId="47" numFmtId="0" xfId="0" applyAlignment="1" applyBorder="1" applyFont="1">
      <alignment horizontal="center" shrinkToFit="0" vertical="center" wrapText="1"/>
    </xf>
    <xf borderId="47" fillId="31" fontId="31" numFmtId="0" xfId="0" applyAlignment="1" applyBorder="1" applyFont="1">
      <alignment horizontal="left" shrinkToFit="0" wrapText="1"/>
    </xf>
    <xf borderId="1" fillId="32" fontId="47" numFmtId="0" xfId="0" applyAlignment="1" applyBorder="1" applyFont="1">
      <alignment horizontal="center" shrinkToFit="0" vertical="center" wrapText="1"/>
    </xf>
    <xf borderId="49" fillId="3" fontId="6" numFmtId="0" xfId="0" applyAlignment="1" applyBorder="1" applyFont="1">
      <alignment vertical="center"/>
    </xf>
    <xf borderId="1" fillId="33" fontId="7" numFmtId="0" xfId="0" applyAlignment="1" applyBorder="1" applyFont="1">
      <alignment horizontal="center" shrinkToFit="0" vertical="center" wrapText="1"/>
    </xf>
    <xf borderId="14" fillId="3" fontId="11" numFmtId="0" xfId="0" applyAlignment="1" applyBorder="1" applyFont="1">
      <alignment horizontal="center" shrinkToFit="0" vertical="center" wrapText="1"/>
    </xf>
    <xf borderId="14" fillId="3" fontId="56" numFmtId="0" xfId="0" applyAlignment="1" applyBorder="1" applyFont="1">
      <alignment horizontal="center" vertical="center"/>
    </xf>
    <xf borderId="57" fillId="31" fontId="23" numFmtId="0" xfId="0" applyAlignment="1" applyBorder="1" applyFont="1">
      <alignment horizontal="left" shrinkToFit="0" wrapText="1"/>
    </xf>
    <xf borderId="14" fillId="32" fontId="4" numFmtId="0" xfId="0" applyAlignment="1" applyBorder="1" applyFont="1">
      <alignment horizontal="center" shrinkToFit="0" vertical="center" wrapText="1"/>
    </xf>
    <xf borderId="49" fillId="3" fontId="11" numFmtId="0" xfId="0" applyAlignment="1" applyBorder="1" applyFont="1">
      <alignment horizontal="center" shrinkToFit="0" vertical="center" wrapText="1"/>
    </xf>
    <xf borderId="1" fillId="3" fontId="16" numFmtId="0" xfId="0" applyBorder="1" applyFont="1"/>
    <xf borderId="47" fillId="31" fontId="23" numFmtId="0" xfId="0" applyAlignment="1" applyBorder="1" applyFont="1">
      <alignment horizontal="left" shrinkToFit="0" wrapText="1"/>
    </xf>
    <xf borderId="1" fillId="3" fontId="11" numFmtId="49" xfId="0" applyAlignment="1" applyBorder="1" applyFont="1" applyNumberFormat="1">
      <alignment horizontal="center" shrinkToFit="0" vertical="center" wrapText="1"/>
    </xf>
    <xf borderId="1" fillId="33" fontId="41" numFmtId="0" xfId="0" applyAlignment="1" applyBorder="1" applyFont="1">
      <alignment horizontal="center" shrinkToFit="0" vertical="center" wrapText="1"/>
    </xf>
    <xf borderId="1" fillId="34" fontId="4" numFmtId="0" xfId="0" applyAlignment="1" applyBorder="1" applyFill="1" applyFont="1">
      <alignment horizontal="center" shrinkToFit="0" vertical="center" wrapText="1"/>
    </xf>
    <xf borderId="56" fillId="3" fontId="9" numFmtId="0" xfId="0" applyAlignment="1" applyBorder="1" applyFont="1">
      <alignment vertical="center"/>
    </xf>
    <xf borderId="56" fillId="3" fontId="11" numFmtId="0" xfId="0" applyAlignment="1" applyBorder="1" applyFont="1">
      <alignment horizontal="center" shrinkToFit="0" vertical="center" wrapText="1"/>
    </xf>
    <xf borderId="1" fillId="31" fontId="17" numFmtId="0" xfId="0" applyAlignment="1" applyBorder="1" applyFont="1">
      <alignment shrinkToFit="0" vertical="center" wrapText="1"/>
    </xf>
    <xf borderId="1" fillId="20" fontId="41" numFmtId="0" xfId="0" applyAlignment="1" applyBorder="1" applyFont="1">
      <alignment horizontal="center" shrinkToFit="0" vertical="center" wrapText="1"/>
    </xf>
    <xf borderId="17" fillId="31" fontId="14" numFmtId="0" xfId="0" applyAlignment="1" applyBorder="1" applyFont="1">
      <alignment horizontal="left" shrinkToFit="0" wrapText="1"/>
    </xf>
    <xf borderId="14" fillId="17" fontId="41" numFmtId="0" xfId="0" applyAlignment="1" applyBorder="1" applyFont="1">
      <alignment horizontal="center" shrinkToFit="0" vertical="center" wrapText="1"/>
    </xf>
    <xf borderId="49" fillId="3" fontId="19" numFmtId="0" xfId="0" applyBorder="1" applyFont="1"/>
    <xf borderId="1" fillId="3" fontId="13" numFmtId="0" xfId="0" applyAlignment="1" applyBorder="1" applyFont="1">
      <alignment horizontal="left"/>
    </xf>
    <xf borderId="1" fillId="17" fontId="49" numFmtId="0" xfId="0" applyAlignment="1" applyBorder="1" applyFont="1">
      <alignment horizontal="center" shrinkToFit="0" vertical="center" wrapText="1"/>
    </xf>
    <xf borderId="1" fillId="3" fontId="21" numFmtId="0" xfId="0" applyBorder="1" applyFont="1"/>
    <xf borderId="17" fillId="31" fontId="17" numFmtId="0" xfId="0" applyAlignment="1" applyBorder="1" applyFont="1">
      <alignment shrinkToFit="0" wrapText="1"/>
    </xf>
    <xf borderId="1" fillId="3" fontId="13" numFmtId="0" xfId="0" applyBorder="1" applyFont="1"/>
    <xf borderId="14" fillId="3" fontId="83" numFmtId="0" xfId="0" applyAlignment="1" applyBorder="1" applyFont="1">
      <alignment horizontal="center" vertical="center"/>
    </xf>
    <xf borderId="49" fillId="31" fontId="31" numFmtId="0" xfId="0" applyAlignment="1" applyBorder="1" applyFont="1">
      <alignment horizontal="left"/>
    </xf>
    <xf borderId="14" fillId="4" fontId="6" numFmtId="0" xfId="0" applyAlignment="1" applyBorder="1" applyFont="1">
      <alignment horizontal="center" vertical="center"/>
    </xf>
    <xf borderId="14" fillId="4" fontId="11" numFmtId="0" xfId="0" applyAlignment="1" applyBorder="1" applyFont="1">
      <alignment horizontal="center" shrinkToFit="0" vertical="center" wrapText="1"/>
    </xf>
    <xf borderId="14" fillId="4" fontId="83" numFmtId="0" xfId="0" applyAlignment="1" applyBorder="1" applyFont="1">
      <alignment horizontal="center" vertical="center"/>
    </xf>
    <xf borderId="14" fillId="4" fontId="6" numFmtId="0" xfId="0" applyAlignment="1" applyBorder="1" applyFont="1">
      <alignment vertical="center"/>
    </xf>
    <xf borderId="1" fillId="0" fontId="9" numFmtId="0" xfId="0" applyAlignment="1" applyBorder="1" applyFont="1">
      <alignment horizontal="center" vertical="center"/>
    </xf>
    <xf borderId="1" fillId="0" fontId="5" numFmtId="0" xfId="0" applyAlignment="1" applyBorder="1" applyFont="1">
      <alignment horizontal="center" shrinkToFit="0" vertical="center" wrapText="1"/>
    </xf>
    <xf borderId="1" fillId="4" fontId="9" numFmtId="0" xfId="0" applyAlignment="1" applyBorder="1" applyFont="1">
      <alignment horizontal="center" vertical="center"/>
    </xf>
    <xf borderId="1" fillId="4" fontId="11" numFmtId="0" xfId="0" applyAlignment="1" applyBorder="1" applyFont="1">
      <alignment horizontal="center" shrinkToFit="0" vertical="center" wrapText="1"/>
    </xf>
    <xf borderId="1" fillId="4" fontId="5" numFmtId="0" xfId="0" applyAlignment="1" applyBorder="1" applyFont="1">
      <alignment horizontal="center" shrinkToFit="0" vertical="center" wrapText="1"/>
    </xf>
    <xf borderId="1" fillId="4" fontId="9" numFmtId="0" xfId="0" applyAlignment="1" applyBorder="1" applyFont="1">
      <alignment vertical="center"/>
    </xf>
    <xf borderId="49" fillId="3" fontId="9" numFmtId="0" xfId="0" applyBorder="1" applyFont="1"/>
    <xf borderId="11" fillId="0" fontId="6" numFmtId="0" xfId="0" applyAlignment="1" applyBorder="1" applyFont="1">
      <alignment vertical="center"/>
    </xf>
    <xf borderId="1" fillId="35" fontId="41" numFmtId="0" xfId="0" applyAlignment="1" applyBorder="1" applyFill="1" applyFont="1">
      <alignment horizontal="center" shrinkToFit="0" vertical="center" wrapText="1"/>
    </xf>
    <xf borderId="1" fillId="31" fontId="13" numFmtId="0" xfId="0" applyAlignment="1" applyBorder="1" applyFont="1">
      <alignment horizontal="left" shrinkToFit="0" vertical="center" wrapText="1"/>
    </xf>
    <xf borderId="14" fillId="4" fontId="1" numFmtId="0" xfId="0" applyAlignment="1" applyBorder="1" applyFont="1">
      <alignment horizontal="center" vertical="center"/>
    </xf>
    <xf borderId="1" fillId="31" fontId="13" numFmtId="0" xfId="0" applyAlignment="1" applyBorder="1" applyFont="1">
      <alignment shrinkToFit="0" wrapText="1"/>
    </xf>
    <xf borderId="56" fillId="4" fontId="9" numFmtId="0" xfId="0" applyAlignment="1" applyBorder="1" applyFont="1">
      <alignment horizontal="left" vertical="center"/>
    </xf>
    <xf borderId="14" fillId="4" fontId="5" numFmtId="0" xfId="0" applyAlignment="1" applyBorder="1" applyFont="1">
      <alignment horizontal="center" vertical="center"/>
    </xf>
    <xf borderId="49" fillId="4" fontId="9" numFmtId="0" xfId="0" applyAlignment="1" applyBorder="1" applyFont="1">
      <alignment horizontal="left" vertical="center"/>
    </xf>
    <xf borderId="1" fillId="3" fontId="23" numFmtId="0" xfId="0" applyAlignment="1" applyBorder="1" applyFont="1">
      <alignment horizontal="left" shrinkToFit="0" vertical="center" wrapText="1"/>
    </xf>
    <xf borderId="2" fillId="0" fontId="6" numFmtId="0" xfId="0" applyAlignment="1" applyBorder="1" applyFont="1">
      <alignment horizontal="center" vertical="center"/>
    </xf>
    <xf borderId="2" fillId="0" fontId="11" numFmtId="0" xfId="0" applyAlignment="1" applyBorder="1" applyFont="1">
      <alignment horizontal="center" shrinkToFit="0" vertical="center" wrapText="1"/>
    </xf>
    <xf borderId="46" fillId="3" fontId="11" numFmtId="0" xfId="0" applyAlignment="1" applyBorder="1" applyFont="1">
      <alignment horizontal="center" shrinkToFit="0" vertical="center" wrapText="1"/>
    </xf>
    <xf borderId="1" fillId="20" fontId="50" numFmtId="0" xfId="0" applyAlignment="1" applyBorder="1" applyFont="1">
      <alignment horizontal="center" shrinkToFit="0" vertical="center" wrapText="1"/>
    </xf>
    <xf borderId="2" fillId="0" fontId="5" numFmtId="0" xfId="0" applyAlignment="1" applyBorder="1" applyFont="1">
      <alignment horizontal="center" vertical="center"/>
    </xf>
    <xf borderId="1" fillId="4" fontId="6" numFmtId="0" xfId="0" applyAlignment="1" applyBorder="1" applyFont="1">
      <alignment vertical="center"/>
    </xf>
    <xf borderId="1" fillId="4" fontId="31" numFmtId="0" xfId="0" applyAlignment="1" applyBorder="1" applyFont="1">
      <alignment vertical="center"/>
    </xf>
    <xf borderId="1" fillId="31" fontId="5" numFmtId="49" xfId="0" applyAlignment="1" applyBorder="1" applyFont="1" applyNumberFormat="1">
      <alignment horizontal="center" shrinkToFit="0" wrapText="1"/>
    </xf>
    <xf borderId="1" fillId="31" fontId="84" numFmtId="0" xfId="0" applyAlignment="1" applyBorder="1" applyFont="1">
      <alignment horizontal="left" shrinkToFit="0" wrapText="1"/>
    </xf>
    <xf borderId="1" fillId="31" fontId="23" numFmtId="0" xfId="0" applyAlignment="1" applyBorder="1" applyFont="1">
      <alignment shrinkToFit="0" vertical="center" wrapText="1"/>
    </xf>
    <xf borderId="1" fillId="34" fontId="50" numFmtId="0" xfId="0" applyAlignment="1" applyBorder="1" applyFont="1">
      <alignment horizontal="center" shrinkToFit="0" vertical="center" wrapText="1"/>
    </xf>
    <xf borderId="49" fillId="3" fontId="13" numFmtId="0" xfId="0" applyAlignment="1" applyBorder="1" applyFont="1">
      <alignment horizontal="left" vertical="center"/>
    </xf>
    <xf borderId="14" fillId="4" fontId="5" numFmtId="0" xfId="0" applyAlignment="1" applyBorder="1" applyFont="1">
      <alignment vertical="center"/>
    </xf>
    <xf borderId="1" fillId="31" fontId="9" numFmtId="0" xfId="0" applyAlignment="1" applyBorder="1" applyFont="1">
      <alignment horizontal="left" shrinkToFit="0" vertical="center" wrapText="1"/>
    </xf>
    <xf borderId="1" fillId="31" fontId="14" numFmtId="0" xfId="0" applyAlignment="1" applyBorder="1" applyFont="1">
      <alignment horizontal="left" shrinkToFit="0" vertical="center" wrapText="1"/>
    </xf>
    <xf borderId="49" fillId="4" fontId="11" numFmtId="0" xfId="0" applyAlignment="1" applyBorder="1" applyFont="1">
      <alignment horizontal="center" shrinkToFit="0" vertical="center" wrapText="1"/>
    </xf>
    <xf borderId="14" fillId="3" fontId="39" numFmtId="0" xfId="0" applyAlignment="1" applyBorder="1" applyFont="1">
      <alignment horizontal="center" shrinkToFit="0" vertical="center" wrapText="1"/>
    </xf>
    <xf borderId="58" fillId="3" fontId="5" numFmtId="0" xfId="0" applyAlignment="1" applyBorder="1" applyFont="1">
      <alignment vertical="center"/>
    </xf>
    <xf borderId="17" fillId="31" fontId="1" numFmtId="0" xfId="0" applyAlignment="1" applyBorder="1" applyFont="1">
      <alignment shrinkToFit="0" wrapText="1"/>
    </xf>
    <xf borderId="1" fillId="36" fontId="4" numFmtId="0" xfId="0" applyAlignment="1" applyBorder="1" applyFill="1" applyFont="1">
      <alignment horizontal="center" shrinkToFit="0" vertical="center" wrapText="1"/>
    </xf>
    <xf borderId="1" fillId="3" fontId="1" numFmtId="0" xfId="0" applyAlignment="1" applyBorder="1" applyFont="1">
      <alignment vertical="center"/>
    </xf>
    <xf borderId="2" fillId="0" fontId="6" numFmtId="0" xfId="0" applyAlignment="1" applyBorder="1" applyFont="1">
      <alignment horizontal="center" shrinkToFit="0" vertical="center" wrapText="1"/>
    </xf>
    <xf borderId="1" fillId="4" fontId="85" numFmtId="0" xfId="0" applyAlignment="1" applyBorder="1" applyFont="1">
      <alignment horizontal="center" shrinkToFit="0" vertical="center" wrapText="1"/>
    </xf>
    <xf borderId="1" fillId="0" fontId="85" numFmtId="0" xfId="0" applyAlignment="1" applyBorder="1" applyFont="1">
      <alignment horizontal="center" shrinkToFit="0" vertical="center" wrapText="1"/>
    </xf>
    <xf borderId="1" fillId="36" fontId="41" numFmtId="0" xfId="0" applyAlignment="1" applyBorder="1" applyFont="1">
      <alignment horizontal="center" shrinkToFit="0" vertical="center" wrapText="1"/>
    </xf>
    <xf borderId="1" fillId="28" fontId="4" numFmtId="0" xfId="0" applyAlignment="1" applyBorder="1" applyFont="1">
      <alignment horizontal="center" shrinkToFit="0" vertical="center" wrapText="1"/>
    </xf>
    <xf borderId="1" fillId="3" fontId="9" numFmtId="166" xfId="0" applyAlignment="1" applyBorder="1" applyFont="1" applyNumberFormat="1">
      <alignment horizontal="center" shrinkToFit="0" vertical="center" wrapText="1"/>
    </xf>
    <xf borderId="1" fillId="10" fontId="9" numFmtId="0" xfId="0" applyAlignment="1" applyBorder="1" applyFont="1">
      <alignment horizontal="center" shrinkToFit="0" vertical="center" wrapText="1"/>
    </xf>
    <xf borderId="49" fillId="31" fontId="1" numFmtId="0" xfId="0" applyAlignment="1" applyBorder="1" applyFont="1">
      <alignment shrinkToFit="0" wrapText="1"/>
    </xf>
    <xf borderId="1" fillId="31" fontId="31" numFmtId="0" xfId="0" applyAlignment="1" applyBorder="1" applyFont="1">
      <alignment horizontal="left"/>
    </xf>
    <xf borderId="56" fillId="31" fontId="31" numFmtId="0" xfId="0" applyAlignment="1" applyBorder="1" applyFont="1">
      <alignment horizontal="left"/>
    </xf>
    <xf borderId="49" fillId="3" fontId="1" numFmtId="0" xfId="0" applyAlignment="1" applyBorder="1" applyFont="1">
      <alignment vertical="top"/>
    </xf>
    <xf borderId="1" fillId="31" fontId="13" numFmtId="49" xfId="0" applyAlignment="1" applyBorder="1" applyFont="1" applyNumberFormat="1">
      <alignment horizontal="left" shrinkToFit="0" wrapText="1"/>
    </xf>
    <xf borderId="1" fillId="36" fontId="7" numFmtId="0" xfId="0" applyAlignment="1" applyBorder="1" applyFont="1">
      <alignment horizontal="center" shrinkToFit="0" vertical="center" wrapText="1"/>
    </xf>
    <xf borderId="1" fillId="4" fontId="31" numFmtId="0" xfId="0" applyAlignment="1" applyBorder="1" applyFont="1">
      <alignment horizontal="center" shrinkToFit="0" vertical="center" wrapText="1"/>
    </xf>
    <xf borderId="1" fillId="33" fontId="6" numFmtId="0" xfId="0" applyAlignment="1" applyBorder="1" applyFont="1">
      <alignment horizontal="center" shrinkToFit="0" vertical="center" wrapText="1"/>
    </xf>
    <xf borderId="1" fillId="33" fontId="86" numFmtId="0" xfId="0" applyAlignment="1" applyBorder="1" applyFont="1">
      <alignment horizontal="center" shrinkToFit="0" vertical="center" wrapText="1"/>
    </xf>
    <xf borderId="49" fillId="4" fontId="5" numFmtId="0" xfId="0" applyAlignment="1" applyBorder="1" applyFont="1">
      <alignment vertical="center"/>
    </xf>
    <xf borderId="1" fillId="31" fontId="87" numFmtId="49" xfId="0" applyAlignment="1" applyBorder="1" applyFont="1" applyNumberFormat="1">
      <alignment horizontal="left" shrinkToFit="0" wrapText="1"/>
    </xf>
    <xf borderId="56" fillId="4" fontId="6" numFmtId="0" xfId="0" applyAlignment="1" applyBorder="1" applyFont="1">
      <alignment vertical="center"/>
    </xf>
    <xf borderId="1" fillId="34" fontId="7" numFmtId="0" xfId="0" applyAlignment="1" applyBorder="1" applyFont="1">
      <alignment horizontal="center" shrinkToFit="0" vertical="center" wrapText="1"/>
    </xf>
    <xf borderId="1" fillId="31" fontId="31" numFmtId="0" xfId="0" applyAlignment="1" applyBorder="1" applyFont="1">
      <alignment shrinkToFit="0" vertical="center" wrapText="1"/>
    </xf>
    <xf borderId="49" fillId="32" fontId="47" numFmtId="0" xfId="0" applyAlignment="1" applyBorder="1" applyFont="1">
      <alignment horizontal="center" vertical="center"/>
    </xf>
    <xf borderId="1" fillId="31" fontId="13" numFmtId="49" xfId="0" applyAlignment="1" applyBorder="1" applyFont="1" applyNumberFormat="1">
      <alignment horizontal="left" shrinkToFit="0" vertical="center" wrapText="1"/>
    </xf>
    <xf borderId="1" fillId="31" fontId="1" numFmtId="0" xfId="0" applyBorder="1" applyFont="1"/>
    <xf borderId="59" fillId="31" fontId="88" numFmtId="49" xfId="0" applyBorder="1" applyFont="1" applyNumberFormat="1"/>
    <xf borderId="1" fillId="3" fontId="9" numFmtId="0" xfId="0" applyAlignment="1" applyBorder="1" applyFont="1">
      <alignment horizontal="center" shrinkToFit="0" vertical="center" wrapText="1"/>
    </xf>
    <xf borderId="1" fillId="4" fontId="9" numFmtId="0" xfId="0" applyAlignment="1" applyBorder="1" applyFont="1">
      <alignment horizontal="center" shrinkToFit="0" vertical="center" wrapText="1"/>
    </xf>
    <xf borderId="49" fillId="31" fontId="31" numFmtId="0" xfId="0" applyAlignment="1" applyBorder="1" applyFont="1">
      <alignment horizontal="left" shrinkToFit="0" wrapText="1"/>
    </xf>
    <xf borderId="49" fillId="3" fontId="1" numFmtId="0" xfId="0" applyAlignment="1" applyBorder="1" applyFont="1">
      <alignment vertical="center"/>
    </xf>
    <xf borderId="49" fillId="31" fontId="89" numFmtId="0" xfId="0" applyBorder="1" applyFont="1"/>
    <xf borderId="59" fillId="31" fontId="1" numFmtId="0" xfId="0" applyAlignment="1" applyBorder="1" applyFont="1">
      <alignment shrinkToFit="0" wrapText="1"/>
    </xf>
    <xf borderId="49" fillId="31" fontId="1" numFmtId="49" xfId="0" applyBorder="1" applyFont="1" applyNumberFormat="1"/>
    <xf borderId="15" fillId="31" fontId="1" numFmtId="0" xfId="0" applyAlignment="1" applyBorder="1" applyFont="1">
      <alignment shrinkToFit="0" wrapText="1"/>
    </xf>
    <xf borderId="56" fillId="31" fontId="1" numFmtId="49" xfId="0" applyBorder="1" applyFont="1" applyNumberFormat="1"/>
    <xf borderId="49" fillId="31" fontId="90" numFmtId="49" xfId="0" applyBorder="1" applyFont="1" applyNumberFormat="1"/>
    <xf borderId="59" fillId="31" fontId="1" numFmtId="0" xfId="0" applyBorder="1" applyFont="1"/>
    <xf borderId="46" fillId="31" fontId="1" numFmtId="0" xfId="0" applyAlignment="1" applyBorder="1" applyFont="1">
      <alignment shrinkToFit="0" wrapText="1"/>
    </xf>
    <xf borderId="56" fillId="31" fontId="31" numFmtId="0" xfId="0" applyAlignment="1" applyBorder="1" applyFont="1">
      <alignment horizontal="left" shrinkToFit="0" wrapText="1"/>
    </xf>
    <xf borderId="2" fillId="0" fontId="9" numFmtId="0" xfId="0" applyAlignment="1" applyBorder="1" applyFont="1">
      <alignment horizontal="center" shrinkToFit="0" vertical="center" wrapText="1"/>
    </xf>
    <xf borderId="55" fillId="3" fontId="11" numFmtId="0" xfId="0" applyAlignment="1" applyBorder="1" applyFont="1">
      <alignment horizontal="center" shrinkToFit="0" vertical="center" wrapText="1"/>
    </xf>
    <xf borderId="56" fillId="3" fontId="91" numFmtId="0" xfId="0" applyAlignment="1" applyBorder="1" applyFont="1">
      <alignment horizontal="center" shrinkToFit="0" vertical="center" wrapText="1"/>
    </xf>
    <xf borderId="55" fillId="3" fontId="92" numFmtId="0" xfId="0" applyAlignment="1" applyBorder="1" applyFont="1">
      <alignment horizontal="center" shrinkToFit="0" vertical="center" wrapText="1"/>
    </xf>
    <xf borderId="14" fillId="31" fontId="93" numFmtId="49" xfId="0" applyBorder="1" applyFont="1" applyNumberFormat="1"/>
    <xf borderId="58" fillId="31" fontId="1" numFmtId="0" xfId="0" applyBorder="1" applyFont="1"/>
    <xf borderId="58" fillId="31" fontId="1" numFmtId="0" xfId="0" applyAlignment="1" applyBorder="1" applyFont="1">
      <alignment shrinkToFit="0" wrapText="1"/>
    </xf>
    <xf borderId="17" fillId="31" fontId="31" numFmtId="0" xfId="0" applyAlignment="1" applyBorder="1" applyFont="1">
      <alignment horizontal="left" shrinkToFit="0" wrapText="1"/>
    </xf>
    <xf borderId="5" fillId="0" fontId="6" numFmtId="166" xfId="0" applyBorder="1" applyFont="1" applyNumberFormat="1"/>
    <xf borderId="5" fillId="0" fontId="6" numFmtId="1" xfId="0" applyBorder="1" applyFont="1" applyNumberFormat="1"/>
    <xf borderId="5" fillId="0" fontId="6" numFmtId="0" xfId="0" applyBorder="1" applyFont="1"/>
    <xf borderId="14" fillId="31" fontId="9" numFmtId="0" xfId="0" applyAlignment="1" applyBorder="1" applyFont="1">
      <alignment shrinkToFit="0" wrapText="1"/>
    </xf>
    <xf borderId="46" fillId="31" fontId="9" numFmtId="0" xfId="0" applyAlignment="1" applyBorder="1" applyFont="1">
      <alignment shrinkToFit="0" wrapText="1"/>
    </xf>
    <xf borderId="47" fillId="31" fontId="9" numFmtId="0" xfId="0" applyAlignment="1" applyBorder="1" applyFont="1">
      <alignment horizontal="center" shrinkToFit="0" wrapText="1"/>
    </xf>
    <xf borderId="49" fillId="31" fontId="31" numFmtId="0" xfId="0" applyBorder="1" applyFont="1"/>
    <xf borderId="14" fillId="3" fontId="9" numFmtId="0" xfId="0" applyAlignment="1" applyBorder="1" applyFont="1">
      <alignment horizontal="center" shrinkToFit="0" vertical="center" wrapText="1"/>
    </xf>
    <xf borderId="1" fillId="3" fontId="48" numFmtId="0" xfId="0" applyAlignment="1" applyBorder="1" applyFont="1">
      <alignment horizontal="center" vertical="center"/>
    </xf>
    <xf borderId="49" fillId="3" fontId="9" numFmtId="0" xfId="0" applyAlignment="1" applyBorder="1" applyFont="1">
      <alignment horizontal="center" shrinkToFit="0" vertical="center" wrapText="1"/>
    </xf>
    <xf borderId="59" fillId="31" fontId="31" numFmtId="0" xfId="0" applyAlignment="1" applyBorder="1" applyFont="1">
      <alignment horizontal="left" shrinkToFit="0" wrapText="1"/>
    </xf>
    <xf borderId="49" fillId="3" fontId="94" numFmtId="0" xfId="0" applyAlignment="1" applyBorder="1" applyFont="1">
      <alignment vertical="center"/>
    </xf>
    <xf borderId="49" fillId="3" fontId="95" numFmtId="0" xfId="0" applyAlignment="1" applyBorder="1" applyFont="1">
      <alignment horizontal="center" shrinkToFit="0" vertical="center" wrapText="1"/>
    </xf>
    <xf borderId="56" fillId="31" fontId="1" numFmtId="0" xfId="0" applyAlignment="1" applyBorder="1" applyFont="1">
      <alignment shrinkToFit="0" wrapText="1"/>
    </xf>
    <xf borderId="1" fillId="0" fontId="7" numFmtId="0" xfId="0" applyAlignment="1" applyBorder="1" applyFont="1">
      <alignment horizontal="center" shrinkToFit="0" vertical="center" wrapText="1"/>
    </xf>
    <xf borderId="1" fillId="31" fontId="96" numFmtId="49" xfId="0" applyBorder="1" applyFont="1" applyNumberFormat="1"/>
    <xf borderId="15" fillId="31" fontId="97" numFmtId="49" xfId="0" applyBorder="1" applyFont="1" applyNumberFormat="1"/>
    <xf borderId="55" fillId="0" fontId="7" numFmtId="0" xfId="0" applyAlignment="1" applyBorder="1" applyFont="1">
      <alignment horizontal="center" shrinkToFit="0" vertical="center" wrapText="1"/>
    </xf>
    <xf borderId="1" fillId="0" fontId="9" numFmtId="0" xfId="0" applyAlignment="1" applyBorder="1" applyFont="1">
      <alignment horizontal="center" shrinkToFit="0" vertical="center" wrapText="1"/>
    </xf>
    <xf borderId="15" fillId="31" fontId="1" numFmtId="0" xfId="0" applyBorder="1" applyFont="1"/>
    <xf borderId="49" fillId="3" fontId="7" numFmtId="0" xfId="0" applyAlignment="1" applyBorder="1" applyFont="1">
      <alignment horizontal="center" shrinkToFit="0" vertical="center" wrapText="1"/>
    </xf>
    <xf borderId="49" fillId="3" fontId="57" numFmtId="0" xfId="0" applyAlignment="1" applyBorder="1" applyFont="1">
      <alignment vertical="center"/>
    </xf>
    <xf borderId="1" fillId="31" fontId="31" numFmtId="0" xfId="0" applyBorder="1" applyFont="1"/>
    <xf borderId="56" fillId="3" fontId="7" numFmtId="0" xfId="0" applyAlignment="1" applyBorder="1" applyFont="1">
      <alignment horizontal="center" shrinkToFit="0" vertical="center" wrapText="1"/>
    </xf>
    <xf borderId="12" fillId="0" fontId="9" numFmtId="0" xfId="0" applyAlignment="1" applyBorder="1" applyFont="1">
      <alignment horizontal="center" vertical="center"/>
    </xf>
    <xf borderId="12" fillId="0" fontId="9" numFmtId="0" xfId="0" applyAlignment="1" applyBorder="1" applyFont="1">
      <alignment horizontal="center" shrinkToFit="0" vertical="center" wrapText="1"/>
    </xf>
    <xf borderId="1" fillId="31" fontId="1" numFmtId="49" xfId="0" applyBorder="1" applyFont="1" applyNumberFormat="1"/>
    <xf borderId="1" fillId="19" fontId="4" numFmtId="0" xfId="0" applyAlignment="1" applyBorder="1" applyFont="1">
      <alignment horizontal="center" shrinkToFit="0" vertical="center" wrapText="1"/>
    </xf>
    <xf borderId="49" fillId="3" fontId="11" numFmtId="0" xfId="0" applyAlignment="1" applyBorder="1" applyFont="1">
      <alignment horizontal="center" vertical="center"/>
    </xf>
    <xf borderId="1" fillId="3" fontId="11" numFmtId="0" xfId="0" applyAlignment="1" applyBorder="1" applyFont="1">
      <alignment horizontal="center" vertical="center"/>
    </xf>
    <xf borderId="1" fillId="3" fontId="98" numFmtId="0" xfId="0" applyAlignment="1" applyBorder="1" applyFont="1">
      <alignment horizontal="center" vertical="center"/>
    </xf>
    <xf borderId="49" fillId="3" fontId="98" numFmtId="0" xfId="0" applyAlignment="1" applyBorder="1" applyFont="1">
      <alignment horizontal="center" vertical="center"/>
    </xf>
    <xf borderId="55" fillId="3" fontId="98" numFmtId="0" xfId="0" applyAlignment="1" applyBorder="1" applyFont="1">
      <alignment horizontal="center" vertical="center"/>
    </xf>
    <xf borderId="55" fillId="0" fontId="98" numFmtId="0" xfId="0" applyAlignment="1" applyBorder="1" applyFont="1">
      <alignment horizontal="center" vertical="center"/>
    </xf>
    <xf borderId="0" fillId="0" fontId="99" numFmtId="0" xfId="0" applyAlignment="1" applyFont="1">
      <alignment horizontal="center" vertical="center"/>
    </xf>
    <xf borderId="56" fillId="31" fontId="1" numFmtId="0" xfId="0" applyAlignment="1" applyBorder="1" applyFont="1">
      <alignment horizontal="left" shrinkToFit="0" wrapText="1"/>
    </xf>
    <xf borderId="0" fillId="0" fontId="4" numFmtId="0" xfId="0" applyAlignment="1" applyFont="1">
      <alignment horizontal="center" vertical="center"/>
    </xf>
    <xf borderId="11" fillId="0" fontId="11" numFmtId="0" xfId="0" applyAlignment="1" applyBorder="1" applyFont="1">
      <alignment horizontal="center" shrinkToFit="0" vertical="center" wrapText="1"/>
    </xf>
    <xf borderId="0" fillId="0" fontId="22" numFmtId="0" xfId="0" applyAlignment="1" applyFont="1">
      <alignment vertical="center"/>
    </xf>
    <xf borderId="46" fillId="31" fontId="31" numFmtId="0" xfId="0" applyAlignment="1" applyBorder="1" applyFont="1">
      <alignment horizontal="left" shrinkToFit="0" wrapText="1"/>
    </xf>
    <xf borderId="1" fillId="3" fontId="41" numFmtId="0" xfId="0" applyAlignment="1" applyBorder="1" applyFont="1">
      <alignment horizontal="center" shrinkToFit="0" vertical="center" wrapText="1"/>
    </xf>
    <xf borderId="1" fillId="3" fontId="4" numFmtId="0" xfId="0" applyAlignment="1" applyBorder="1" applyFont="1">
      <alignment horizontal="center" shrinkToFit="0" vertical="center" wrapText="1"/>
    </xf>
    <xf borderId="49" fillId="31" fontId="9" numFmtId="0" xfId="0" applyAlignment="1" applyBorder="1" applyFont="1">
      <alignment horizontal="right" shrinkToFit="0" wrapText="1"/>
    </xf>
    <xf borderId="49" fillId="31" fontId="9" numFmtId="0" xfId="0" applyAlignment="1" applyBorder="1" applyFont="1">
      <alignment horizontal="center" shrinkToFit="0" wrapText="1"/>
    </xf>
    <xf borderId="14" fillId="3" fontId="4" numFmtId="0" xfId="0" applyAlignment="1" applyBorder="1" applyFont="1">
      <alignment horizontal="center" shrinkToFit="0" vertical="center" wrapText="1"/>
    </xf>
    <xf borderId="0" fillId="0" fontId="1" numFmtId="0" xfId="0" applyAlignment="1" applyFont="1">
      <alignment vertical="center"/>
    </xf>
    <xf borderId="0" fillId="0" fontId="21" numFmtId="0" xfId="0" applyAlignment="1" applyFont="1">
      <alignment horizontal="left" vertical="center"/>
    </xf>
    <xf borderId="1" fillId="31" fontId="5" numFmtId="49" xfId="0" applyBorder="1" applyFont="1" applyNumberFormat="1"/>
    <xf borderId="0" fillId="0" fontId="10" numFmtId="0" xfId="0" applyAlignment="1" applyFont="1">
      <alignment horizontal="center" vertical="center"/>
    </xf>
    <xf borderId="15" fillId="31" fontId="31" numFmtId="0" xfId="0" applyAlignment="1" applyBorder="1" applyFont="1">
      <alignment horizontal="left" shrinkToFit="0" wrapText="1"/>
    </xf>
    <xf borderId="1" fillId="31" fontId="13" numFmtId="49" xfId="0" applyBorder="1" applyFont="1" applyNumberFormat="1"/>
    <xf borderId="14" fillId="31" fontId="9" numFmtId="0" xfId="0" applyBorder="1" applyFont="1"/>
    <xf borderId="1" fillId="31" fontId="9" numFmtId="0" xfId="0" applyBorder="1" applyFont="1"/>
    <xf borderId="1" fillId="31" fontId="9" numFmtId="0" xfId="0" applyAlignment="1" applyBorder="1" applyFont="1">
      <alignment horizontal="center"/>
    </xf>
    <xf borderId="46" fillId="31" fontId="9" numFmtId="0" xfId="0" applyBorder="1" applyFont="1"/>
    <xf borderId="47" fillId="31" fontId="9" numFmtId="0" xfId="0" applyAlignment="1" applyBorder="1" applyFont="1">
      <alignment horizontal="center"/>
    </xf>
    <xf borderId="46" fillId="31" fontId="1" numFmtId="0" xfId="0" applyBorder="1" applyFont="1"/>
    <xf borderId="1" fillId="0" fontId="7" numFmtId="0" xfId="0" applyAlignment="1" applyBorder="1" applyFont="1">
      <alignment vertical="center"/>
    </xf>
    <xf borderId="0" fillId="0" fontId="1" numFmtId="0" xfId="0" applyAlignment="1" applyFont="1">
      <alignment horizontal="left" vertical="center"/>
    </xf>
    <xf borderId="1" fillId="37" fontId="13" numFmtId="49" xfId="0" applyBorder="1" applyFill="1" applyFont="1" applyNumberFormat="1"/>
    <xf borderId="14" fillId="37" fontId="9" numFmtId="0" xfId="0" applyBorder="1" applyFont="1"/>
    <xf borderId="1" fillId="37" fontId="9" numFmtId="0" xfId="0" applyBorder="1" applyFont="1"/>
    <xf borderId="1" fillId="37" fontId="6" numFmtId="0" xfId="0" applyAlignment="1" applyBorder="1" applyFont="1">
      <alignment shrinkToFit="0" wrapText="1"/>
    </xf>
    <xf borderId="1" fillId="37" fontId="9" numFmtId="0" xfId="0" applyAlignment="1" applyBorder="1" applyFont="1">
      <alignment horizontal="center"/>
    </xf>
    <xf borderId="46" fillId="37" fontId="9" numFmtId="0" xfId="0" applyBorder="1" applyFont="1"/>
    <xf borderId="47" fillId="37" fontId="9" numFmtId="0" xfId="0" applyAlignment="1" applyBorder="1" applyFont="1">
      <alignment horizontal="center"/>
    </xf>
    <xf borderId="1" fillId="37" fontId="14" numFmtId="0" xfId="0" applyAlignment="1" applyBorder="1" applyFont="1">
      <alignment shrinkToFit="0" wrapText="1"/>
    </xf>
    <xf borderId="1" fillId="37" fontId="31" numFmtId="0" xfId="0" applyAlignment="1" applyBorder="1" applyFont="1">
      <alignment horizontal="left" shrinkToFit="0" wrapText="1"/>
    </xf>
    <xf borderId="1" fillId="37" fontId="5" numFmtId="0" xfId="0" applyAlignment="1" applyBorder="1" applyFont="1">
      <alignment shrinkToFit="0" vertical="center" wrapText="1"/>
    </xf>
    <xf borderId="15" fillId="37" fontId="5" numFmtId="49" xfId="0" applyBorder="1" applyFont="1" applyNumberFormat="1"/>
    <xf borderId="49" fillId="37" fontId="1" numFmtId="0" xfId="0" applyBorder="1" applyFont="1"/>
    <xf borderId="16" fillId="37" fontId="5" numFmtId="49" xfId="0" applyBorder="1" applyFont="1" applyNumberFormat="1"/>
    <xf borderId="1" fillId="37" fontId="5" numFmtId="49" xfId="0" applyBorder="1" applyFont="1" applyNumberFormat="1"/>
    <xf borderId="49" fillId="37" fontId="5" numFmtId="49" xfId="0" applyBorder="1" applyFont="1" applyNumberFormat="1"/>
    <xf borderId="49" fillId="37" fontId="14" numFmtId="0" xfId="0" applyAlignment="1" applyBorder="1" applyFont="1">
      <alignment horizontal="left"/>
    </xf>
    <xf borderId="0" fillId="0" fontId="4" numFmtId="0" xfId="0" applyAlignment="1" applyFont="1">
      <alignment vertical="center"/>
    </xf>
    <xf borderId="1" fillId="37" fontId="100" numFmtId="49" xfId="0" applyBorder="1" applyFont="1" applyNumberFormat="1"/>
    <xf borderId="49" fillId="3" fontId="41" numFmtId="0" xfId="0" applyAlignment="1" applyBorder="1" applyFont="1">
      <alignment horizontal="center" shrinkToFit="0" vertical="center" wrapText="1"/>
    </xf>
    <xf borderId="49" fillId="37" fontId="31" numFmtId="0" xfId="0" applyAlignment="1" applyBorder="1" applyFont="1">
      <alignment horizontal="left" shrinkToFit="0" wrapText="1"/>
    </xf>
    <xf borderId="1" fillId="3" fontId="68" numFmtId="0" xfId="0" applyAlignment="1" applyBorder="1" applyFont="1">
      <alignment horizontal="center" shrinkToFit="0" vertical="center" wrapText="1"/>
    </xf>
    <xf borderId="1" fillId="3" fontId="42" numFmtId="0" xfId="0" applyAlignment="1" applyBorder="1" applyFont="1">
      <alignment shrinkToFit="0" vertical="center" wrapText="1"/>
    </xf>
    <xf borderId="1" fillId="3" fontId="33" numFmtId="0" xfId="0" applyAlignment="1" applyBorder="1" applyFont="1">
      <alignment horizontal="left" shrinkToFit="0" vertical="center" wrapText="1"/>
    </xf>
    <xf borderId="49" fillId="37" fontId="56" numFmtId="0" xfId="0" applyAlignment="1" applyBorder="1" applyFont="1">
      <alignment horizontal="right"/>
    </xf>
    <xf borderId="1" fillId="37" fontId="56" numFmtId="0" xfId="0" applyAlignment="1" applyBorder="1" applyFont="1">
      <alignment horizontal="right"/>
    </xf>
    <xf borderId="49" fillId="3" fontId="1" numFmtId="0" xfId="0" applyAlignment="1" applyBorder="1" applyFont="1">
      <alignment horizontal="center" shrinkToFit="0" vertical="center" wrapText="1"/>
    </xf>
    <xf borderId="1" fillId="37" fontId="1" numFmtId="0" xfId="0" applyBorder="1" applyFont="1"/>
    <xf borderId="49" fillId="37" fontId="101" numFmtId="49" xfId="0" applyBorder="1" applyFont="1" applyNumberFormat="1"/>
    <xf borderId="49" fillId="3" fontId="70" numFmtId="0" xfId="0" applyAlignment="1" applyBorder="1" applyFont="1">
      <alignment vertical="center"/>
    </xf>
    <xf borderId="49" fillId="3" fontId="71" numFmtId="0" xfId="0" applyAlignment="1" applyBorder="1" applyFont="1">
      <alignment vertical="center"/>
    </xf>
    <xf borderId="1" fillId="37" fontId="102" numFmtId="49" xfId="0" applyBorder="1" applyFont="1" applyNumberFormat="1"/>
    <xf borderId="49" fillId="3" fontId="73" numFmtId="0" xfId="0" applyAlignment="1" applyBorder="1" applyFont="1">
      <alignment horizontal="center" vertical="center"/>
    </xf>
    <xf borderId="49" fillId="3" fontId="74" numFmtId="0" xfId="0" applyAlignment="1" applyBorder="1" applyFont="1">
      <alignment vertical="center"/>
    </xf>
    <xf borderId="1" fillId="3" fontId="56" numFmtId="0" xfId="0" applyAlignment="1" applyBorder="1" applyFont="1">
      <alignment horizontal="center" vertical="center"/>
    </xf>
    <xf borderId="1" fillId="37" fontId="13" numFmtId="49" xfId="0" applyAlignment="1" applyBorder="1" applyFont="1" applyNumberFormat="1">
      <alignment horizontal="center"/>
    </xf>
    <xf borderId="1" fillId="37" fontId="23" numFmtId="49" xfId="0" applyAlignment="1" applyBorder="1" applyFont="1" applyNumberFormat="1">
      <alignment horizontal="left" shrinkToFit="0" wrapText="1"/>
    </xf>
    <xf borderId="1" fillId="3" fontId="13" numFmtId="49" xfId="0" applyAlignment="1" applyBorder="1" applyFont="1" applyNumberFormat="1">
      <alignment horizontal="center" shrinkToFit="0" vertical="center" wrapText="1"/>
    </xf>
    <xf borderId="49" fillId="3" fontId="56" numFmtId="0" xfId="0" applyAlignment="1" applyBorder="1" applyFont="1">
      <alignment horizontal="center" vertical="center"/>
    </xf>
    <xf borderId="1" fillId="3" fontId="9" numFmtId="49" xfId="0" applyAlignment="1" applyBorder="1" applyFont="1" applyNumberFormat="1">
      <alignment horizontal="center" vertical="center"/>
    </xf>
    <xf borderId="1" fillId="0" fontId="11" numFmtId="49" xfId="0" applyAlignment="1" applyBorder="1" applyFont="1" applyNumberFormat="1">
      <alignment horizontal="center" shrinkToFit="0" vertical="center" wrapText="1"/>
    </xf>
    <xf borderId="1" fillId="0" fontId="13" numFmtId="49" xfId="0" applyAlignment="1" applyBorder="1" applyFont="1" applyNumberFormat="1">
      <alignment horizontal="center" shrinkToFit="0" vertical="center" wrapText="1"/>
    </xf>
    <xf borderId="1" fillId="0" fontId="9" numFmtId="49" xfId="0" applyAlignment="1" applyBorder="1" applyFont="1" applyNumberFormat="1">
      <alignment horizontal="center" vertical="center"/>
    </xf>
    <xf borderId="1" fillId="4" fontId="11" numFmtId="49" xfId="0" applyAlignment="1" applyBorder="1" applyFont="1" applyNumberFormat="1">
      <alignment horizontal="center" shrinkToFit="0" vertical="center" wrapText="1"/>
    </xf>
    <xf borderId="1" fillId="4" fontId="13" numFmtId="49" xfId="0" applyAlignment="1" applyBorder="1" applyFont="1" applyNumberFormat="1">
      <alignment horizontal="center" shrinkToFit="0" vertical="center" wrapText="1"/>
    </xf>
    <xf borderId="1" fillId="4" fontId="9" numFmtId="49" xfId="0" applyAlignment="1" applyBorder="1" applyFont="1" applyNumberFormat="1">
      <alignment horizontal="center" vertical="center"/>
    </xf>
    <xf borderId="1" fillId="4" fontId="13" numFmtId="49" xfId="0" applyAlignment="1" applyBorder="1" applyFont="1" applyNumberFormat="1">
      <alignment vertical="center"/>
    </xf>
    <xf borderId="49" fillId="4" fontId="11" numFmtId="49" xfId="0" applyAlignment="1" applyBorder="1" applyFont="1" applyNumberFormat="1">
      <alignment horizontal="center" shrinkToFit="0" vertical="center" wrapText="1"/>
    </xf>
    <xf borderId="0" fillId="0" fontId="5" numFmtId="49" xfId="0" applyAlignment="1" applyFont="1" applyNumberFormat="1">
      <alignment vertical="center"/>
    </xf>
    <xf borderId="49" fillId="37" fontId="13" numFmtId="49" xfId="0" applyAlignment="1" applyBorder="1" applyFont="1" applyNumberFormat="1">
      <alignment horizontal="center"/>
    </xf>
    <xf borderId="49" fillId="37" fontId="31" numFmtId="49" xfId="0" applyAlignment="1" applyBorder="1" applyFont="1" applyNumberFormat="1">
      <alignment horizontal="left" shrinkToFit="0" wrapText="1"/>
    </xf>
    <xf borderId="1" fillId="2" fontId="9" numFmtId="49" xfId="0" applyAlignment="1" applyBorder="1" applyFont="1" applyNumberFormat="1">
      <alignment horizontal="center" vertical="center"/>
    </xf>
    <xf borderId="49" fillId="37" fontId="23" numFmtId="49" xfId="0" applyAlignment="1" applyBorder="1" applyFont="1" applyNumberFormat="1">
      <alignment horizontal="left" shrinkToFit="0" wrapText="1"/>
    </xf>
    <xf borderId="11" fillId="0" fontId="11" numFmtId="49" xfId="0" applyAlignment="1" applyBorder="1" applyFont="1" applyNumberFormat="1">
      <alignment horizontal="center" shrinkToFit="0" vertical="center" wrapText="1"/>
    </xf>
    <xf borderId="0" fillId="0" fontId="11" numFmtId="49" xfId="0" applyAlignment="1" applyFont="1" applyNumberFormat="1">
      <alignment horizontal="center" shrinkToFit="0" vertical="center" wrapText="1"/>
    </xf>
    <xf borderId="49" fillId="37" fontId="31" numFmtId="49" xfId="0" applyAlignment="1" applyBorder="1" applyFont="1" applyNumberFormat="1">
      <alignment horizontal="left"/>
    </xf>
    <xf borderId="49" fillId="3" fontId="11" numFmtId="49" xfId="0" applyAlignment="1" applyBorder="1" applyFont="1" applyNumberFormat="1">
      <alignment horizontal="center" shrinkToFit="0" vertical="center" wrapText="1"/>
    </xf>
    <xf borderId="1" fillId="3" fontId="13" numFmtId="49" xfId="0" applyAlignment="1" applyBorder="1" applyFont="1" applyNumberFormat="1">
      <alignment horizontal="right" vertical="center"/>
    </xf>
    <xf borderId="1" fillId="3" fontId="41" numFmtId="49" xfId="0" applyAlignment="1" applyBorder="1" applyFont="1" applyNumberFormat="1">
      <alignment horizontal="center" shrinkToFit="0" vertical="center" wrapText="1"/>
    </xf>
    <xf borderId="49" fillId="37" fontId="1" numFmtId="49" xfId="0" applyBorder="1" applyFont="1" applyNumberFormat="1"/>
    <xf borderId="11" fillId="0" fontId="1" numFmtId="49" xfId="0" applyAlignment="1" applyBorder="1" applyFont="1" applyNumberFormat="1">
      <alignment vertical="center"/>
    </xf>
    <xf borderId="0" fillId="0" fontId="1" numFmtId="49" xfId="0" applyAlignment="1" applyFont="1" applyNumberFormat="1">
      <alignment vertical="center"/>
    </xf>
    <xf borderId="1" fillId="13" fontId="11" numFmtId="0" xfId="0" applyAlignment="1" applyBorder="1" applyFont="1">
      <alignment horizontal="center" shrinkToFit="0" vertical="center" wrapText="1"/>
    </xf>
    <xf borderId="49" fillId="13" fontId="11" numFmtId="49" xfId="0" applyAlignment="1" applyBorder="1" applyFont="1" applyNumberFormat="1">
      <alignment horizontal="center" shrinkToFit="0" vertical="center" wrapText="1"/>
    </xf>
    <xf borderId="1" fillId="37" fontId="1" numFmtId="49" xfId="0" applyBorder="1" applyFont="1" applyNumberFormat="1"/>
    <xf borderId="0" fillId="0" fontId="1" numFmtId="0" xfId="0" applyAlignment="1" applyFont="1">
      <alignment horizontal="center" shrinkToFit="0" vertical="center" wrapText="1"/>
    </xf>
    <xf borderId="3" fillId="3" fontId="7" numFmtId="0" xfId="0" applyAlignment="1" applyBorder="1" applyFont="1">
      <alignment horizontal="center"/>
    </xf>
    <xf borderId="7" fillId="0" fontId="7" numFmtId="0" xfId="0" applyAlignment="1" applyBorder="1" applyFont="1">
      <alignment horizontal="left" readingOrder="0"/>
    </xf>
    <xf borderId="0" fillId="3" fontId="7" numFmtId="0" xfId="0" applyFont="1"/>
    <xf borderId="3" fillId="3" fontId="11" numFmtId="0" xfId="0" applyAlignment="1" applyBorder="1" applyFont="1">
      <alignment horizontal="center" shrinkToFit="0" vertical="top" wrapText="1"/>
    </xf>
    <xf borderId="14" fillId="3" fontId="7" numFmtId="0" xfId="0" applyAlignment="1" applyBorder="1" applyFont="1">
      <alignment horizontal="center" shrinkToFit="0" vertical="center" wrapText="1"/>
    </xf>
    <xf borderId="0" fillId="3" fontId="7" numFmtId="0" xfId="0" applyAlignment="1" applyFont="1">
      <alignment horizontal="center"/>
    </xf>
    <xf borderId="15" fillId="3" fontId="7" numFmtId="0" xfId="0" applyAlignment="1" applyBorder="1" applyFont="1">
      <alignment horizontal="center" shrinkToFit="0" vertical="center" wrapText="1"/>
    </xf>
    <xf borderId="16" fillId="3" fontId="7" numFmtId="0" xfId="0" applyAlignment="1" applyBorder="1" applyFont="1">
      <alignment horizontal="center" shrinkToFit="0" vertical="center" wrapText="1"/>
    </xf>
    <xf borderId="0" fillId="3" fontId="7" numFmtId="0" xfId="0" applyAlignment="1" applyFont="1">
      <alignment horizontal="center" vertical="top"/>
    </xf>
    <xf borderId="17" fillId="3" fontId="7" numFmtId="0" xfId="0" applyAlignment="1" applyBorder="1" applyFont="1">
      <alignment horizontal="left" shrinkToFit="0" vertical="top" wrapText="1"/>
    </xf>
    <xf borderId="4" fillId="3" fontId="7" numFmtId="0" xfId="0" applyAlignment="1" applyBorder="1" applyFont="1">
      <alignment horizontal="center" shrinkToFit="0" vertical="center" wrapText="1"/>
    </xf>
    <xf borderId="17" fillId="3" fontId="7" numFmtId="0" xfId="0" applyAlignment="1" applyBorder="1" applyFont="1">
      <alignment horizontal="left" vertical="top"/>
    </xf>
    <xf borderId="4" fillId="3" fontId="7" numFmtId="0" xfId="0" applyAlignment="1" applyBorder="1" applyFont="1">
      <alignment horizontal="center" readingOrder="0" shrinkToFit="0" vertical="center" wrapText="1"/>
    </xf>
    <xf borderId="0" fillId="0" fontId="40" numFmtId="0" xfId="0" applyAlignment="1" applyFont="1">
      <alignment horizontal="left" shrinkToFit="0" wrapText="1"/>
    </xf>
    <xf borderId="1" fillId="11" fontId="4" numFmtId="0" xfId="0" applyBorder="1" applyFont="1"/>
    <xf borderId="3" fillId="2" fontId="68" numFmtId="0" xfId="0" applyAlignment="1" applyBorder="1" applyFont="1">
      <alignment horizontal="center" shrinkToFit="0" vertical="center" wrapText="1"/>
    </xf>
    <xf borderId="60" fillId="0" fontId="7" numFmtId="0" xfId="0" applyAlignment="1" applyBorder="1" applyFont="1">
      <alignment horizontal="center" shrinkToFit="0" vertical="center" wrapText="1"/>
    </xf>
    <xf borderId="60" fillId="0" fontId="8" numFmtId="0" xfId="0" applyBorder="1" applyFont="1"/>
    <xf borderId="1" fillId="31" fontId="41" numFmtId="49" xfId="0" applyAlignment="1" applyBorder="1" applyFont="1" applyNumberFormat="1">
      <alignment readingOrder="0" shrinkToFit="0" vertical="center" wrapText="1"/>
    </xf>
    <xf borderId="1" fillId="31" fontId="13" numFmtId="0" xfId="0" applyAlignment="1" applyBorder="1" applyFont="1">
      <alignment readingOrder="0" shrinkToFit="0" vertical="center" wrapText="1"/>
    </xf>
    <xf borderId="1" fillId="31" fontId="5" numFmtId="0" xfId="0" applyAlignment="1" applyBorder="1" applyFont="1">
      <alignment readingOrder="0" shrinkToFit="0" vertical="center" wrapText="1"/>
    </xf>
    <xf borderId="1" fillId="31" fontId="13" numFmtId="0" xfId="0" applyAlignment="1" applyBorder="1" applyFont="1">
      <alignment horizontal="center" readingOrder="0" shrinkToFit="0" vertical="center" wrapText="1"/>
    </xf>
    <xf borderId="1" fillId="31" fontId="1" numFmtId="165" xfId="0" applyAlignment="1" applyBorder="1" applyFont="1" applyNumberFormat="1">
      <alignment readingOrder="0" shrinkToFit="0" wrapText="1"/>
    </xf>
    <xf borderId="1" fillId="31" fontId="31" numFmtId="0" xfId="0" applyAlignment="1" applyBorder="1" applyFont="1">
      <alignment horizontal="left" readingOrder="0" shrinkToFit="0" wrapText="1"/>
    </xf>
    <xf borderId="1" fillId="12" fontId="41" numFmtId="0" xfId="0" applyAlignment="1" applyBorder="1" applyFont="1">
      <alignment horizontal="center" readingOrder="0" shrinkToFit="0" vertical="center" wrapText="1"/>
    </xf>
    <xf borderId="1" fillId="0" fontId="5" numFmtId="0" xfId="0" applyAlignment="1" applyBorder="1" applyFont="1">
      <alignment horizontal="center" readingOrder="0" vertical="center"/>
    </xf>
    <xf borderId="12" fillId="0" fontId="5" numFmtId="0" xfId="0" applyAlignment="1" applyBorder="1" applyFont="1">
      <alignment horizontal="center" readingOrder="0" vertical="center"/>
    </xf>
    <xf borderId="13" fillId="0" fontId="5" numFmtId="0" xfId="0" applyAlignment="1" applyBorder="1" applyFont="1">
      <alignment horizontal="center" readingOrder="0" vertical="center"/>
    </xf>
    <xf borderId="1" fillId="0" fontId="11" numFmtId="0" xfId="0" applyAlignment="1" applyBorder="1" applyFont="1">
      <alignment horizontal="center" readingOrder="0" shrinkToFit="0" vertical="center" wrapText="1"/>
    </xf>
    <xf borderId="1" fillId="0" fontId="5" numFmtId="0" xfId="0" applyAlignment="1" applyBorder="1" applyFont="1">
      <alignment horizontal="center" readingOrder="0" shrinkToFit="0" vertical="center" wrapText="1"/>
    </xf>
    <xf borderId="13" fillId="0" fontId="9" numFmtId="0" xfId="0" applyAlignment="1" applyBorder="1" applyFont="1">
      <alignment horizontal="center" readingOrder="0" vertical="center"/>
    </xf>
    <xf borderId="10" fillId="0" fontId="13" numFmtId="0" xfId="0" applyAlignment="1" applyBorder="1" applyFont="1">
      <alignment readingOrder="0" vertical="center"/>
    </xf>
    <xf borderId="10" fillId="0" fontId="13" numFmtId="0" xfId="0" applyBorder="1" applyFont="1"/>
    <xf borderId="13" fillId="0" fontId="5" numFmtId="164" xfId="0" applyBorder="1" applyFont="1" applyNumberFormat="1"/>
    <xf borderId="48" fillId="0" fontId="5" numFmtId="0" xfId="0" applyBorder="1" applyFont="1"/>
    <xf borderId="1" fillId="31" fontId="5" numFmtId="0" xfId="0" applyAlignment="1" applyBorder="1" applyFont="1">
      <alignment horizontal="center" readingOrder="0" shrinkToFit="0" vertical="center" wrapText="1"/>
    </xf>
    <xf borderId="1" fillId="38" fontId="41" numFmtId="0" xfId="0" applyAlignment="1" applyBorder="1" applyFill="1" applyFont="1">
      <alignment horizontal="center" readingOrder="0" shrinkToFit="0" vertical="center" wrapText="1"/>
    </xf>
    <xf borderId="1" fillId="16" fontId="41" numFmtId="0" xfId="0" applyAlignment="1" applyBorder="1" applyFont="1">
      <alignment horizontal="center" readingOrder="0" shrinkToFit="0" vertical="center" wrapText="1"/>
    </xf>
    <xf borderId="1" fillId="39" fontId="7" numFmtId="0" xfId="0" applyAlignment="1" applyBorder="1" applyFill="1" applyFont="1">
      <alignment horizontal="center" readingOrder="0" shrinkToFit="0" vertical="center" wrapText="1"/>
    </xf>
    <xf borderId="1" fillId="0" fontId="7" numFmtId="0" xfId="0" applyAlignment="1" applyBorder="1" applyFont="1">
      <alignment horizontal="center" readingOrder="0" vertical="center"/>
    </xf>
    <xf borderId="1" fillId="31" fontId="1" numFmtId="165" xfId="0" applyAlignment="1" applyBorder="1" applyFont="1" applyNumberFormat="1">
      <alignment readingOrder="0" shrinkToFit="0" vertical="center" wrapText="1"/>
    </xf>
    <xf borderId="0" fillId="31" fontId="103" numFmtId="0" xfId="0" applyAlignment="1" applyFont="1">
      <alignment horizontal="left" readingOrder="0"/>
    </xf>
    <xf borderId="1" fillId="33" fontId="41" numFmtId="0" xfId="0" applyAlignment="1" applyBorder="1" applyFont="1">
      <alignment horizontal="center" readingOrder="0" shrinkToFit="0" vertical="center" wrapText="1"/>
    </xf>
    <xf borderId="1" fillId="33" fontId="7" numFmtId="0" xfId="0" applyAlignment="1" applyBorder="1" applyFont="1">
      <alignment horizontal="center" readingOrder="0" shrinkToFit="0" vertical="center" wrapText="1"/>
    </xf>
    <xf borderId="1" fillId="3" fontId="11" numFmtId="0" xfId="0" applyAlignment="1" applyBorder="1" applyFont="1">
      <alignment horizontal="center" readingOrder="0" vertical="center"/>
    </xf>
    <xf borderId="55" fillId="31" fontId="103" numFmtId="0" xfId="0" applyAlignment="1" applyBorder="1" applyFont="1">
      <alignment horizontal="left" readingOrder="0"/>
    </xf>
    <xf borderId="0" fillId="31" fontId="104" numFmtId="49" xfId="0" applyAlignment="1" applyFont="1" applyNumberFormat="1">
      <alignment readingOrder="0"/>
    </xf>
    <xf borderId="0" fillId="31" fontId="105" numFmtId="0" xfId="0" applyAlignment="1" applyFont="1">
      <alignment readingOrder="0"/>
    </xf>
    <xf borderId="1" fillId="0" fontId="11" numFmtId="0" xfId="0" applyAlignment="1" applyBorder="1" applyFont="1">
      <alignment horizontal="center" readingOrder="0" vertical="center"/>
    </xf>
    <xf borderId="1" fillId="31" fontId="105" numFmtId="0" xfId="0" applyAlignment="1" applyBorder="1" applyFont="1">
      <alignment readingOrder="0" shrinkToFit="0" wrapText="1"/>
    </xf>
    <xf borderId="12" fillId="0" fontId="5" numFmtId="0" xfId="0" applyAlignment="1" applyBorder="1" applyFont="1">
      <alignment horizontal="center" vertical="center"/>
    </xf>
    <xf borderId="10" fillId="0" fontId="13" numFmtId="0" xfId="0" applyAlignment="1" applyBorder="1" applyFont="1">
      <alignment vertical="center"/>
    </xf>
    <xf borderId="1" fillId="31" fontId="106" numFmtId="49" xfId="0" applyAlignment="1" applyBorder="1" applyFont="1" applyNumberFormat="1">
      <alignment readingOrder="0"/>
    </xf>
    <xf borderId="11" fillId="31" fontId="105" numFmtId="0" xfId="0" applyAlignment="1" applyBorder="1" applyFont="1">
      <alignment readingOrder="0"/>
    </xf>
    <xf borderId="0" fillId="31" fontId="106" numFmtId="49" xfId="0" applyAlignment="1" applyFont="1" applyNumberFormat="1">
      <alignment readingOrder="0"/>
    </xf>
    <xf borderId="0" fillId="31" fontId="104" numFmtId="49" xfId="0" applyAlignment="1" applyFont="1" applyNumberFormat="1">
      <alignment readingOrder="0"/>
    </xf>
    <xf borderId="1" fillId="3" fontId="107" numFmtId="0" xfId="0" applyAlignment="1" applyBorder="1" applyFont="1">
      <alignment horizontal="center" readingOrder="0" shrinkToFit="0" vertical="center" wrapText="1"/>
    </xf>
    <xf borderId="1" fillId="3" fontId="108" numFmtId="0" xfId="0" applyAlignment="1" applyBorder="1" applyFont="1">
      <alignment readingOrder="0"/>
    </xf>
    <xf borderId="1" fillId="22" fontId="41" numFmtId="0" xfId="0" applyAlignment="1" applyBorder="1" applyFont="1">
      <alignment horizontal="center" readingOrder="0" shrinkToFit="0" vertical="center" wrapText="1"/>
    </xf>
    <xf borderId="1" fillId="31" fontId="41" numFmtId="49" xfId="0" applyAlignment="1" applyBorder="1" applyFont="1" applyNumberFormat="1">
      <alignment shrinkToFit="0" vertical="center" wrapText="1"/>
    </xf>
    <xf borderId="0" fillId="31" fontId="109" numFmtId="165" xfId="0" applyAlignment="1" applyFont="1" applyNumberFormat="1">
      <alignment readingOrder="0"/>
    </xf>
    <xf borderId="1" fillId="31" fontId="110" numFmtId="0" xfId="0" applyAlignment="1" applyBorder="1" applyFont="1">
      <alignment readingOrder="0"/>
    </xf>
    <xf borderId="1" fillId="40" fontId="41" numFmtId="0" xfId="0" applyAlignment="1" applyBorder="1" applyFill="1" applyFont="1">
      <alignment horizontal="center" readingOrder="0" shrinkToFit="0" vertical="center" wrapText="1"/>
    </xf>
    <xf borderId="1" fillId="0" fontId="41" numFmtId="0" xfId="0" applyAlignment="1" applyBorder="1" applyFont="1">
      <alignment horizontal="center" shrinkToFit="0" vertical="center" wrapText="1"/>
    </xf>
    <xf borderId="1" fillId="31" fontId="7" numFmtId="0" xfId="0" applyAlignment="1" applyBorder="1" applyFont="1">
      <alignment horizontal="center" shrinkToFit="0" vertical="center" wrapText="1"/>
    </xf>
    <xf borderId="0" fillId="3" fontId="4" numFmtId="0" xfId="0" applyFont="1"/>
  </cellXfs>
  <cellStyles count="1">
    <cellStyle xfId="0" name="Normal" builtinId="0"/>
  </cellStyles>
  <dxfs count="9">
    <dxf>
      <font/>
      <fill>
        <patternFill patternType="solid">
          <fgColor rgb="FF00FF00"/>
          <bgColor rgb="FF00FF00"/>
        </patternFill>
      </fill>
      <border/>
    </dxf>
    <dxf>
      <font/>
      <fill>
        <patternFill patternType="solid">
          <fgColor rgb="FFFFFF00"/>
          <bgColor rgb="FFFFFF00"/>
        </patternFill>
      </fill>
      <border/>
    </dxf>
    <dxf>
      <font>
        <color theme="0"/>
      </font>
      <fill>
        <patternFill patternType="solid">
          <fgColor rgb="FFFF0000"/>
          <bgColor rgb="FFFF0000"/>
        </patternFill>
      </fill>
      <border/>
    </dxf>
    <dxf>
      <font>
        <color theme="0"/>
      </font>
      <fill>
        <patternFill patternType="solid">
          <fgColor rgb="FFCC4125"/>
          <bgColor rgb="FFCC4125"/>
        </patternFill>
      </fill>
      <border/>
    </dxf>
    <dxf>
      <font>
        <b/>
      </font>
      <fill>
        <patternFill patternType="solid">
          <fgColor rgb="FF70AD47"/>
          <bgColor rgb="FF70AD47"/>
        </patternFill>
      </fill>
      <border/>
    </dxf>
    <dxf>
      <font>
        <b/>
      </font>
      <fill>
        <patternFill patternType="solid">
          <fgColor theme="7"/>
          <bgColor theme="7"/>
        </patternFill>
      </fill>
      <border/>
    </dxf>
    <dxf>
      <font>
        <b/>
        <color rgb="FFFFFFFF"/>
      </font>
      <fill>
        <patternFill patternType="solid">
          <fgColor rgb="FFFF0000"/>
          <bgColor rgb="FFFF0000"/>
        </patternFill>
      </fill>
      <border/>
    </dxf>
    <dxf>
      <font>
        <b/>
        <color rgb="FFFFFFFF"/>
      </font>
      <fill>
        <patternFill patternType="solid">
          <fgColor rgb="FF434343"/>
          <bgColor rgb="FF434343"/>
        </patternFill>
      </fill>
      <border/>
    </dxf>
    <dxf>
      <font>
        <b/>
        <color rgb="FFFFFFFF"/>
      </font>
      <fill>
        <patternFill patternType="solid">
          <fgColor rgb="FFDD7E6B"/>
          <bgColor rgb="FFDD7E6B"/>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533400</xdr:colOff>
      <xdr:row>0</xdr:row>
      <xdr:rowOff>66675</xdr:rowOff>
    </xdr:from>
    <xdr:ext cx="1400175" cy="1123950"/>
    <xdr:pic>
      <xdr:nvPicPr>
        <xdr:cNvPr descr="escudo_pasto_pequeno"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192.168.100.170/orfeo/bodega/2023/163/20231630015352.pdf" TargetMode="External"/><Relationship Id="rId2" Type="http://schemas.openxmlformats.org/officeDocument/2006/relationships/hyperlink" Target="http://192.168.100.170/orfeo/bodega/2023/163/20231630015362.pdf" TargetMode="External"/><Relationship Id="rId3" Type="http://schemas.openxmlformats.org/officeDocument/2006/relationships/hyperlink" Target="http://192.168.100.170/orfeo/bodega/2023/163/20231630015432.pdf" TargetMode="External"/><Relationship Id="rId4" Type="http://schemas.openxmlformats.org/officeDocument/2006/relationships/hyperlink" Target="http://192.168.100.170/orfeo/bodega/2023/163/20231630015792.pdf" TargetMode="External"/><Relationship Id="rId10" Type="http://schemas.openxmlformats.org/officeDocument/2006/relationships/drawing" Target="../drawings/drawing6.xml"/><Relationship Id="rId9" Type="http://schemas.openxmlformats.org/officeDocument/2006/relationships/hyperlink" Target="http://192.168.100.170/orfeo/bodega/2023/163/docs/120231630009611_00001.docx" TargetMode="External"/><Relationship Id="rId5" Type="http://schemas.openxmlformats.org/officeDocument/2006/relationships/hyperlink" Target="http://192.168.100.170/orfeo/bodega/2023/163/20231630016112.pdf" TargetMode="External"/><Relationship Id="rId6" Type="http://schemas.openxmlformats.org/officeDocument/2006/relationships/hyperlink" Target="http://192.168.100.170/orfeo/bodega/2023/163/20231630016182.pdf" TargetMode="External"/><Relationship Id="rId7" Type="http://schemas.openxmlformats.org/officeDocument/2006/relationships/hyperlink" Target="http://192.168.100.170/orfeo/bodega/2023/163/20231630016342.pdf" TargetMode="External"/><Relationship Id="rId8" Type="http://schemas.openxmlformats.org/officeDocument/2006/relationships/hyperlink" Target="http://192.168.100.170/orfeo/bodega/2023/163/20231630016352.pdf" TargetMode="External"/></Relationships>
</file>

<file path=xl/worksheets/_rels/sheet7.xml.rels><?xml version="1.0" encoding="UTF-8" standalone="yes"?><Relationships xmlns="http://schemas.openxmlformats.org/package/2006/relationships"><Relationship Id="rId40" Type="http://schemas.openxmlformats.org/officeDocument/2006/relationships/hyperlink" Target="http://138.0.91.162/orfeo/bodega/2024/163/20241630000992.pdf" TargetMode="External"/><Relationship Id="rId190" Type="http://schemas.openxmlformats.org/officeDocument/2006/relationships/hyperlink" Target="http://192.168.100.251/orfeo/bodega/2024/163/docs/120241630011432_00002.docx?time=1734555206" TargetMode="External"/><Relationship Id="rId42" Type="http://schemas.openxmlformats.org/officeDocument/2006/relationships/hyperlink" Target="http://138.0.91.162/orfeo/bodega/2024/163/20241630001082.pdf" TargetMode="External"/><Relationship Id="rId41" Type="http://schemas.openxmlformats.org/officeDocument/2006/relationships/hyperlink" Target="http://138.0.91.162/orfeo/bodega/2024/163/20241630001072.pdf" TargetMode="External"/><Relationship Id="rId44" Type="http://schemas.openxmlformats.org/officeDocument/2006/relationships/hyperlink" Target="http://138.0.91.162/orfeo/bodega/2024/163/20241630001102.pdf" TargetMode="External"/><Relationship Id="rId194" Type="http://schemas.openxmlformats.org/officeDocument/2006/relationships/drawing" Target="../drawings/drawing7.xml"/><Relationship Id="rId43" Type="http://schemas.openxmlformats.org/officeDocument/2006/relationships/hyperlink" Target="http://138.0.91.162/orfeo/bodega/2024/163/20241630001092.pdf" TargetMode="External"/><Relationship Id="rId193" Type="http://schemas.openxmlformats.org/officeDocument/2006/relationships/hyperlink" Target="http://192.168.100.251/orfeo/bodega/2024/163/docs/120241630012432_00001.docx?time=1735338782" TargetMode="External"/><Relationship Id="rId46" Type="http://schemas.openxmlformats.org/officeDocument/2006/relationships/hyperlink" Target="http://138.0.91.162/orfeo/bodega/2024/163/20241630001182.pdf" TargetMode="External"/><Relationship Id="rId192" Type="http://schemas.openxmlformats.org/officeDocument/2006/relationships/hyperlink" Target="http://192.168.100.251/orfeo/bodega/2024/163/20241630012002.pdf" TargetMode="External"/><Relationship Id="rId45" Type="http://schemas.openxmlformats.org/officeDocument/2006/relationships/hyperlink" Target="http://138.0.91.162/orfeo/bodega/2024/163/20241630001142.pdf" TargetMode="External"/><Relationship Id="rId191" Type="http://schemas.openxmlformats.org/officeDocument/2006/relationships/hyperlink" Target="http://204.199.120.60:9090/orfeo/bodega/2024/163/docs/120241630011882_00005.docx?time=1735240818" TargetMode="External"/><Relationship Id="rId48" Type="http://schemas.openxmlformats.org/officeDocument/2006/relationships/hyperlink" Target="http://138.0.91.162/orfeo/bodega/2024/163/20241630001202.pdf" TargetMode="External"/><Relationship Id="rId187" Type="http://schemas.openxmlformats.org/officeDocument/2006/relationships/hyperlink" Target="http://192.168.100.251/orfeo/bodega/2024/163/20241630011162.pdf" TargetMode="External"/><Relationship Id="rId47" Type="http://schemas.openxmlformats.org/officeDocument/2006/relationships/hyperlink" Target="http://138.0.91.162/orfeo/bodega/2024/163/20241630001192.pdf" TargetMode="External"/><Relationship Id="rId186" Type="http://schemas.openxmlformats.org/officeDocument/2006/relationships/hyperlink" Target="http://192.168.100.251/orfeo/bodega/2024/163/docs/120241630011132_00006.docx?time=1734357736" TargetMode="External"/><Relationship Id="rId185" Type="http://schemas.openxmlformats.org/officeDocument/2006/relationships/hyperlink" Target="http://192.168.100.251/orfeo/bodega/2024/163/20241630010812.pdf" TargetMode="External"/><Relationship Id="rId49" Type="http://schemas.openxmlformats.org/officeDocument/2006/relationships/hyperlink" Target="http://138.0.91.162/orfeo/bodega/2024/163/20241630001212.pdf" TargetMode="External"/><Relationship Id="rId184" Type="http://schemas.openxmlformats.org/officeDocument/2006/relationships/hyperlink" Target="http://192.168.100.251/orfeo/bodega/2024/163/20241630010432.pdf" TargetMode="External"/><Relationship Id="rId189" Type="http://schemas.openxmlformats.org/officeDocument/2006/relationships/hyperlink" Target="http://192.168.100.251/orfeo/bodega/2024/163/20241630011192.pdf" TargetMode="External"/><Relationship Id="rId188" Type="http://schemas.openxmlformats.org/officeDocument/2006/relationships/hyperlink" Target="http://192.168.100.251/orfeo/bodega/2024/163/20241630011182.pdf" TargetMode="External"/><Relationship Id="rId31" Type="http://schemas.openxmlformats.org/officeDocument/2006/relationships/hyperlink" Target="http://138.0.91.162/orfeo/bodega/2024/163/20241630000792.pdf" TargetMode="External"/><Relationship Id="rId30" Type="http://schemas.openxmlformats.org/officeDocument/2006/relationships/hyperlink" Target="http://138.0.91.162/orfeo/bodega/2024/163/20241630000782.pdf" TargetMode="External"/><Relationship Id="rId33" Type="http://schemas.openxmlformats.org/officeDocument/2006/relationships/hyperlink" Target="http://138.0.91.162/orfeo/bodega/2024/163/20241630000822.pdf" TargetMode="External"/><Relationship Id="rId183" Type="http://schemas.openxmlformats.org/officeDocument/2006/relationships/hyperlink" Target="http://192.168.100.251/orfeo/bodega/2024/163/20241630010212.pdf" TargetMode="External"/><Relationship Id="rId32" Type="http://schemas.openxmlformats.org/officeDocument/2006/relationships/hyperlink" Target="http://138.0.91.162/orfeo/bodega/2024/163/20241630000802.pdf" TargetMode="External"/><Relationship Id="rId182" Type="http://schemas.openxmlformats.org/officeDocument/2006/relationships/hyperlink" Target="http://192.168.100.251/orfeo/bodega/2024/163/20241630010172.pdf" TargetMode="External"/><Relationship Id="rId35" Type="http://schemas.openxmlformats.org/officeDocument/2006/relationships/hyperlink" Target="http://138.0.91.162/orfeo/bodega/2024/163/20241630000892.pdf" TargetMode="External"/><Relationship Id="rId181" Type="http://schemas.openxmlformats.org/officeDocument/2006/relationships/hyperlink" Target="http://192.168.100.251/orfeo/bodega/2024/163/20241630010142.pdf" TargetMode="External"/><Relationship Id="rId34" Type="http://schemas.openxmlformats.org/officeDocument/2006/relationships/hyperlink" Target="http://138.0.91.162/orfeo/bodega/2024/163/20241630000852.pdf" TargetMode="External"/><Relationship Id="rId180" Type="http://schemas.openxmlformats.org/officeDocument/2006/relationships/hyperlink" Target="http://192.168.100.251/orfeo/bodega/2024/163/20241630010132.pdf" TargetMode="External"/><Relationship Id="rId37" Type="http://schemas.openxmlformats.org/officeDocument/2006/relationships/hyperlink" Target="http://138.0.91.162/orfeo/bodega/2024/163/20241630000942.pdf" TargetMode="External"/><Relationship Id="rId176" Type="http://schemas.openxmlformats.org/officeDocument/2006/relationships/hyperlink" Target="http://192.168.100.251/orfeo/bodega/2024/163/docs/120241630008962_00002.docx?time=1728569504" TargetMode="External"/><Relationship Id="rId36" Type="http://schemas.openxmlformats.org/officeDocument/2006/relationships/hyperlink" Target="http://138.0.91.162/orfeo/bodega/2024/163/20241630000912.pdf" TargetMode="External"/><Relationship Id="rId175" Type="http://schemas.openxmlformats.org/officeDocument/2006/relationships/hyperlink" Target="http://192.168.100.251/orfeo/bodega/2024/163/20241630008902.pdf" TargetMode="External"/><Relationship Id="rId39" Type="http://schemas.openxmlformats.org/officeDocument/2006/relationships/hyperlink" Target="http://138.0.91.162/orfeo/bodega/2024/163/20241630000982.pdf" TargetMode="External"/><Relationship Id="rId174" Type="http://schemas.openxmlformats.org/officeDocument/2006/relationships/hyperlink" Target="http://192.168.100.251/orfeo/bodega/2024/163/20241630008892.pdf" TargetMode="External"/><Relationship Id="rId38" Type="http://schemas.openxmlformats.org/officeDocument/2006/relationships/hyperlink" Target="http://138.0.91.162/orfeo/bodega/2024/163/20241630000962.pdf" TargetMode="External"/><Relationship Id="rId173" Type="http://schemas.openxmlformats.org/officeDocument/2006/relationships/hyperlink" Target="http://192.168.100.251/orfeo/bodega/2024/163/20241630008852.pdf" TargetMode="External"/><Relationship Id="rId179" Type="http://schemas.openxmlformats.org/officeDocument/2006/relationships/hyperlink" Target="http://192.168.100.251/orfeo/bodega/2024/163/20241630009172.pdf" TargetMode="External"/><Relationship Id="rId178" Type="http://schemas.openxmlformats.org/officeDocument/2006/relationships/hyperlink" Target="http://192.168.100.251/orfeo/bodega/2024/163/20241630009142.pdf" TargetMode="External"/><Relationship Id="rId177" Type="http://schemas.openxmlformats.org/officeDocument/2006/relationships/hyperlink" Target="http://192.168.100.251/orfeo/bodega/2024/163/20241630009112.pdf?time=1727282493" TargetMode="External"/><Relationship Id="rId20" Type="http://schemas.openxmlformats.org/officeDocument/2006/relationships/hyperlink" Target="http://138.0.91.162/orfeo/bodega/2024/163/20241630000462.pdf" TargetMode="External"/><Relationship Id="rId22" Type="http://schemas.openxmlformats.org/officeDocument/2006/relationships/hyperlink" Target="http://138.0.91.162/orfeo/bodega/2024/163/20241630000482.pdf" TargetMode="External"/><Relationship Id="rId21" Type="http://schemas.openxmlformats.org/officeDocument/2006/relationships/hyperlink" Target="http://138.0.91.162/orfeo/bodega/2024/163/20241630000472.pdf" TargetMode="External"/><Relationship Id="rId24" Type="http://schemas.openxmlformats.org/officeDocument/2006/relationships/hyperlink" Target="http://138.0.91.162/orfeo/bodega/2024/163/20241630000522.pdf" TargetMode="External"/><Relationship Id="rId23" Type="http://schemas.openxmlformats.org/officeDocument/2006/relationships/hyperlink" Target="http://138.0.91.162/orfeo/bodega/2024/163/20241630000502.pdf" TargetMode="External"/><Relationship Id="rId26" Type="http://schemas.openxmlformats.org/officeDocument/2006/relationships/hyperlink" Target="http://138.0.91.162/orfeo/bodega/2024/163/20241630000572.pdf" TargetMode="External"/><Relationship Id="rId25" Type="http://schemas.openxmlformats.org/officeDocument/2006/relationships/hyperlink" Target="http://138.0.91.162/orfeo/bodega/2024/163/20241630000562.pdf" TargetMode="External"/><Relationship Id="rId28" Type="http://schemas.openxmlformats.org/officeDocument/2006/relationships/hyperlink" Target="http://138.0.91.162/orfeo/bodega/2024/163/20241630000632.pdf" TargetMode="External"/><Relationship Id="rId27" Type="http://schemas.openxmlformats.org/officeDocument/2006/relationships/hyperlink" Target="http://138.0.91.162/orfeo/bodega/2024/163/20241630000602.pdf" TargetMode="External"/><Relationship Id="rId29" Type="http://schemas.openxmlformats.org/officeDocument/2006/relationships/hyperlink" Target="http://138.0.91.162/orfeo/bodega/2024/163/20241630000652.pdf" TargetMode="External"/><Relationship Id="rId11" Type="http://schemas.openxmlformats.org/officeDocument/2006/relationships/hyperlink" Target="http://138.0.91.162/orfeo/bodega/2024/163/20241630000552.pdf" TargetMode="External"/><Relationship Id="rId10" Type="http://schemas.openxmlformats.org/officeDocument/2006/relationships/hyperlink" Target="http://138.0.91.162/orfeo/bodega/2024/163/20241630000532.pdf" TargetMode="External"/><Relationship Id="rId13" Type="http://schemas.openxmlformats.org/officeDocument/2006/relationships/hyperlink" Target="http://138.0.91.162/orfeo/bodega/2024/163/20241630000382.pdf" TargetMode="External"/><Relationship Id="rId12" Type="http://schemas.openxmlformats.org/officeDocument/2006/relationships/hyperlink" Target="http://138.0.91.162/orfeo/bodega/2024/163/20241630000352.pdf" TargetMode="External"/><Relationship Id="rId15" Type="http://schemas.openxmlformats.org/officeDocument/2006/relationships/hyperlink" Target="http://138.0.91.162/orfeo/bodega/2024/163/20241630000392.pdf" TargetMode="External"/><Relationship Id="rId14" Type="http://schemas.openxmlformats.org/officeDocument/2006/relationships/hyperlink" Target="http://138.0.91.162/orfeo/bodega/2024/163/20241630000372.pdf" TargetMode="External"/><Relationship Id="rId17" Type="http://schemas.openxmlformats.org/officeDocument/2006/relationships/hyperlink" Target="http://138.0.91.162/orfeo/bodega/2024/163/20241630000422.pdf" TargetMode="External"/><Relationship Id="rId16" Type="http://schemas.openxmlformats.org/officeDocument/2006/relationships/hyperlink" Target="http://138.0.91.162/orfeo/bodega/2024/163/20241630000402.pdf" TargetMode="External"/><Relationship Id="rId19" Type="http://schemas.openxmlformats.org/officeDocument/2006/relationships/hyperlink" Target="http://138.0.91.162/orfeo/bodega/2024/163/20241630000442.pdf" TargetMode="External"/><Relationship Id="rId18" Type="http://schemas.openxmlformats.org/officeDocument/2006/relationships/hyperlink" Target="http://138.0.91.162/orfeo/bodega/2024/163/20241630000432.pdf" TargetMode="External"/><Relationship Id="rId84" Type="http://schemas.openxmlformats.org/officeDocument/2006/relationships/hyperlink" Target="http://138.0.91.162/orfeo/bodega/2024/163/20241630002762.pdf" TargetMode="External"/><Relationship Id="rId83" Type="http://schemas.openxmlformats.org/officeDocument/2006/relationships/hyperlink" Target="http://138.0.91.162/orfeo/bodega/2024/163/20241630002642.pdf" TargetMode="External"/><Relationship Id="rId86" Type="http://schemas.openxmlformats.org/officeDocument/2006/relationships/hyperlink" Target="http://138.0.91.162/orfeo/bodega/2024/163/20241630002872.pdf" TargetMode="External"/><Relationship Id="rId85" Type="http://schemas.openxmlformats.org/officeDocument/2006/relationships/hyperlink" Target="http://138.0.91.162/orfeo/bodega/2024/163/20241630002782.pdf" TargetMode="External"/><Relationship Id="rId88" Type="http://schemas.openxmlformats.org/officeDocument/2006/relationships/hyperlink" Target="http://138.0.91.162/orfeo/bodega/2024/163/20241630002932.pdf" TargetMode="External"/><Relationship Id="rId150" Type="http://schemas.openxmlformats.org/officeDocument/2006/relationships/hyperlink" Target="http://192.168.100.251/orfeo/bodega/2024/163/20241630005642.pdf" TargetMode="External"/><Relationship Id="rId87" Type="http://schemas.openxmlformats.org/officeDocument/2006/relationships/hyperlink" Target="http://138.0.91.162/orfeo/bodega/2024/163/20241630002882.pdf" TargetMode="External"/><Relationship Id="rId89" Type="http://schemas.openxmlformats.org/officeDocument/2006/relationships/hyperlink" Target="http://138.0.91.162/orfeo/bodega/2024/163/20241630002952.pdf" TargetMode="External"/><Relationship Id="rId80" Type="http://schemas.openxmlformats.org/officeDocument/2006/relationships/hyperlink" Target="http://138.0.91.162/orfeo/bodega/2024/163/20241630002262.pdf" TargetMode="External"/><Relationship Id="rId82" Type="http://schemas.openxmlformats.org/officeDocument/2006/relationships/hyperlink" Target="http://138.0.91.162/orfeo/bodega/2024/163/20241630002632.pdf" TargetMode="External"/><Relationship Id="rId81" Type="http://schemas.openxmlformats.org/officeDocument/2006/relationships/hyperlink" Target="http://138.0.91.162/orfeo/bodega/2024/163/20241630002272.pdf" TargetMode="External"/><Relationship Id="rId1" Type="http://schemas.openxmlformats.org/officeDocument/2006/relationships/hyperlink" Target="http://138.0.91.162/orfeo/bodega/2024/163/20241630000952.pdf" TargetMode="External"/><Relationship Id="rId2" Type="http://schemas.openxmlformats.org/officeDocument/2006/relationships/hyperlink" Target="http://138.0.91.162/orfeo/bodega/2024/163/20241630001112.pdf" TargetMode="External"/><Relationship Id="rId3" Type="http://schemas.openxmlformats.org/officeDocument/2006/relationships/hyperlink" Target="http://138.0.91.162/orfeo/bodega/2024/163/20241630001132.pdf" TargetMode="External"/><Relationship Id="rId149" Type="http://schemas.openxmlformats.org/officeDocument/2006/relationships/hyperlink" Target="http://192.168.100.251/orfeo/bodega/2024/163/20241630005632.pdf" TargetMode="External"/><Relationship Id="rId4" Type="http://schemas.openxmlformats.org/officeDocument/2006/relationships/hyperlink" Target="http://138.0.91.162/orfeo/bodega/2024/163/20241630001282.pdf" TargetMode="External"/><Relationship Id="rId148" Type="http://schemas.openxmlformats.org/officeDocument/2006/relationships/hyperlink" Target="http://192.168.100.251/orfeo/bodega/2024/163/20241630005622.pdf" TargetMode="External"/><Relationship Id="rId9" Type="http://schemas.openxmlformats.org/officeDocument/2006/relationships/hyperlink" Target="http://138.0.91.162/orfeo/bodega/2024/163/20241630001262.pdf" TargetMode="External"/><Relationship Id="rId143" Type="http://schemas.openxmlformats.org/officeDocument/2006/relationships/hyperlink" Target="http://192.168.100.251/orfeo/bodega/2024/163/20241630005482.pdf" TargetMode="External"/><Relationship Id="rId142" Type="http://schemas.openxmlformats.org/officeDocument/2006/relationships/hyperlink" Target="http://192.168.100.251/orfeo/bodega/2024/163/20241630005282.pdf" TargetMode="External"/><Relationship Id="rId141" Type="http://schemas.openxmlformats.org/officeDocument/2006/relationships/hyperlink" Target="http://192.168.100.251/orfeo/bodega/2024/163/20241630005082.pdf" TargetMode="External"/><Relationship Id="rId140" Type="http://schemas.openxmlformats.org/officeDocument/2006/relationships/hyperlink" Target="http://192.168.100.251/orfeo/bodega/2024/163/20241630004962.pdf" TargetMode="External"/><Relationship Id="rId5" Type="http://schemas.openxmlformats.org/officeDocument/2006/relationships/hyperlink" Target="http://138.0.91.162/orfeo/bodega/2024/163/20241630000362.pdf" TargetMode="External"/><Relationship Id="rId147" Type="http://schemas.openxmlformats.org/officeDocument/2006/relationships/hyperlink" Target="http://192.168.100.251/orfeo/bodega/2024/163/20241630005592.pdf" TargetMode="External"/><Relationship Id="rId6" Type="http://schemas.openxmlformats.org/officeDocument/2006/relationships/hyperlink" Target="http://138.0.91.162/orfeo/bodega/2024/163/20241630000882.pdf" TargetMode="External"/><Relationship Id="rId146" Type="http://schemas.openxmlformats.org/officeDocument/2006/relationships/hyperlink" Target="http://192.168.100.251/orfeo/bodega/2024/163/20241630005582.pdf" TargetMode="External"/><Relationship Id="rId7" Type="http://schemas.openxmlformats.org/officeDocument/2006/relationships/hyperlink" Target="http://138.0.91.162/orfeo/bodega/2024/163/20241630001062.pdf" TargetMode="External"/><Relationship Id="rId145" Type="http://schemas.openxmlformats.org/officeDocument/2006/relationships/hyperlink" Target="http://192.168.100.251/orfeo/bodega/2024/163/20241630005572.pdf" TargetMode="External"/><Relationship Id="rId8" Type="http://schemas.openxmlformats.org/officeDocument/2006/relationships/hyperlink" Target="http://138.0.91.162/orfeo/bodega/2024/163/20241630001152.pdf" TargetMode="External"/><Relationship Id="rId144" Type="http://schemas.openxmlformats.org/officeDocument/2006/relationships/hyperlink" Target="http://192.168.100.251/orfeo/bodega/2024/163/20241630005492.pdf" TargetMode="External"/><Relationship Id="rId73" Type="http://schemas.openxmlformats.org/officeDocument/2006/relationships/hyperlink" Target="http://138.0.91.162/orfeo/bodega/2024/163/20241630001852.pdf" TargetMode="External"/><Relationship Id="rId72" Type="http://schemas.openxmlformats.org/officeDocument/2006/relationships/hyperlink" Target="http://138.0.91.162/orfeo/bodega/2024/163/20241630001622.pdf" TargetMode="External"/><Relationship Id="rId75" Type="http://schemas.openxmlformats.org/officeDocument/2006/relationships/hyperlink" Target="http://138.0.91.162/orfeo/bodega/2024/163/20241630001922.pdf" TargetMode="External"/><Relationship Id="rId74" Type="http://schemas.openxmlformats.org/officeDocument/2006/relationships/hyperlink" Target="http://138.0.91.162/orfeo/bodega/2024/163/20241630001892.pdf" TargetMode="External"/><Relationship Id="rId77" Type="http://schemas.openxmlformats.org/officeDocument/2006/relationships/hyperlink" Target="http://138.0.91.162/orfeo/bodega/2024/163/20241630001942.pdf" TargetMode="External"/><Relationship Id="rId76" Type="http://schemas.openxmlformats.org/officeDocument/2006/relationships/hyperlink" Target="http://138.0.91.162/orfeo/bodega/2024/163/20241630001932.pdf" TargetMode="External"/><Relationship Id="rId79" Type="http://schemas.openxmlformats.org/officeDocument/2006/relationships/hyperlink" Target="http://138.0.91.162/orfeo/bodega/2024/163/20241630002152.pdf" TargetMode="External"/><Relationship Id="rId78" Type="http://schemas.openxmlformats.org/officeDocument/2006/relationships/hyperlink" Target="http://138.0.91.162/orfeo/bodega/2024/163/20241630002142.pdf" TargetMode="External"/><Relationship Id="rId71" Type="http://schemas.openxmlformats.org/officeDocument/2006/relationships/hyperlink" Target="http://138.0.91.162/orfeo/bodega/2024/163/20241630001512.pdf" TargetMode="External"/><Relationship Id="rId70" Type="http://schemas.openxmlformats.org/officeDocument/2006/relationships/hyperlink" Target="http://138.0.91.162/orfeo/bodega/2024/163/20241630001502.pdf" TargetMode="External"/><Relationship Id="rId139" Type="http://schemas.openxmlformats.org/officeDocument/2006/relationships/hyperlink" Target="http://192.168.100.251/orfeo/bodega/2024/163/20241630004952.pdf" TargetMode="External"/><Relationship Id="rId138" Type="http://schemas.openxmlformats.org/officeDocument/2006/relationships/hyperlink" Target="http://192.168.100.251/orfeo/bodega/2024/163/20241630004942.pdf" TargetMode="External"/><Relationship Id="rId137" Type="http://schemas.openxmlformats.org/officeDocument/2006/relationships/hyperlink" Target="http://192.168.100.251/orfeo/bodega/2024/163/20241630004912.pdf" TargetMode="External"/><Relationship Id="rId132" Type="http://schemas.openxmlformats.org/officeDocument/2006/relationships/hyperlink" Target="http://192.168.100.251/orfeo/bodega/2024/163/20241630004832.pdf" TargetMode="External"/><Relationship Id="rId131" Type="http://schemas.openxmlformats.org/officeDocument/2006/relationships/hyperlink" Target="http://192.168.100.251/orfeo/bodega/2024/163/20241630004822.pdf" TargetMode="External"/><Relationship Id="rId130" Type="http://schemas.openxmlformats.org/officeDocument/2006/relationships/hyperlink" Target="http://192.168.100.251/orfeo/bodega/2024/163/20241630004802.pdf" TargetMode="External"/><Relationship Id="rId136" Type="http://schemas.openxmlformats.org/officeDocument/2006/relationships/hyperlink" Target="http://192.168.100.251/orfeo/bodega/2024/163/20241630004902.pdf" TargetMode="External"/><Relationship Id="rId135" Type="http://schemas.openxmlformats.org/officeDocument/2006/relationships/hyperlink" Target="http://192.168.100.251/orfeo/bodega/2024/163/20241630004892.pdf" TargetMode="External"/><Relationship Id="rId134" Type="http://schemas.openxmlformats.org/officeDocument/2006/relationships/hyperlink" Target="http://192.168.100.251/orfeo/bodega/2024/163/20241630004882.pdf" TargetMode="External"/><Relationship Id="rId133" Type="http://schemas.openxmlformats.org/officeDocument/2006/relationships/hyperlink" Target="http://192.168.100.251/orfeo/bodega/2024/163/20241630004862.pdf" TargetMode="External"/><Relationship Id="rId62" Type="http://schemas.openxmlformats.org/officeDocument/2006/relationships/hyperlink" Target="http://138.0.91.162/orfeo/bodega/2024/163/20241630001372.pdf" TargetMode="External"/><Relationship Id="rId61" Type="http://schemas.openxmlformats.org/officeDocument/2006/relationships/hyperlink" Target="http://138.0.91.162/orfeo/bodega/2024/163/20241630001362.pdf" TargetMode="External"/><Relationship Id="rId64" Type="http://schemas.openxmlformats.org/officeDocument/2006/relationships/hyperlink" Target="http://138.0.91.162/orfeo/bodega/2024/163/20241630001412.pdf" TargetMode="External"/><Relationship Id="rId63" Type="http://schemas.openxmlformats.org/officeDocument/2006/relationships/hyperlink" Target="http://138.0.91.162/orfeo/bodega/2024/163/20241630001402.pdf" TargetMode="External"/><Relationship Id="rId66" Type="http://schemas.openxmlformats.org/officeDocument/2006/relationships/hyperlink" Target="http://138.0.91.162/orfeo/bodega/2024/163/20241630001462.pdf" TargetMode="External"/><Relationship Id="rId172" Type="http://schemas.openxmlformats.org/officeDocument/2006/relationships/hyperlink" Target="http://192.168.100.251/orfeo/bodega/2024/163/20241630008152.pdf" TargetMode="External"/><Relationship Id="rId65" Type="http://schemas.openxmlformats.org/officeDocument/2006/relationships/hyperlink" Target="http://138.0.91.162/orfeo/bodega/2024/163/20241630001452.pdf" TargetMode="External"/><Relationship Id="rId171" Type="http://schemas.openxmlformats.org/officeDocument/2006/relationships/hyperlink" Target="http://192.168.100.251/orfeo/bodega/2024/163/20241630008102.pdf" TargetMode="External"/><Relationship Id="rId68" Type="http://schemas.openxmlformats.org/officeDocument/2006/relationships/hyperlink" Target="http://138.0.91.162/orfeo/bodega/2024/163/20241630001482.pdf" TargetMode="External"/><Relationship Id="rId170" Type="http://schemas.openxmlformats.org/officeDocument/2006/relationships/hyperlink" Target="http://192.168.100.251/orfeo/bodega/2024/163/docs/120241630007582_00001.docx?time=1723575134" TargetMode="External"/><Relationship Id="rId67" Type="http://schemas.openxmlformats.org/officeDocument/2006/relationships/hyperlink" Target="http://138.0.91.162/orfeo/bodega/2024/163/20241630001472.pdf" TargetMode="External"/><Relationship Id="rId60" Type="http://schemas.openxmlformats.org/officeDocument/2006/relationships/hyperlink" Target="http://138.0.91.162/orfeo/bodega/2024/163/20241630001342.pdf" TargetMode="External"/><Relationship Id="rId165" Type="http://schemas.openxmlformats.org/officeDocument/2006/relationships/hyperlink" Target="http://192.168.100.251/orfeo/bodega/2024/163/20241630006872.pdf" TargetMode="External"/><Relationship Id="rId69" Type="http://schemas.openxmlformats.org/officeDocument/2006/relationships/hyperlink" Target="http://138.0.91.162/orfeo/bodega/2024/163/20241630001492.pdf" TargetMode="External"/><Relationship Id="rId164" Type="http://schemas.openxmlformats.org/officeDocument/2006/relationships/hyperlink" Target="http://192.168.100.251/orfeo/bodega/2024/163/20241630006752.pdf" TargetMode="External"/><Relationship Id="rId163" Type="http://schemas.openxmlformats.org/officeDocument/2006/relationships/hyperlink" Target="http://192.168.100.251/orfeo/bodega/2024/163/20241630006732.pdf" TargetMode="External"/><Relationship Id="rId162" Type="http://schemas.openxmlformats.org/officeDocument/2006/relationships/hyperlink" Target="http://192.168.100.251/orfeo/bodega/2024/163/20241630006662.pdf" TargetMode="External"/><Relationship Id="rId169" Type="http://schemas.openxmlformats.org/officeDocument/2006/relationships/hyperlink" Target="http://192.168.100.251/orfeo/bodega/2024/163/20241630007152.pdf" TargetMode="External"/><Relationship Id="rId168" Type="http://schemas.openxmlformats.org/officeDocument/2006/relationships/hyperlink" Target="http://192.168.100.251/orfeo/bodega/2024/163/20241630007142.pdf" TargetMode="External"/><Relationship Id="rId167" Type="http://schemas.openxmlformats.org/officeDocument/2006/relationships/hyperlink" Target="http://192.168.100.251/orfeo/bodega/2024/163/20241630007062.pdf" TargetMode="External"/><Relationship Id="rId166" Type="http://schemas.openxmlformats.org/officeDocument/2006/relationships/hyperlink" Target="http://192.168.100.251/orfeo/bodega/2024/163/20241630007052.pdf" TargetMode="External"/><Relationship Id="rId51" Type="http://schemas.openxmlformats.org/officeDocument/2006/relationships/hyperlink" Target="http://138.0.91.162/orfeo/bodega/2024/163/20241630001232.pdf" TargetMode="External"/><Relationship Id="rId50" Type="http://schemas.openxmlformats.org/officeDocument/2006/relationships/hyperlink" Target="http://138.0.91.162/orfeo/bodega/2024/163/20241630001222.pdf" TargetMode="External"/><Relationship Id="rId53" Type="http://schemas.openxmlformats.org/officeDocument/2006/relationships/hyperlink" Target="http://138.0.91.162/orfeo/bodega/2024/163/20241630001252.pdf" TargetMode="External"/><Relationship Id="rId52" Type="http://schemas.openxmlformats.org/officeDocument/2006/relationships/hyperlink" Target="http://138.0.91.162/orfeo/bodega/2024/163/20241630001242.pdf" TargetMode="External"/><Relationship Id="rId55" Type="http://schemas.openxmlformats.org/officeDocument/2006/relationships/hyperlink" Target="http://138.0.91.162/orfeo/bodega/2024/163/20241630001292.pdf" TargetMode="External"/><Relationship Id="rId161" Type="http://schemas.openxmlformats.org/officeDocument/2006/relationships/hyperlink" Target="http://192.168.100.251/orfeo/bodega/2024/163/20241630006572.pdf" TargetMode="External"/><Relationship Id="rId54" Type="http://schemas.openxmlformats.org/officeDocument/2006/relationships/hyperlink" Target="http://138.0.91.162/orfeo/bodega/2024/163/20241630001272.pdf" TargetMode="External"/><Relationship Id="rId160" Type="http://schemas.openxmlformats.org/officeDocument/2006/relationships/hyperlink" Target="http://192.168.100.251/orfeo/bodega/2024/163/20241630006502.pdf" TargetMode="External"/><Relationship Id="rId57" Type="http://schemas.openxmlformats.org/officeDocument/2006/relationships/hyperlink" Target="http://138.0.91.162/orfeo/bodega/2024/163/20241630001312.pdf" TargetMode="External"/><Relationship Id="rId56" Type="http://schemas.openxmlformats.org/officeDocument/2006/relationships/hyperlink" Target="http://138.0.91.162/orfeo/bodega/2024/163/20241630001302.pdf" TargetMode="External"/><Relationship Id="rId159" Type="http://schemas.openxmlformats.org/officeDocument/2006/relationships/hyperlink" Target="http://192.168.100.251/orfeo/bodega/2024/163/20241630006442.pdf" TargetMode="External"/><Relationship Id="rId59" Type="http://schemas.openxmlformats.org/officeDocument/2006/relationships/hyperlink" Target="http://138.0.91.162/orfeo/bodega/2024/163/20241630001332.pdf" TargetMode="External"/><Relationship Id="rId154" Type="http://schemas.openxmlformats.org/officeDocument/2006/relationships/hyperlink" Target="http://192.168.100.251/orfeo/bodega/2024/163/20241630005702.pdf" TargetMode="External"/><Relationship Id="rId58" Type="http://schemas.openxmlformats.org/officeDocument/2006/relationships/hyperlink" Target="http://138.0.91.162/orfeo/bodega/2024/163/20241630001322.pdf" TargetMode="External"/><Relationship Id="rId153" Type="http://schemas.openxmlformats.org/officeDocument/2006/relationships/hyperlink" Target="http://192.168.100.251/orfeo/bodega/2024/163/20241630005682.pdf" TargetMode="External"/><Relationship Id="rId152" Type="http://schemas.openxmlformats.org/officeDocument/2006/relationships/hyperlink" Target="http://192.168.100.251/orfeo/bodega/2024/163/20241630005662.pdf" TargetMode="External"/><Relationship Id="rId151" Type="http://schemas.openxmlformats.org/officeDocument/2006/relationships/hyperlink" Target="http://192.168.100.251/orfeo/bodega/2024/163/20241630005652.pdf" TargetMode="External"/><Relationship Id="rId158" Type="http://schemas.openxmlformats.org/officeDocument/2006/relationships/hyperlink" Target="http://192.168.100.251/orfeo/bodega/2024/163/20241630006222.pdf" TargetMode="External"/><Relationship Id="rId157" Type="http://schemas.openxmlformats.org/officeDocument/2006/relationships/hyperlink" Target="http://192.168.100.251/orfeo/bodega/2024/163/20241630006122.pdf" TargetMode="External"/><Relationship Id="rId156" Type="http://schemas.openxmlformats.org/officeDocument/2006/relationships/hyperlink" Target="http://192.168.100.251/orfeo/bodega/2024/163/20241630006072.pdf" TargetMode="External"/><Relationship Id="rId155" Type="http://schemas.openxmlformats.org/officeDocument/2006/relationships/hyperlink" Target="http://192.168.100.251/orfeo/bodega/2024/163/20241630005862.pdf" TargetMode="External"/><Relationship Id="rId107" Type="http://schemas.openxmlformats.org/officeDocument/2006/relationships/hyperlink" Target="http://138.0.91.162/orfeo/bodega/2024/163/20241630003562.pdf" TargetMode="External"/><Relationship Id="rId106" Type="http://schemas.openxmlformats.org/officeDocument/2006/relationships/hyperlink" Target="http://138.0.91.162/orfeo/bodega/2024/163/20241630003502.pdf" TargetMode="External"/><Relationship Id="rId105" Type="http://schemas.openxmlformats.org/officeDocument/2006/relationships/hyperlink" Target="http://138.0.91.162/orfeo/bodega/2024/163/20241630003482.pdf" TargetMode="External"/><Relationship Id="rId104" Type="http://schemas.openxmlformats.org/officeDocument/2006/relationships/hyperlink" Target="http://138.0.91.162/orfeo/bodega/2024/163/20241630003432.pdf" TargetMode="External"/><Relationship Id="rId109" Type="http://schemas.openxmlformats.org/officeDocument/2006/relationships/hyperlink" Target="http://138.0.91.162/orfeo/bodega/2024/163/20241630003622.pdf" TargetMode="External"/><Relationship Id="rId108" Type="http://schemas.openxmlformats.org/officeDocument/2006/relationships/hyperlink" Target="http://138.0.91.162/orfeo/bodega/2024/163/20241630003602.pdf" TargetMode="External"/><Relationship Id="rId103" Type="http://schemas.openxmlformats.org/officeDocument/2006/relationships/hyperlink" Target="http://138.0.91.162/orfeo/bodega/2024/163/20241630003392.pdf" TargetMode="External"/><Relationship Id="rId102" Type="http://schemas.openxmlformats.org/officeDocument/2006/relationships/hyperlink" Target="http://204.199.120.60:9090/orfeo/bodega/2024/163/docs/120241630003352_00002.docx?time=1730911542" TargetMode="External"/><Relationship Id="rId101" Type="http://schemas.openxmlformats.org/officeDocument/2006/relationships/hyperlink" Target="http://138.0.91.162/orfeo/bodega/2024/163/20241630003352.pdf" TargetMode="External"/><Relationship Id="rId100" Type="http://schemas.openxmlformats.org/officeDocument/2006/relationships/hyperlink" Target="http://204.199.120.60:9090/orfeo/bodega/2024/163/docs/120241630003342_00002.docx?time=1730911266" TargetMode="External"/><Relationship Id="rId129" Type="http://schemas.openxmlformats.org/officeDocument/2006/relationships/hyperlink" Target="http://192.168.100.251/orfeo/bodega/2024/163/20241630004792.pdf" TargetMode="External"/><Relationship Id="rId128" Type="http://schemas.openxmlformats.org/officeDocument/2006/relationships/hyperlink" Target="http://192.168.100.251/orfeo/bodega/2024/163/20241630004782.pdf" TargetMode="External"/><Relationship Id="rId127" Type="http://schemas.openxmlformats.org/officeDocument/2006/relationships/hyperlink" Target="http://192.168.100.251/orfeo/bodega/2024/163/20241630004752.pdf" TargetMode="External"/><Relationship Id="rId126" Type="http://schemas.openxmlformats.org/officeDocument/2006/relationships/hyperlink" Target="http://192.168.100.251/orfeo/bodega/2024/163/20241630004612.pdf" TargetMode="External"/><Relationship Id="rId121" Type="http://schemas.openxmlformats.org/officeDocument/2006/relationships/hyperlink" Target="http://192.168.100.251/orfeo/bodega/2024/163/20241630004542.pdf" TargetMode="External"/><Relationship Id="rId120" Type="http://schemas.openxmlformats.org/officeDocument/2006/relationships/hyperlink" Target="http://192.168.100.251/orfeo/bodega/2024/163/20241630004512.pdf" TargetMode="External"/><Relationship Id="rId125" Type="http://schemas.openxmlformats.org/officeDocument/2006/relationships/hyperlink" Target="http://192.168.100.251/orfeo/bodega/2024/163/20241630004592.pdf" TargetMode="External"/><Relationship Id="rId124" Type="http://schemas.openxmlformats.org/officeDocument/2006/relationships/hyperlink" Target="http://192.168.100.251/orfeo/bodega/2024/163/20241630004572.pdf" TargetMode="External"/><Relationship Id="rId123" Type="http://schemas.openxmlformats.org/officeDocument/2006/relationships/hyperlink" Target="http://192.168.100.251/orfeo/bodega/2024/163/20241630004562.pdf" TargetMode="External"/><Relationship Id="rId122" Type="http://schemas.openxmlformats.org/officeDocument/2006/relationships/hyperlink" Target="http://192.168.100.251/orfeo/bodega/2024/163/20241630004552.pdf" TargetMode="External"/><Relationship Id="rId95" Type="http://schemas.openxmlformats.org/officeDocument/2006/relationships/hyperlink" Target="http://138.0.91.162/orfeo/bodega/2024/163/20241630003092.pdf" TargetMode="External"/><Relationship Id="rId94" Type="http://schemas.openxmlformats.org/officeDocument/2006/relationships/hyperlink" Target="http://138.0.91.162/orfeo/bodega/2024/163/20241630003052.pdf" TargetMode="External"/><Relationship Id="rId97" Type="http://schemas.openxmlformats.org/officeDocument/2006/relationships/hyperlink" Target="http://138.0.91.162/orfeo/bodega/2024/163/20241630003152.pdf" TargetMode="External"/><Relationship Id="rId96" Type="http://schemas.openxmlformats.org/officeDocument/2006/relationships/hyperlink" Target="http://138.0.91.162/orfeo/bodega/2024/163/20241630003102.pdf" TargetMode="External"/><Relationship Id="rId99" Type="http://schemas.openxmlformats.org/officeDocument/2006/relationships/hyperlink" Target="http://138.0.91.162/orfeo/bodega/2024/163/20241630003342.pdf" TargetMode="External"/><Relationship Id="rId98" Type="http://schemas.openxmlformats.org/officeDocument/2006/relationships/hyperlink" Target="http://138.0.91.162/orfeo/bodega/2024/163/20241630003252.pdf" TargetMode="External"/><Relationship Id="rId91" Type="http://schemas.openxmlformats.org/officeDocument/2006/relationships/hyperlink" Target="http://138.0.91.162/orfeo/bodega/2024/163/20241630002992.pdf" TargetMode="External"/><Relationship Id="rId90" Type="http://schemas.openxmlformats.org/officeDocument/2006/relationships/hyperlink" Target="http://138.0.91.162/orfeo/bodega/2024/163/20241630002962.pdf" TargetMode="External"/><Relationship Id="rId93" Type="http://schemas.openxmlformats.org/officeDocument/2006/relationships/hyperlink" Target="http://138.0.91.162/orfeo/bodega/2024/163/20241630003012.pdf" TargetMode="External"/><Relationship Id="rId92" Type="http://schemas.openxmlformats.org/officeDocument/2006/relationships/hyperlink" Target="http://138.0.91.162/orfeo/bodega/2024/163/20241630003002.pdf" TargetMode="External"/><Relationship Id="rId118" Type="http://schemas.openxmlformats.org/officeDocument/2006/relationships/hyperlink" Target="http://192.168.100.251/orfeo/bodega/2024/163/20241630004472.pdf" TargetMode="External"/><Relationship Id="rId117" Type="http://schemas.openxmlformats.org/officeDocument/2006/relationships/hyperlink" Target="http://192.168.100.251/orfeo/bodega/2024/163/20241630004462.pdf" TargetMode="External"/><Relationship Id="rId116" Type="http://schemas.openxmlformats.org/officeDocument/2006/relationships/hyperlink" Target="http://192.168.100.251/orfeo/bodega/2024/163/20241630004442.pdf" TargetMode="External"/><Relationship Id="rId115" Type="http://schemas.openxmlformats.org/officeDocument/2006/relationships/hyperlink" Target="http://204.199.120.60:9090/orfeo/bodega/2024/163/20241630004222.pdf" TargetMode="External"/><Relationship Id="rId119" Type="http://schemas.openxmlformats.org/officeDocument/2006/relationships/hyperlink" Target="http://192.168.100.251/orfeo/bodega/2024/163/20241630004502.pdf" TargetMode="External"/><Relationship Id="rId110" Type="http://schemas.openxmlformats.org/officeDocument/2006/relationships/hyperlink" Target="http://138.0.91.162/orfeo/bodega/2024/163/20241630003632.pdf" TargetMode="External"/><Relationship Id="rId114" Type="http://schemas.openxmlformats.org/officeDocument/2006/relationships/hyperlink" Target="http://204.199.120.60:9090/orfeo/bodega/2024/163/20241630004172.pdf" TargetMode="External"/><Relationship Id="rId113" Type="http://schemas.openxmlformats.org/officeDocument/2006/relationships/hyperlink" Target="http://204.199.120.60:9090/orfeo/bodega/2024/163/20241630004152.pdf" TargetMode="External"/><Relationship Id="rId112" Type="http://schemas.openxmlformats.org/officeDocument/2006/relationships/hyperlink" Target="http://138.0.91.162/orfeo/bodega/2024/163/20241630003752.pdf" TargetMode="External"/><Relationship Id="rId111" Type="http://schemas.openxmlformats.org/officeDocument/2006/relationships/hyperlink" Target="http://138.0.91.162/orfeo/bodega/2024/163/20241630003662.pdf" TargetMode="External"/></Relationships>
</file>

<file path=xl/worksheets/_rels/sheet8.xml.rels><?xml version="1.0" encoding="UTF-8" standalone="yes"?><Relationships xmlns="http://schemas.openxmlformats.org/package/2006/relationships"><Relationship Id="rId11" Type="http://schemas.openxmlformats.org/officeDocument/2006/relationships/hyperlink" Target="http://138.0.91.166:8080/orfeo/bodega/2025/163/docs/120251630004032_00001.docx?time=1756496512" TargetMode="External"/><Relationship Id="rId10" Type="http://schemas.openxmlformats.org/officeDocument/2006/relationships/hyperlink" Target="http://138.0.91.166:8080/orfeo/bodega/2025/163/20251630003962.pdf" TargetMode="External"/><Relationship Id="rId13" Type="http://schemas.openxmlformats.org/officeDocument/2006/relationships/hyperlink" Target="http://138.0.91.166:8080/orfeo/bodega/2025/163/20251630004332.pdf" TargetMode="External"/><Relationship Id="rId12" Type="http://schemas.openxmlformats.org/officeDocument/2006/relationships/hyperlink" Target="http://138.0.91.166:8080/orfeo/bodega/2025/163/docs/120251630004082_00003.docx?time=1756753605" TargetMode="External"/><Relationship Id="rId15" Type="http://schemas.openxmlformats.org/officeDocument/2006/relationships/hyperlink" Target="http://138.0.91.166:8080/orfeo/bodega/2025/163/20251630005172.pdf" TargetMode="External"/><Relationship Id="rId14" Type="http://schemas.openxmlformats.org/officeDocument/2006/relationships/hyperlink" Target="http://138.0.91.166:8080/orfeo/bodega/2025/163/20251630004522.pdf" TargetMode="External"/><Relationship Id="rId17" Type="http://schemas.openxmlformats.org/officeDocument/2006/relationships/hyperlink" Target="http://138.0.91.166:8080/orfeo/bodega/2025/163/20251630005292.pdf" TargetMode="External"/><Relationship Id="rId16" Type="http://schemas.openxmlformats.org/officeDocument/2006/relationships/hyperlink" Target="http://138.0.91.166:8080/orfeo/bodega/2025/163/20251630005242.pdf" TargetMode="External"/><Relationship Id="rId19" Type="http://schemas.openxmlformats.org/officeDocument/2006/relationships/drawing" Target="../drawings/drawing8.xml"/><Relationship Id="rId18" Type="http://schemas.openxmlformats.org/officeDocument/2006/relationships/hyperlink" Target="http://138.0.91.166:8080/orfeo/bodega/2025/163/20251630006282.pdf" TargetMode="External"/><Relationship Id="rId1" Type="http://schemas.openxmlformats.org/officeDocument/2006/relationships/hyperlink" Target="http://138.0.91.166:8080/orfeo/bodega/2025/163/20251630000072.pdf" TargetMode="External"/><Relationship Id="rId2" Type="http://schemas.openxmlformats.org/officeDocument/2006/relationships/hyperlink" Target="http://138.0.91.166:8080/orfeo/bodega/2025/163/20251630000092.pdf" TargetMode="External"/><Relationship Id="rId3" Type="http://schemas.openxmlformats.org/officeDocument/2006/relationships/hyperlink" Target="http://138.0.91.166:8080/orfeo/bodega/2025/163/20251630000132.pdf" TargetMode="External"/><Relationship Id="rId4" Type="http://schemas.openxmlformats.org/officeDocument/2006/relationships/hyperlink" Target="http://138.0.91.166:8080/orfeo/bodega/2025/163/20251630000222.pdf" TargetMode="External"/><Relationship Id="rId9" Type="http://schemas.openxmlformats.org/officeDocument/2006/relationships/hyperlink" Target="http://138.0.91.166:8080/orfeo/bodega/2025/163/20251630003952.pdf" TargetMode="External"/><Relationship Id="rId5" Type="http://schemas.openxmlformats.org/officeDocument/2006/relationships/hyperlink" Target="http://138.0.91.166:8080/orfeo/bodega/2025/163/20251630000672.pdf" TargetMode="External"/><Relationship Id="rId6" Type="http://schemas.openxmlformats.org/officeDocument/2006/relationships/hyperlink" Target="http://138.0.91.166:8080/orfeo/bodega/2025/163/20251630003222.pdf" TargetMode="External"/><Relationship Id="rId7" Type="http://schemas.openxmlformats.org/officeDocument/2006/relationships/hyperlink" Target="http://138.0.91.166:8080/orfeo/bodega/2025/163/20251630003242.pdf" TargetMode="External"/><Relationship Id="rId8" Type="http://schemas.openxmlformats.org/officeDocument/2006/relationships/hyperlink" Target="http://138.0.91.166:8080/orfeo/bodega/2025/163/20251630003922.pdf"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192.168.3.251/orfeo/radicacion/NEWMod.php?nurad=20261630000292&amp;Buscar=BuscarDocModUS&amp;PHPSESSID=oo46in5b6jvnggvcgc2li7jf27&amp;Submit3=ModificarDocumentos&amp;Buscar1=BuscarOrfeo78956jkgf"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7.57"/>
    <col customWidth="1" min="2" max="26" width="10.71"/>
  </cols>
  <sheetData>
    <row r="1">
      <c r="A1" s="1" t="s">
        <v>0</v>
      </c>
      <c r="D1" s="1" t="s">
        <v>1</v>
      </c>
      <c r="F1" s="1" t="s">
        <v>2</v>
      </c>
      <c r="J1" s="1" t="s">
        <v>3</v>
      </c>
      <c r="L1" s="1" t="s">
        <v>4</v>
      </c>
      <c r="N1" s="1" t="s">
        <v>5</v>
      </c>
      <c r="O1" s="1" t="s">
        <v>6</v>
      </c>
      <c r="P1" s="1" t="s">
        <v>7</v>
      </c>
      <c r="Q1" s="1" t="s">
        <v>8</v>
      </c>
    </row>
    <row r="2">
      <c r="A2" s="1" t="s">
        <v>9</v>
      </c>
      <c r="D2" s="1" t="s">
        <v>10</v>
      </c>
      <c r="F2" s="1" t="s">
        <v>11</v>
      </c>
      <c r="J2" s="1" t="s">
        <v>12</v>
      </c>
      <c r="L2" s="1" t="s">
        <v>13</v>
      </c>
      <c r="N2" s="1" t="s">
        <v>14</v>
      </c>
      <c r="O2" s="1">
        <v>1.0</v>
      </c>
      <c r="P2" s="1">
        <v>1.0</v>
      </c>
    </row>
    <row r="3">
      <c r="A3" s="1" t="s">
        <v>15</v>
      </c>
      <c r="J3" s="1" t="s">
        <v>16</v>
      </c>
      <c r="O3" s="1">
        <v>2.0</v>
      </c>
      <c r="P3" s="1">
        <v>2.0</v>
      </c>
    </row>
    <row r="4">
      <c r="A4" s="1" t="s">
        <v>17</v>
      </c>
      <c r="O4" s="1">
        <v>3.0</v>
      </c>
      <c r="P4" s="1">
        <v>3.0</v>
      </c>
    </row>
    <row r="5">
      <c r="O5" s="1">
        <v>4.0</v>
      </c>
      <c r="P5" s="1">
        <v>4.0</v>
      </c>
    </row>
    <row r="6">
      <c r="E6" s="1" t="s">
        <v>18</v>
      </c>
      <c r="G6" s="1" t="s">
        <v>19</v>
      </c>
      <c r="O6" s="1">
        <v>5.0</v>
      </c>
      <c r="P6" s="1">
        <v>5.0</v>
      </c>
    </row>
    <row r="7">
      <c r="A7" s="2" t="s">
        <v>20</v>
      </c>
      <c r="C7" s="1" t="s">
        <v>21</v>
      </c>
      <c r="E7" s="1" t="s">
        <v>22</v>
      </c>
      <c r="G7" s="1" t="s">
        <v>23</v>
      </c>
      <c r="O7" s="1">
        <v>6.0</v>
      </c>
      <c r="P7" s="1">
        <v>6.0</v>
      </c>
    </row>
    <row r="8">
      <c r="A8" s="2" t="s">
        <v>24</v>
      </c>
      <c r="C8" s="1" t="s">
        <v>25</v>
      </c>
      <c r="O8" s="1">
        <v>7.0</v>
      </c>
      <c r="P8" s="1">
        <v>7.0</v>
      </c>
    </row>
    <row r="9" ht="15.0" customHeight="1">
      <c r="A9" s="2" t="s">
        <v>26</v>
      </c>
      <c r="C9" s="1" t="s">
        <v>27</v>
      </c>
      <c r="O9" s="1">
        <v>8.0</v>
      </c>
      <c r="P9" s="1">
        <v>8.0</v>
      </c>
    </row>
    <row r="10" ht="30.75" customHeight="1">
      <c r="A10" s="2" t="s">
        <v>28</v>
      </c>
      <c r="O10" s="1">
        <v>9.0</v>
      </c>
      <c r="P10" s="1">
        <v>9.0</v>
      </c>
    </row>
    <row r="11">
      <c r="O11" s="1">
        <v>10.0</v>
      </c>
      <c r="P11" s="1">
        <v>10.0</v>
      </c>
    </row>
    <row r="12">
      <c r="O12" s="1">
        <v>11.0</v>
      </c>
      <c r="P12" s="1">
        <v>11.0</v>
      </c>
    </row>
    <row r="13">
      <c r="A13" s="3" t="s">
        <v>29</v>
      </c>
      <c r="B13" s="3" t="s">
        <v>30</v>
      </c>
      <c r="O13" s="1">
        <v>12.0</v>
      </c>
      <c r="P13" s="1">
        <v>12.0</v>
      </c>
    </row>
    <row r="14">
      <c r="A14" s="3" t="s">
        <v>31</v>
      </c>
      <c r="B14" s="3" t="s">
        <v>32</v>
      </c>
      <c r="O14" s="1">
        <v>13.0</v>
      </c>
    </row>
    <row r="15">
      <c r="A15" s="3" t="s">
        <v>33</v>
      </c>
      <c r="B15" s="3" t="s">
        <v>34</v>
      </c>
      <c r="O15" s="1">
        <v>14.0</v>
      </c>
    </row>
    <row r="16">
      <c r="A16" s="3" t="s">
        <v>35</v>
      </c>
      <c r="B16" s="3" t="s">
        <v>36</v>
      </c>
      <c r="O16" s="1">
        <v>15.0</v>
      </c>
    </row>
    <row r="17">
      <c r="A17" s="3" t="s">
        <v>37</v>
      </c>
      <c r="B17" s="3" t="s">
        <v>37</v>
      </c>
      <c r="O17" s="1">
        <v>16.0</v>
      </c>
    </row>
    <row r="18">
      <c r="O18" s="1">
        <v>17.0</v>
      </c>
    </row>
    <row r="19">
      <c r="O19" s="1">
        <v>18.0</v>
      </c>
    </row>
    <row r="20">
      <c r="O20" s="1">
        <v>19.0</v>
      </c>
    </row>
    <row r="21" ht="15.75" customHeight="1">
      <c r="O21" s="1">
        <v>20.0</v>
      </c>
    </row>
    <row r="22" ht="15.75" customHeight="1">
      <c r="O22" s="1">
        <v>21.0</v>
      </c>
    </row>
    <row r="23" ht="15.75" customHeight="1">
      <c r="O23" s="1">
        <v>22.0</v>
      </c>
    </row>
    <row r="24" ht="15.75" customHeight="1">
      <c r="O24" s="1">
        <v>23.0</v>
      </c>
    </row>
    <row r="25" ht="15.75" customHeight="1">
      <c r="O25" s="1">
        <v>24.0</v>
      </c>
    </row>
    <row r="26" ht="15.75" customHeight="1">
      <c r="O26" s="1">
        <v>25.0</v>
      </c>
      <c r="Z26" s="1">
        <v>7.0</v>
      </c>
    </row>
    <row r="27" ht="15.75" customHeight="1">
      <c r="O27" s="1">
        <v>26.0</v>
      </c>
    </row>
    <row r="28" ht="15.75" customHeight="1">
      <c r="O28" s="1">
        <v>27.0</v>
      </c>
    </row>
    <row r="29" ht="15.75" customHeight="1">
      <c r="O29" s="1">
        <v>28.0</v>
      </c>
    </row>
    <row r="30" ht="15.75" customHeight="1">
      <c r="O30" s="1">
        <v>29.0</v>
      </c>
    </row>
    <row r="31" ht="15.75" customHeight="1">
      <c r="O31" s="1">
        <v>30.0</v>
      </c>
    </row>
    <row r="32" ht="15.75" customHeight="1">
      <c r="O32" s="1">
        <v>31.0</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c r="Z61" s="1">
        <v>44.0</v>
      </c>
    </row>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43"/>
    <col customWidth="1" min="2" max="2" width="73.86"/>
    <col customWidth="1" min="3" max="13" width="11.43"/>
    <col customWidth="1" min="14" max="14" width="38.29"/>
    <col customWidth="1" hidden="1" min="15" max="15" width="34.29"/>
    <col customWidth="1" min="16" max="26" width="10.71"/>
  </cols>
  <sheetData>
    <row r="1" ht="28.5" customHeight="1">
      <c r="A1" s="4" t="s">
        <v>38</v>
      </c>
      <c r="B1" s="4"/>
      <c r="C1" s="5"/>
      <c r="D1" s="5"/>
      <c r="E1" s="5"/>
      <c r="F1" s="5"/>
      <c r="G1" s="5"/>
      <c r="H1" s="5"/>
      <c r="I1" s="5"/>
      <c r="J1" s="5"/>
      <c r="K1" s="5"/>
      <c r="L1" s="5"/>
      <c r="M1" s="5"/>
      <c r="N1" s="5"/>
      <c r="O1" s="6"/>
      <c r="P1" s="7"/>
      <c r="Q1" s="7"/>
      <c r="R1" s="7"/>
      <c r="S1" s="7"/>
      <c r="T1" s="7"/>
      <c r="U1" s="7"/>
      <c r="V1" s="7"/>
      <c r="W1" s="7"/>
      <c r="X1" s="7"/>
      <c r="Y1" s="7"/>
      <c r="Z1" s="7"/>
    </row>
    <row r="2" ht="42.0" customHeight="1">
      <c r="A2" s="8">
        <v>1.0</v>
      </c>
      <c r="B2" s="9" t="s">
        <v>39</v>
      </c>
      <c r="C2" s="10"/>
      <c r="D2" s="10"/>
      <c r="E2" s="10"/>
      <c r="F2" s="10"/>
      <c r="G2" s="10"/>
      <c r="H2" s="10"/>
      <c r="I2" s="10"/>
      <c r="J2" s="10"/>
      <c r="K2" s="10"/>
      <c r="L2" s="10"/>
      <c r="M2" s="10"/>
      <c r="N2" s="10"/>
      <c r="O2" s="11"/>
      <c r="P2" s="7"/>
      <c r="Q2" s="7"/>
      <c r="R2" s="7"/>
      <c r="S2" s="7"/>
      <c r="T2" s="7"/>
      <c r="U2" s="7"/>
      <c r="V2" s="7"/>
      <c r="W2" s="7"/>
      <c r="X2" s="7"/>
      <c r="Y2" s="7"/>
      <c r="Z2" s="7"/>
    </row>
    <row r="3" ht="34.5" customHeight="1">
      <c r="A3" s="8">
        <v>2.0</v>
      </c>
      <c r="B3" s="9" t="s">
        <v>40</v>
      </c>
      <c r="C3" s="10"/>
      <c r="D3" s="10"/>
      <c r="E3" s="10"/>
      <c r="F3" s="10"/>
      <c r="G3" s="10"/>
      <c r="H3" s="10"/>
      <c r="I3" s="10"/>
      <c r="J3" s="10"/>
      <c r="K3" s="10"/>
      <c r="L3" s="10"/>
      <c r="M3" s="10"/>
      <c r="N3" s="10"/>
      <c r="O3" s="11"/>
      <c r="P3" s="7"/>
      <c r="Q3" s="7"/>
      <c r="R3" s="7"/>
      <c r="S3" s="7"/>
      <c r="T3" s="7"/>
      <c r="U3" s="7"/>
      <c r="V3" s="7"/>
      <c r="W3" s="7"/>
      <c r="X3" s="7"/>
      <c r="Y3" s="7"/>
      <c r="Z3" s="7"/>
    </row>
    <row r="4" ht="44.25" customHeight="1">
      <c r="A4" s="8">
        <v>3.0</v>
      </c>
      <c r="B4" s="9" t="s">
        <v>41</v>
      </c>
      <c r="C4" s="10"/>
      <c r="D4" s="10"/>
      <c r="E4" s="10"/>
      <c r="F4" s="10"/>
      <c r="G4" s="10"/>
      <c r="H4" s="10"/>
      <c r="I4" s="10"/>
      <c r="J4" s="10"/>
      <c r="K4" s="10"/>
      <c r="L4" s="10"/>
      <c r="M4" s="10"/>
      <c r="N4" s="10"/>
      <c r="O4" s="11"/>
      <c r="P4" s="7"/>
      <c r="Q4" s="7"/>
      <c r="R4" s="7"/>
      <c r="S4" s="7"/>
      <c r="T4" s="7"/>
      <c r="U4" s="7"/>
      <c r="V4" s="7"/>
      <c r="W4" s="7"/>
      <c r="X4" s="7"/>
      <c r="Y4" s="7"/>
      <c r="Z4" s="7"/>
    </row>
    <row r="5" ht="48.75" customHeight="1">
      <c r="A5" s="8">
        <v>4.0</v>
      </c>
      <c r="B5" s="12" t="s">
        <v>42</v>
      </c>
      <c r="C5" s="10"/>
      <c r="D5" s="10"/>
      <c r="E5" s="10"/>
      <c r="F5" s="10"/>
      <c r="G5" s="10"/>
      <c r="H5" s="10"/>
      <c r="I5" s="10"/>
      <c r="J5" s="10"/>
      <c r="K5" s="10"/>
      <c r="L5" s="10"/>
      <c r="M5" s="10"/>
      <c r="N5" s="10"/>
      <c r="O5" s="11"/>
      <c r="P5" s="7"/>
      <c r="Q5" s="7"/>
      <c r="R5" s="7"/>
      <c r="S5" s="7"/>
      <c r="T5" s="7"/>
      <c r="U5" s="7"/>
      <c r="V5" s="7"/>
      <c r="W5" s="7"/>
      <c r="X5" s="7"/>
      <c r="Y5" s="7"/>
      <c r="Z5" s="7"/>
    </row>
    <row r="6" ht="51.75" customHeight="1">
      <c r="A6" s="8">
        <v>5.0</v>
      </c>
      <c r="B6" s="13" t="s">
        <v>43</v>
      </c>
      <c r="C6" s="14"/>
      <c r="D6" s="14"/>
      <c r="E6" s="14"/>
      <c r="F6" s="14"/>
      <c r="G6" s="14"/>
      <c r="H6" s="14"/>
      <c r="I6" s="14"/>
      <c r="J6" s="14"/>
      <c r="K6" s="14"/>
      <c r="L6" s="14"/>
      <c r="M6" s="14"/>
      <c r="N6" s="14"/>
      <c r="O6" s="15"/>
      <c r="P6" s="7"/>
      <c r="Q6" s="7"/>
      <c r="R6" s="7"/>
      <c r="S6" s="7"/>
      <c r="T6" s="7"/>
      <c r="U6" s="7"/>
      <c r="V6" s="7"/>
      <c r="W6" s="7"/>
      <c r="X6" s="7"/>
      <c r="Y6" s="7"/>
      <c r="Z6" s="7"/>
    </row>
    <row r="7" ht="50.25" customHeight="1">
      <c r="A7" s="8">
        <v>6.0</v>
      </c>
      <c r="B7" s="13" t="s">
        <v>44</v>
      </c>
      <c r="C7" s="14"/>
      <c r="D7" s="14"/>
      <c r="E7" s="14"/>
      <c r="F7" s="14"/>
      <c r="G7" s="14"/>
      <c r="H7" s="14"/>
      <c r="I7" s="14"/>
      <c r="J7" s="14"/>
      <c r="K7" s="14"/>
      <c r="L7" s="14"/>
      <c r="M7" s="14"/>
      <c r="N7" s="14"/>
      <c r="O7" s="15"/>
      <c r="P7" s="7"/>
      <c r="Q7" s="7"/>
      <c r="R7" s="7"/>
      <c r="S7" s="7"/>
      <c r="T7" s="7"/>
      <c r="U7" s="7"/>
      <c r="V7" s="7"/>
      <c r="W7" s="7"/>
      <c r="X7" s="7"/>
      <c r="Y7" s="7"/>
      <c r="Z7" s="7"/>
    </row>
    <row r="8" ht="57.75" customHeight="1">
      <c r="A8" s="8">
        <v>7.0</v>
      </c>
      <c r="B8" s="13" t="s">
        <v>45</v>
      </c>
      <c r="C8" s="14"/>
      <c r="D8" s="14"/>
      <c r="E8" s="14"/>
      <c r="F8" s="14"/>
      <c r="G8" s="14"/>
      <c r="H8" s="14"/>
      <c r="I8" s="14"/>
      <c r="J8" s="14"/>
      <c r="K8" s="14"/>
      <c r="L8" s="14"/>
      <c r="M8" s="14"/>
      <c r="N8" s="14"/>
      <c r="O8" s="16"/>
      <c r="P8" s="17"/>
      <c r="Q8" s="17"/>
      <c r="R8" s="17"/>
      <c r="S8" s="17"/>
      <c r="T8" s="17"/>
      <c r="U8" s="17"/>
      <c r="V8" s="17"/>
      <c r="W8" s="17"/>
      <c r="X8" s="17"/>
      <c r="Y8" s="17"/>
      <c r="Z8" s="17"/>
    </row>
    <row r="9" ht="42.75" customHeight="1">
      <c r="A9" s="8">
        <v>8.0</v>
      </c>
      <c r="B9" s="13" t="s">
        <v>46</v>
      </c>
      <c r="C9" s="14"/>
      <c r="D9" s="14"/>
      <c r="E9" s="14"/>
      <c r="F9" s="14"/>
      <c r="G9" s="14"/>
      <c r="H9" s="14"/>
      <c r="I9" s="14"/>
      <c r="J9" s="14"/>
      <c r="K9" s="14"/>
      <c r="L9" s="14"/>
      <c r="M9" s="14"/>
      <c r="N9" s="14"/>
      <c r="O9" s="16"/>
      <c r="P9" s="17"/>
      <c r="Q9" s="17"/>
      <c r="R9" s="17"/>
      <c r="S9" s="17"/>
      <c r="T9" s="17"/>
      <c r="U9" s="17"/>
      <c r="V9" s="17"/>
      <c r="W9" s="17"/>
      <c r="X9" s="17"/>
      <c r="Y9" s="17"/>
      <c r="Z9" s="17"/>
    </row>
    <row r="10" ht="46.5" customHeight="1">
      <c r="A10" s="8">
        <v>9.0</v>
      </c>
      <c r="B10" s="13" t="s">
        <v>47</v>
      </c>
      <c r="C10" s="14"/>
      <c r="D10" s="14"/>
      <c r="E10" s="14"/>
      <c r="F10" s="14"/>
      <c r="G10" s="14"/>
      <c r="H10" s="14"/>
      <c r="I10" s="14"/>
      <c r="J10" s="14"/>
      <c r="K10" s="14"/>
      <c r="L10" s="14"/>
      <c r="M10" s="14"/>
      <c r="N10" s="14"/>
      <c r="O10" s="18"/>
      <c r="P10" s="17"/>
      <c r="Q10" s="17"/>
      <c r="R10" s="17"/>
      <c r="S10" s="17"/>
      <c r="T10" s="17"/>
      <c r="U10" s="17"/>
      <c r="V10" s="17"/>
      <c r="W10" s="17"/>
      <c r="X10" s="17"/>
      <c r="Y10" s="17"/>
      <c r="Z10" s="17"/>
    </row>
    <row r="11" ht="62.25" customHeight="1">
      <c r="A11" s="8">
        <v>10.0</v>
      </c>
      <c r="B11" s="13" t="s">
        <v>48</v>
      </c>
      <c r="C11" s="14"/>
      <c r="D11" s="14"/>
      <c r="E11" s="14"/>
      <c r="F11" s="14"/>
      <c r="G11" s="14"/>
      <c r="H11" s="14"/>
      <c r="I11" s="14"/>
      <c r="J11" s="14"/>
      <c r="K11" s="14"/>
      <c r="L11" s="14"/>
      <c r="M11" s="14"/>
      <c r="N11" s="14"/>
      <c r="O11" s="18"/>
      <c r="P11" s="17"/>
      <c r="Q11" s="17"/>
      <c r="R11" s="17"/>
      <c r="S11" s="17"/>
      <c r="T11" s="17"/>
      <c r="U11" s="17"/>
      <c r="V11" s="17"/>
      <c r="W11" s="17"/>
      <c r="X11" s="17"/>
      <c r="Y11" s="17"/>
      <c r="Z11" s="17"/>
    </row>
    <row r="12" ht="45.75" customHeight="1">
      <c r="A12" s="8">
        <v>11.0</v>
      </c>
      <c r="B12" s="13" t="s">
        <v>49</v>
      </c>
      <c r="C12" s="14"/>
      <c r="D12" s="14"/>
      <c r="E12" s="14"/>
      <c r="F12" s="14"/>
      <c r="G12" s="14"/>
      <c r="H12" s="14"/>
      <c r="I12" s="14"/>
      <c r="J12" s="14"/>
      <c r="K12" s="14"/>
      <c r="L12" s="14"/>
      <c r="M12" s="14"/>
      <c r="N12" s="14"/>
      <c r="O12" s="16"/>
      <c r="P12" s="17"/>
      <c r="Q12" s="17"/>
      <c r="R12" s="17"/>
      <c r="S12" s="17"/>
      <c r="T12" s="17"/>
      <c r="U12" s="17"/>
      <c r="V12" s="17"/>
      <c r="W12" s="17"/>
      <c r="X12" s="17"/>
      <c r="Y12" s="17"/>
      <c r="Z12" s="17"/>
    </row>
    <row r="13" ht="30.0" customHeight="1">
      <c r="A13" s="8">
        <v>12.0</v>
      </c>
      <c r="B13" s="13" t="s">
        <v>50</v>
      </c>
      <c r="C13" s="14"/>
      <c r="D13" s="14"/>
      <c r="E13" s="14"/>
      <c r="F13" s="14"/>
      <c r="G13" s="14"/>
      <c r="H13" s="14"/>
      <c r="I13" s="14"/>
      <c r="J13" s="14"/>
      <c r="K13" s="14"/>
      <c r="L13" s="14"/>
      <c r="M13" s="14"/>
      <c r="N13" s="14"/>
      <c r="O13" s="16"/>
      <c r="P13" s="17"/>
      <c r="Q13" s="17"/>
      <c r="R13" s="17"/>
      <c r="S13" s="17"/>
      <c r="T13" s="17"/>
      <c r="U13" s="17"/>
      <c r="V13" s="17"/>
      <c r="W13" s="17"/>
      <c r="X13" s="17"/>
      <c r="Y13" s="17"/>
      <c r="Z13" s="17"/>
    </row>
    <row r="14" ht="30.0" customHeight="1">
      <c r="A14" s="8">
        <v>13.0</v>
      </c>
      <c r="B14" s="19" t="s">
        <v>51</v>
      </c>
      <c r="C14" s="14"/>
      <c r="D14" s="14"/>
      <c r="E14" s="14"/>
      <c r="F14" s="14"/>
      <c r="G14" s="14"/>
      <c r="H14" s="14"/>
      <c r="I14" s="14"/>
      <c r="J14" s="14"/>
      <c r="K14" s="14"/>
      <c r="L14" s="14"/>
      <c r="M14" s="14"/>
      <c r="N14" s="14"/>
      <c r="O14" s="16"/>
      <c r="P14" s="17"/>
      <c r="Q14" s="17"/>
      <c r="R14" s="17"/>
      <c r="S14" s="17"/>
      <c r="T14" s="17"/>
      <c r="U14" s="17"/>
      <c r="V14" s="17"/>
      <c r="W14" s="17"/>
      <c r="X14" s="17"/>
      <c r="Y14" s="17"/>
      <c r="Z14" s="17"/>
    </row>
    <row r="15" ht="38.25" customHeight="1">
      <c r="A15" s="8" t="s">
        <v>52</v>
      </c>
      <c r="B15" s="13" t="s">
        <v>53</v>
      </c>
      <c r="C15" s="14"/>
      <c r="D15" s="14"/>
      <c r="E15" s="14"/>
      <c r="F15" s="14"/>
      <c r="G15" s="14"/>
      <c r="H15" s="14"/>
      <c r="I15" s="14"/>
      <c r="J15" s="14"/>
      <c r="K15" s="14"/>
      <c r="L15" s="14"/>
      <c r="M15" s="14"/>
      <c r="N15" s="14"/>
      <c r="O15" s="16"/>
      <c r="P15" s="17"/>
      <c r="Q15" s="17"/>
      <c r="R15" s="17"/>
      <c r="S15" s="17"/>
      <c r="T15" s="17"/>
      <c r="U15" s="17"/>
      <c r="V15" s="17"/>
      <c r="W15" s="17"/>
      <c r="X15" s="17"/>
      <c r="Y15" s="17"/>
      <c r="Z15" s="17"/>
    </row>
    <row r="16" ht="45.75" customHeight="1">
      <c r="A16" s="8" t="s">
        <v>54</v>
      </c>
      <c r="B16" s="13" t="s">
        <v>55</v>
      </c>
      <c r="C16" s="14"/>
      <c r="D16" s="14"/>
      <c r="E16" s="14"/>
      <c r="F16" s="14"/>
      <c r="G16" s="14"/>
      <c r="H16" s="14"/>
      <c r="I16" s="14"/>
      <c r="J16" s="14"/>
      <c r="K16" s="14"/>
      <c r="L16" s="14"/>
      <c r="M16" s="14"/>
      <c r="N16" s="14"/>
      <c r="O16" s="16"/>
      <c r="P16" s="17"/>
      <c r="Q16" s="17"/>
      <c r="R16" s="17"/>
      <c r="S16" s="17"/>
      <c r="T16" s="17"/>
      <c r="U16" s="17"/>
      <c r="V16" s="17"/>
      <c r="W16" s="17"/>
      <c r="X16" s="17"/>
      <c r="Y16" s="17"/>
      <c r="Z16" s="17"/>
    </row>
    <row r="17" ht="48.75" customHeight="1">
      <c r="A17" s="8" t="s">
        <v>56</v>
      </c>
      <c r="B17" s="13" t="s">
        <v>57</v>
      </c>
      <c r="C17" s="14"/>
      <c r="D17" s="14"/>
      <c r="E17" s="14"/>
      <c r="F17" s="14"/>
      <c r="G17" s="14"/>
      <c r="H17" s="14"/>
      <c r="I17" s="14"/>
      <c r="J17" s="14"/>
      <c r="K17" s="14"/>
      <c r="L17" s="14"/>
      <c r="M17" s="14"/>
      <c r="N17" s="14"/>
      <c r="O17" s="16"/>
      <c r="P17" s="17"/>
      <c r="Q17" s="17"/>
      <c r="R17" s="17"/>
      <c r="S17" s="17"/>
      <c r="T17" s="17"/>
      <c r="U17" s="17"/>
      <c r="V17" s="17"/>
      <c r="W17" s="17"/>
      <c r="X17" s="17"/>
      <c r="Y17" s="17"/>
      <c r="Z17" s="17"/>
    </row>
    <row r="18" ht="48.75" customHeight="1">
      <c r="A18" s="8" t="s">
        <v>58</v>
      </c>
      <c r="B18" s="13" t="s">
        <v>59</v>
      </c>
      <c r="C18" s="14"/>
      <c r="D18" s="14"/>
      <c r="E18" s="14"/>
      <c r="F18" s="14"/>
      <c r="G18" s="14"/>
      <c r="H18" s="14"/>
      <c r="I18" s="14"/>
      <c r="J18" s="14"/>
      <c r="K18" s="14"/>
      <c r="L18" s="14"/>
      <c r="M18" s="14"/>
      <c r="N18" s="14"/>
      <c r="O18" s="16"/>
      <c r="P18" s="17"/>
      <c r="Q18" s="17"/>
      <c r="R18" s="17"/>
      <c r="S18" s="17"/>
      <c r="T18" s="17"/>
      <c r="U18" s="17"/>
      <c r="V18" s="17"/>
      <c r="W18" s="17"/>
      <c r="X18" s="17"/>
      <c r="Y18" s="17"/>
      <c r="Z18" s="17"/>
    </row>
    <row r="19" ht="51.75" customHeight="1">
      <c r="A19" s="8">
        <v>14.0</v>
      </c>
      <c r="B19" s="13" t="s">
        <v>60</v>
      </c>
      <c r="C19" s="14"/>
      <c r="D19" s="14"/>
      <c r="E19" s="14"/>
      <c r="F19" s="14"/>
      <c r="G19" s="14"/>
      <c r="H19" s="14"/>
      <c r="I19" s="14"/>
      <c r="J19" s="14"/>
      <c r="K19" s="14"/>
      <c r="L19" s="14"/>
      <c r="M19" s="14"/>
      <c r="N19" s="14"/>
      <c r="O19" s="16"/>
      <c r="P19" s="17"/>
      <c r="Q19" s="17"/>
      <c r="R19" s="17"/>
      <c r="S19" s="17"/>
      <c r="T19" s="17"/>
      <c r="U19" s="17"/>
      <c r="V19" s="17"/>
      <c r="W19" s="17"/>
      <c r="X19" s="17"/>
      <c r="Y19" s="17"/>
      <c r="Z19" s="17"/>
    </row>
    <row r="20" ht="98.25" customHeight="1">
      <c r="A20" s="8">
        <v>15.0</v>
      </c>
      <c r="B20" s="20" t="s">
        <v>61</v>
      </c>
      <c r="C20" s="21"/>
      <c r="D20" s="21"/>
      <c r="E20" s="21"/>
      <c r="F20" s="21"/>
      <c r="G20" s="21"/>
      <c r="H20" s="21"/>
      <c r="I20" s="21"/>
      <c r="J20" s="21"/>
      <c r="K20" s="21"/>
      <c r="L20" s="21"/>
      <c r="M20" s="21"/>
      <c r="N20" s="21"/>
      <c r="O20" s="17"/>
      <c r="P20" s="17"/>
      <c r="Q20" s="17"/>
      <c r="R20" s="17"/>
      <c r="S20" s="17"/>
      <c r="T20" s="17"/>
      <c r="U20" s="17"/>
      <c r="V20" s="17"/>
      <c r="W20" s="17"/>
      <c r="X20" s="17"/>
      <c r="Y20" s="17"/>
      <c r="Z20" s="17"/>
    </row>
    <row r="21" ht="108.0" customHeight="1">
      <c r="A21" s="8">
        <v>16.0</v>
      </c>
      <c r="B21" s="20" t="s">
        <v>62</v>
      </c>
      <c r="C21" s="17"/>
      <c r="D21" s="17"/>
      <c r="E21" s="17"/>
      <c r="F21" s="17"/>
      <c r="G21" s="17"/>
      <c r="H21" s="17"/>
      <c r="I21" s="17"/>
      <c r="J21" s="17"/>
      <c r="K21" s="17"/>
      <c r="L21" s="17"/>
      <c r="M21" s="17"/>
      <c r="N21" s="17"/>
      <c r="O21" s="14"/>
      <c r="P21" s="17"/>
      <c r="Q21" s="17"/>
      <c r="R21" s="17"/>
      <c r="S21" s="17"/>
      <c r="T21" s="17"/>
      <c r="U21" s="17"/>
      <c r="V21" s="17"/>
      <c r="W21" s="17"/>
      <c r="X21" s="17"/>
      <c r="Y21" s="17"/>
      <c r="Z21" s="17"/>
    </row>
    <row r="22" ht="16.5" customHeight="1">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ht="16.5" customHeight="1">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ht="16.5" customHeight="1">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ht="16.5" customHeight="1">
      <c r="A25" s="22"/>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ht="16.5" customHeight="1">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ht="16.5" customHeight="1">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ht="16.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ht="16.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ht="16.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ht="16.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ht="16.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ht="16.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ht="16.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ht="16.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ht="16.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ht="16.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ht="16.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ht="16.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ht="16.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ht="16.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ht="16.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ht="16.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ht="16.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ht="16.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ht="16.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ht="16.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ht="16.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ht="16.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ht="16.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ht="16.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ht="16.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ht="16.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ht="16.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ht="16.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ht="16.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ht="16.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ht="16.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ht="16.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ht="16.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ht="16.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ht="16.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ht="16.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ht="16.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ht="16.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ht="16.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ht="16.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ht="16.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ht="16.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ht="16.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ht="16.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ht="16.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ht="16.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ht="16.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ht="16.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ht="16.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ht="16.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ht="16.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ht="16.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ht="16.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ht="16.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ht="16.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ht="16.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ht="16.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ht="16.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ht="16.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ht="16.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ht="16.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ht="16.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ht="16.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ht="16.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ht="16.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ht="16.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ht="16.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ht="16.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ht="16.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ht="16.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ht="16.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ht="16.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ht="16.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ht="16.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ht="16.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ht="16.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ht="16.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ht="16.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ht="16.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ht="16.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ht="16.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ht="16.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ht="16.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ht="16.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ht="16.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ht="16.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ht="16.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ht="16.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ht="16.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ht="16.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ht="16.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ht="16.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ht="16.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ht="16.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ht="16.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ht="16.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ht="16.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ht="16.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ht="16.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ht="16.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ht="16.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ht="16.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ht="16.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ht="16.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ht="16.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ht="16.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ht="16.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ht="16.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ht="16.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ht="16.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ht="16.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ht="16.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ht="16.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ht="16.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ht="16.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ht="16.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ht="16.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ht="16.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ht="16.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ht="16.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ht="16.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ht="16.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ht="16.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ht="16.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ht="16.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ht="16.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ht="16.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ht="16.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ht="16.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ht="16.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ht="16.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ht="16.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ht="16.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ht="16.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ht="16.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ht="16.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ht="16.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ht="16.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ht="16.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ht="16.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ht="16.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ht="16.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ht="16.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ht="16.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ht="16.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ht="16.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ht="16.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ht="16.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ht="16.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ht="16.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ht="16.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ht="16.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ht="16.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ht="16.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ht="16.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ht="16.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ht="16.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ht="16.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ht="16.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ht="16.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ht="16.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ht="16.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ht="16.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ht="16.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ht="16.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ht="16.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ht="16.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ht="16.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ht="16.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ht="16.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ht="16.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ht="16.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ht="16.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ht="16.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ht="16.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ht="16.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ht="16.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ht="16.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ht="16.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ht="16.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ht="16.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ht="16.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ht="16.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ht="16.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ht="16.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ht="16.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ht="16.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ht="16.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ht="16.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ht="16.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ht="16.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ht="16.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ht="16.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ht="16.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ht="16.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ht="16.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ht="16.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ht="16.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ht="16.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ht="16.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ht="16.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ht="16.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ht="16.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ht="16.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ht="16.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ht="16.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ht="16.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ht="16.5" customHeight="1">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ht="16.5" customHeight="1">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ht="16.5" customHeight="1">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ht="16.5" customHeight="1">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ht="16.5" customHeight="1">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ht="16.5" customHeight="1">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ht="16.5" customHeight="1">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ht="16.5" customHeight="1">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ht="16.5" customHeight="1">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ht="16.5" customHeight="1">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ht="16.5" customHeight="1">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ht="16.5" customHeight="1">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ht="16.5" customHeight="1">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ht="16.5" customHeight="1">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ht="16.5" customHeight="1">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ht="16.5" customHeight="1">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ht="16.5" customHeight="1">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ht="16.5" customHeight="1">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ht="16.5" customHeight="1">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ht="16.5" customHeight="1">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ht="16.5" customHeight="1">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ht="16.5" customHeight="1">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ht="16.5" customHeight="1">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ht="16.5" customHeight="1">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ht="16.5" customHeight="1">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ht="16.5" customHeight="1">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ht="16.5" customHeight="1">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ht="16.5" customHeight="1">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ht="16.5" customHeight="1">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ht="16.5" customHeight="1">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ht="16.5" customHeight="1">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ht="16.5" customHeight="1">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ht="16.5" customHeight="1">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ht="16.5" customHeight="1">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ht="16.5" customHeight="1">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ht="16.5" customHeight="1">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ht="16.5" customHeight="1">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ht="16.5" customHeight="1">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ht="16.5" customHeight="1">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ht="16.5" customHeight="1">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ht="16.5" customHeight="1">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ht="16.5" customHeight="1">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ht="16.5" customHeight="1">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ht="16.5" customHeight="1">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ht="16.5" customHeight="1">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ht="16.5" customHeight="1">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ht="16.5" customHeight="1">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ht="16.5" customHeight="1">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ht="16.5" customHeight="1">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ht="16.5" customHeight="1">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ht="16.5" customHeight="1">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ht="16.5" customHeight="1">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ht="16.5" customHeight="1">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ht="16.5" customHeight="1">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ht="16.5" customHeight="1">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ht="16.5" customHeight="1">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ht="16.5" customHeight="1">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ht="16.5" customHeight="1">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ht="16.5" customHeight="1">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ht="16.5" customHeight="1">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ht="16.5" customHeight="1">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ht="16.5" customHeight="1">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ht="16.5" customHeight="1">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ht="16.5" customHeight="1">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ht="16.5" customHeight="1">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ht="16.5" customHeight="1">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ht="16.5" customHeight="1">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ht="16.5" customHeight="1">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ht="16.5" customHeight="1">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ht="16.5" customHeight="1">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ht="16.5" customHeight="1">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ht="16.5" customHeight="1">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ht="16.5" customHeight="1">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ht="16.5" customHeight="1">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ht="16.5" customHeight="1">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ht="16.5" customHeight="1">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ht="16.5" customHeight="1">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ht="16.5" customHeight="1">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ht="16.5" customHeight="1">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ht="16.5" customHeight="1">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ht="16.5" customHeight="1">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ht="16.5" customHeight="1">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ht="16.5" customHeight="1">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ht="16.5" customHeight="1">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ht="16.5" customHeight="1">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ht="16.5" customHeight="1">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ht="16.5" customHeight="1">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ht="16.5" customHeight="1">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ht="16.5" customHeight="1">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ht="16.5" customHeight="1">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ht="16.5" customHeight="1">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ht="16.5" customHeight="1">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ht="16.5" customHeight="1">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ht="16.5" customHeight="1">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ht="16.5" customHeight="1">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ht="16.5" customHeight="1">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ht="16.5" customHeight="1">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ht="16.5" customHeight="1">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ht="16.5" customHeight="1">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ht="16.5" customHeight="1">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ht="16.5" customHeight="1">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ht="16.5" customHeight="1">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ht="16.5" customHeight="1">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ht="16.5" customHeight="1">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ht="16.5" customHeight="1">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ht="16.5" customHeight="1">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ht="16.5" customHeight="1">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ht="16.5" customHeight="1">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ht="16.5" customHeight="1">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ht="16.5" customHeight="1">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ht="16.5" customHeight="1">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ht="16.5" customHeight="1">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ht="16.5" customHeight="1">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ht="16.5" customHeight="1">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ht="16.5" customHeight="1">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ht="16.5" customHeight="1">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ht="16.5" customHeight="1">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ht="16.5" customHeight="1">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ht="16.5" customHeight="1">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ht="16.5" customHeight="1">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ht="16.5" customHeight="1">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ht="16.5" customHeight="1">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ht="16.5" customHeight="1">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ht="16.5" customHeight="1">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ht="16.5" customHeight="1">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ht="16.5" customHeight="1">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ht="16.5" customHeight="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ht="16.5" customHeight="1">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ht="16.5" customHeight="1">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ht="16.5" customHeight="1">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ht="16.5" customHeight="1">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ht="16.5" customHeight="1">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ht="16.5" customHeight="1">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ht="16.5" customHeight="1">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ht="16.5" customHeight="1">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ht="16.5" customHeight="1">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ht="16.5" customHeight="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ht="16.5" customHeight="1">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ht="16.5" customHeight="1">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ht="16.5" customHeight="1">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ht="16.5" customHeight="1">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ht="16.5" customHeight="1">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ht="16.5" customHeight="1">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ht="16.5" customHeight="1">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ht="16.5" customHeight="1">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ht="16.5" customHeight="1">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ht="16.5" customHeight="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ht="16.5" customHeight="1">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ht="16.5" customHeight="1">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ht="16.5" customHeight="1">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ht="16.5" customHeight="1">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ht="16.5" customHeight="1">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ht="16.5" customHeight="1">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ht="16.5" customHeight="1">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ht="16.5" customHeight="1">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ht="16.5" customHeight="1">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ht="16.5" customHeight="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ht="16.5" customHeight="1">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ht="16.5" customHeight="1">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ht="16.5" customHeight="1">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ht="16.5" customHeight="1">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ht="16.5" customHeight="1">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ht="16.5" customHeight="1">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ht="16.5" customHeight="1">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ht="16.5" customHeight="1">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ht="16.5" customHeight="1">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ht="16.5" customHeight="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ht="16.5" customHeight="1">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ht="16.5" customHeight="1">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ht="16.5" customHeight="1">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ht="16.5" customHeight="1">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ht="16.5" customHeight="1">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ht="16.5" customHeight="1">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ht="16.5" customHeight="1">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ht="16.5" customHeight="1">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ht="16.5" customHeight="1">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ht="16.5" customHeight="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ht="16.5" customHeight="1">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ht="16.5" customHeight="1">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ht="16.5" customHeight="1">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ht="16.5" customHeight="1">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ht="16.5" customHeight="1">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ht="16.5" customHeight="1">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ht="16.5" customHeight="1">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ht="16.5" customHeight="1">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ht="16.5" customHeight="1">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ht="16.5" customHeight="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ht="16.5" customHeight="1">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ht="16.5" customHeight="1">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ht="16.5" customHeight="1">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ht="16.5" customHeight="1">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ht="16.5" customHeight="1">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ht="16.5" customHeight="1">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ht="16.5" customHeight="1">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ht="16.5" customHeight="1">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ht="16.5" customHeight="1">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ht="16.5" customHeight="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ht="16.5" customHeight="1">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ht="16.5" customHeight="1">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ht="16.5" customHeight="1">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ht="16.5" customHeight="1">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ht="16.5" customHeight="1">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ht="16.5" customHeight="1">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ht="16.5" customHeight="1">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ht="16.5" customHeight="1">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ht="16.5" customHeight="1">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ht="16.5" customHeight="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ht="16.5" customHeight="1">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ht="16.5" customHeight="1">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ht="16.5" customHeight="1">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ht="16.5" customHeight="1">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ht="16.5" customHeight="1">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ht="16.5" customHeight="1">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ht="16.5" customHeight="1">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ht="16.5" customHeight="1">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ht="16.5" customHeight="1">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ht="16.5" customHeight="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ht="16.5" customHeight="1">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ht="16.5" customHeight="1">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ht="16.5" customHeight="1">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ht="16.5" customHeight="1">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ht="16.5" customHeight="1">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ht="16.5" customHeight="1">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ht="16.5" customHeight="1">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ht="16.5" customHeight="1">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ht="16.5" customHeight="1">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ht="16.5" customHeight="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ht="16.5" customHeight="1">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ht="16.5" customHeight="1">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ht="16.5" customHeight="1">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ht="16.5" customHeight="1">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ht="16.5" customHeight="1">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ht="16.5" customHeight="1">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ht="16.5" customHeight="1">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ht="16.5" customHeight="1">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ht="16.5" customHeight="1">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ht="16.5" customHeight="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ht="16.5" customHeight="1">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ht="16.5" customHeight="1">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ht="16.5" customHeight="1">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ht="16.5" customHeight="1">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ht="16.5" customHeight="1">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ht="16.5" customHeight="1">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ht="16.5" customHeight="1">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ht="16.5" customHeight="1">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ht="16.5" customHeight="1">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ht="16.5" customHeight="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ht="16.5" customHeight="1">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ht="16.5" customHeight="1">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ht="16.5" customHeight="1">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ht="16.5" customHeight="1">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ht="16.5" customHeight="1">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ht="16.5" customHeight="1">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ht="16.5" customHeight="1">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ht="16.5" customHeight="1">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ht="16.5" customHeight="1">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ht="16.5" customHeight="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ht="16.5" customHeight="1">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ht="16.5" customHeight="1">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ht="16.5" customHeight="1">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ht="16.5" customHeight="1">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ht="16.5" customHeight="1">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ht="16.5" customHeight="1">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ht="16.5" customHeight="1">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ht="16.5" customHeight="1">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ht="16.5" customHeight="1">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ht="16.5" customHeight="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ht="16.5" customHeight="1">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ht="16.5" customHeight="1">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ht="16.5" customHeight="1">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ht="16.5" customHeight="1">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ht="16.5" customHeight="1">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ht="16.5" customHeight="1">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ht="16.5" customHeight="1">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ht="16.5" customHeight="1">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ht="16.5" customHeight="1">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ht="16.5" customHeight="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ht="16.5" customHeight="1">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ht="16.5" customHeight="1">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ht="16.5" customHeight="1">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ht="16.5" customHeight="1">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ht="16.5" customHeight="1">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ht="16.5" customHeight="1">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ht="16.5" customHeight="1">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ht="16.5" customHeight="1">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ht="16.5" customHeight="1">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ht="16.5" customHeight="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ht="16.5" customHeight="1">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ht="16.5" customHeight="1">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ht="16.5" customHeight="1">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ht="16.5" customHeight="1">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ht="16.5" customHeight="1">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ht="16.5" customHeight="1">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ht="16.5" customHeight="1">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ht="16.5" customHeight="1">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ht="16.5" customHeight="1">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ht="16.5" customHeight="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ht="16.5" customHeight="1">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ht="16.5" customHeight="1">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ht="16.5" customHeight="1">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ht="16.5" customHeight="1">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ht="16.5" customHeight="1">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ht="16.5" customHeight="1">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ht="16.5" customHeight="1">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ht="16.5" customHeight="1">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ht="16.5" customHeight="1">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ht="16.5" customHeight="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ht="16.5" customHeight="1">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ht="16.5" customHeight="1">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ht="16.5" customHeight="1">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ht="16.5" customHeight="1">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ht="16.5" customHeight="1">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ht="16.5" customHeight="1">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ht="16.5" customHeight="1">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ht="16.5" customHeight="1">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ht="16.5" customHeight="1">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ht="16.5" customHeight="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ht="16.5" customHeight="1">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ht="16.5" customHeight="1">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ht="16.5" customHeight="1">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ht="16.5" customHeight="1">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ht="16.5" customHeight="1">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ht="16.5" customHeight="1">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ht="16.5" customHeight="1">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ht="16.5" customHeight="1">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ht="16.5" customHeight="1">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ht="16.5" customHeight="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ht="16.5" customHeight="1">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ht="16.5" customHeight="1">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ht="16.5" customHeight="1">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ht="16.5" customHeight="1">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ht="16.5" customHeight="1">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ht="16.5" customHeight="1">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ht="16.5" customHeight="1">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ht="16.5" customHeight="1">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ht="16.5" customHeight="1">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ht="16.5" customHeight="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ht="16.5" customHeight="1">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ht="16.5" customHeight="1">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ht="16.5" customHeight="1">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ht="16.5" customHeight="1">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ht="16.5" customHeight="1">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ht="16.5" customHeight="1">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ht="16.5" customHeight="1">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ht="16.5" customHeight="1">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ht="16.5" customHeight="1">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ht="16.5" customHeight="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ht="16.5" customHeight="1">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ht="16.5" customHeight="1">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ht="16.5" customHeight="1">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ht="16.5" customHeight="1">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ht="16.5" customHeight="1">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ht="16.5" customHeight="1">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ht="16.5" customHeight="1">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ht="16.5" customHeight="1">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ht="16.5" customHeight="1">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ht="16.5" customHeight="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ht="16.5" customHeight="1">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ht="16.5" customHeight="1">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ht="16.5" customHeight="1">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ht="16.5" customHeight="1">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ht="16.5" customHeight="1">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ht="16.5" customHeight="1">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ht="16.5" customHeight="1">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ht="16.5" customHeight="1">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ht="16.5" customHeight="1">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ht="16.5" customHeight="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ht="16.5" customHeight="1">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ht="16.5" customHeight="1">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ht="16.5" customHeight="1">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ht="16.5" customHeight="1">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ht="16.5" customHeight="1">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ht="16.5" customHeight="1">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ht="16.5" customHeight="1">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ht="16.5" customHeight="1">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ht="16.5" customHeight="1">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ht="16.5" customHeight="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ht="16.5" customHeight="1">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ht="16.5" customHeight="1">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ht="16.5" customHeight="1">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ht="16.5" customHeight="1">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ht="16.5" customHeight="1">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ht="16.5" customHeight="1">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ht="16.5" customHeight="1">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ht="16.5" customHeight="1">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ht="16.5" customHeight="1">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ht="16.5" customHeight="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ht="16.5" customHeight="1">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ht="16.5" customHeight="1">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ht="16.5" customHeight="1">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ht="16.5" customHeight="1">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ht="16.5" customHeight="1">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ht="16.5" customHeight="1">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ht="16.5" customHeight="1">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ht="16.5" customHeight="1">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ht="16.5" customHeight="1">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ht="16.5" customHeight="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ht="16.5" customHeight="1">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ht="16.5" customHeight="1">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ht="16.5" customHeight="1">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ht="16.5" customHeight="1">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ht="16.5" customHeight="1">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ht="16.5" customHeight="1">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ht="16.5" customHeight="1">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ht="16.5" customHeight="1">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ht="16.5" customHeight="1">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ht="16.5" customHeight="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ht="16.5" customHeight="1">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ht="16.5" customHeight="1">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ht="16.5" customHeight="1">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ht="16.5" customHeight="1">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ht="16.5" customHeight="1">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ht="16.5" customHeight="1">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ht="16.5" customHeight="1">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ht="16.5" customHeight="1">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ht="16.5" customHeight="1">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ht="16.5" customHeight="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ht="16.5" customHeight="1">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ht="16.5" customHeight="1">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ht="16.5" customHeight="1">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ht="16.5" customHeight="1">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ht="16.5" customHeight="1">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ht="16.5" customHeight="1">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ht="16.5" customHeight="1">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ht="16.5" customHeight="1">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ht="16.5" customHeight="1">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ht="16.5" customHeight="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ht="16.5" customHeight="1">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ht="16.5" customHeight="1">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ht="16.5" customHeight="1">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ht="16.5" customHeight="1">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ht="16.5" customHeight="1">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ht="16.5" customHeight="1">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ht="16.5" customHeight="1">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ht="16.5" customHeight="1">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ht="16.5" customHeight="1">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ht="16.5" customHeight="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ht="16.5" customHeight="1">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ht="16.5" customHeight="1">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ht="16.5" customHeight="1">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ht="16.5" customHeight="1">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ht="16.5" customHeight="1">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ht="16.5" customHeight="1">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ht="16.5" customHeight="1">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ht="16.5" customHeight="1">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ht="16.5" customHeight="1">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ht="16.5" customHeight="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ht="16.5" customHeight="1">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ht="16.5" customHeight="1">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ht="16.5" customHeight="1">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ht="16.5" customHeight="1">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ht="16.5" customHeight="1">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ht="16.5" customHeight="1">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ht="16.5" customHeight="1">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ht="16.5" customHeight="1">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ht="16.5" customHeight="1">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ht="16.5" customHeight="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ht="16.5" customHeight="1">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ht="16.5" customHeight="1">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ht="16.5" customHeight="1">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ht="16.5" customHeight="1">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ht="16.5" customHeight="1">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ht="16.5" customHeight="1">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ht="16.5" customHeight="1">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ht="16.5" customHeight="1">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ht="16.5" customHeight="1">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ht="16.5" customHeight="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ht="16.5" customHeight="1">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ht="16.5" customHeight="1">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ht="16.5" customHeight="1">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ht="16.5" customHeight="1">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ht="16.5" customHeight="1">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ht="16.5" customHeight="1">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ht="16.5" customHeight="1">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ht="16.5" customHeight="1">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ht="16.5" customHeight="1">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ht="16.5" customHeight="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ht="16.5" customHeight="1">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ht="16.5" customHeight="1">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ht="16.5" customHeight="1">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ht="16.5" customHeight="1">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ht="16.5" customHeight="1">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ht="16.5" customHeight="1">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ht="16.5" customHeight="1">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ht="16.5" customHeight="1">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ht="16.5" customHeight="1">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ht="16.5" customHeight="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ht="16.5" customHeight="1">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ht="16.5" customHeight="1">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ht="16.5" customHeight="1">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ht="16.5" customHeight="1">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ht="16.5" customHeight="1">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ht="16.5" customHeight="1">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ht="16.5" customHeight="1">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ht="16.5" customHeight="1">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ht="16.5" customHeight="1">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ht="16.5" customHeight="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ht="16.5" customHeight="1">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ht="16.5" customHeight="1">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ht="16.5" customHeight="1">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ht="16.5" customHeight="1">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ht="16.5" customHeight="1">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ht="16.5" customHeight="1">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ht="16.5" customHeight="1">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ht="16.5" customHeight="1">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ht="16.5" customHeight="1">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ht="16.5" customHeight="1">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ht="16.5" customHeight="1">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ht="16.5" customHeight="1">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ht="16.5" customHeight="1">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ht="16.5" customHeight="1">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ht="16.5" customHeight="1">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ht="16.5" customHeight="1">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ht="16.5" customHeight="1">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ht="16.5" customHeight="1">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ht="16.5" customHeight="1">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ht="16.5" customHeight="1">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ht="16.5" customHeight="1">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ht="16.5" customHeight="1">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ht="16.5" customHeight="1">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ht="16.5" customHeight="1">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ht="16.5" customHeight="1">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ht="16.5" customHeight="1">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ht="16.5" customHeight="1">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ht="16.5" customHeight="1">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ht="16.5" customHeight="1">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ht="16.5" customHeight="1">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ht="16.5" customHeight="1">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ht="16.5" customHeight="1">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ht="16.5" customHeight="1">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ht="16.5" customHeight="1">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ht="16.5" customHeight="1">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ht="16.5" customHeight="1">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ht="16.5" customHeight="1">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ht="16.5" customHeight="1">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ht="16.5" customHeight="1">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ht="16.5" customHeight="1">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ht="16.5" customHeight="1">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ht="16.5" customHeight="1">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ht="16.5" customHeight="1">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ht="16.5" customHeight="1">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ht="16.5" customHeight="1">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ht="16.5" customHeight="1">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ht="16.5" customHeight="1">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ht="16.5" customHeight="1">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ht="16.5" customHeight="1">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ht="16.5" customHeight="1">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ht="16.5" customHeight="1">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ht="16.5" customHeight="1">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ht="16.5" customHeight="1">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ht="16.5" customHeight="1">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ht="16.5" customHeight="1">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ht="16.5" customHeight="1">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ht="16.5" customHeight="1">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ht="16.5" customHeight="1">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ht="16.5" customHeight="1">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ht="16.5" customHeight="1">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ht="16.5" customHeight="1">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ht="16.5" customHeight="1">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ht="16.5" customHeight="1">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ht="16.5" customHeight="1">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ht="16.5" customHeight="1">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ht="16.5" customHeight="1">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ht="16.5" customHeight="1">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ht="16.5" customHeight="1">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ht="16.5" customHeight="1">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ht="16.5" customHeight="1">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ht="16.5" customHeight="1">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ht="16.5" customHeight="1">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ht="16.5" customHeight="1">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ht="16.5" customHeight="1">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ht="16.5" customHeight="1">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ht="16.5" customHeight="1">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ht="16.5" customHeight="1">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ht="16.5" customHeight="1">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ht="16.5" customHeight="1">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ht="16.5" customHeight="1">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ht="16.5" customHeight="1">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ht="16.5" customHeight="1">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ht="16.5" customHeight="1">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ht="16.5" customHeight="1">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ht="16.5" customHeight="1">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ht="16.5" customHeight="1">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ht="16.5" customHeight="1">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ht="16.5" customHeight="1">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ht="16.5" customHeight="1">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ht="16.5" customHeight="1">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ht="16.5" customHeight="1">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ht="16.5" customHeight="1">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ht="16.5" customHeight="1">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ht="16.5" customHeight="1">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ht="16.5" customHeight="1">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ht="16.5" customHeight="1">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ht="16.5" customHeight="1">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ht="16.5" customHeight="1">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ht="16.5" customHeight="1">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ht="16.5" customHeight="1">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ht="16.5" customHeight="1">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ht="16.5" customHeight="1">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ht="16.5" customHeight="1">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ht="16.5" customHeight="1">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ht="16.5" customHeight="1">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ht="16.5" customHeight="1">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ht="16.5" customHeight="1">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ht="16.5" customHeight="1">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ht="16.5" customHeight="1">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ht="16.5" customHeight="1">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ht="16.5" customHeight="1">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ht="16.5" customHeight="1">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ht="16.5" customHeight="1">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ht="16.5" customHeight="1">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ht="16.5" customHeight="1">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ht="16.5" customHeight="1">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ht="16.5" customHeight="1">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ht="16.5" customHeight="1">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ht="16.5" customHeight="1">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ht="16.5" customHeight="1">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ht="16.5" customHeight="1">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ht="16.5" customHeight="1">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ht="16.5" customHeight="1">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ht="16.5" customHeight="1">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ht="16.5" customHeight="1">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ht="16.5" customHeight="1">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ht="16.5" customHeight="1">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ht="16.5" customHeight="1">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ht="16.5" customHeight="1">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ht="16.5" customHeight="1">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ht="16.5" customHeight="1">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ht="16.5" customHeight="1">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ht="16.5" customHeight="1">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ht="16.5" customHeight="1">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ht="16.5" customHeight="1">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ht="16.5" customHeight="1">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ht="16.5" customHeight="1">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ht="16.5" customHeight="1">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ht="16.5" customHeight="1">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ht="16.5" customHeight="1">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ht="16.5" customHeight="1">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ht="16.5" customHeight="1">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ht="16.5" customHeight="1">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ht="16.5" customHeight="1">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ht="16.5" customHeight="1">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ht="16.5" customHeight="1">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ht="16.5" customHeight="1">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ht="16.5" customHeight="1">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ht="16.5" customHeight="1">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ht="16.5" customHeight="1">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ht="16.5" customHeight="1">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ht="16.5" customHeight="1">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ht="16.5" customHeight="1">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ht="16.5" customHeight="1">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ht="16.5" customHeight="1">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ht="16.5" customHeight="1">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ht="16.5" customHeight="1">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ht="16.5" customHeight="1">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ht="16.5" customHeight="1">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ht="16.5" customHeight="1">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ht="16.5" customHeight="1">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ht="16.5" customHeight="1">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ht="16.5" customHeight="1">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ht="16.5" customHeight="1">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ht="16.5" customHeight="1">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ht="16.5" customHeight="1">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ht="16.5" customHeight="1">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ht="16.5" customHeight="1">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ht="16.5" customHeight="1">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ht="16.5" customHeight="1">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ht="16.5" customHeight="1">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ht="16.5" customHeight="1">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ht="16.5" customHeight="1">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ht="16.5" customHeight="1">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ht="16.5" customHeight="1">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ht="16.5" customHeight="1">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ht="16.5" customHeight="1">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ht="16.5" customHeight="1">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ht="16.5" customHeight="1">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ht="16.5" customHeight="1">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ht="16.5" customHeight="1">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ht="16.5" customHeight="1">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ht="16.5" customHeight="1">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ht="16.5" customHeight="1">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ht="16.5" customHeight="1">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ht="16.5" customHeight="1">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ht="16.5" customHeight="1">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ht="16.5" customHeight="1">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ht="16.5" customHeight="1">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ht="16.5" customHeight="1">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ht="16.5" customHeight="1">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ht="16.5" customHeight="1">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ht="16.5" customHeight="1">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ht="16.5" customHeight="1">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ht="16.5" customHeight="1">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ht="16.5" customHeight="1">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ht="16.5" customHeight="1">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ht="16.5" customHeight="1">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ht="16.5" customHeight="1">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ht="16.5" customHeight="1">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ht="16.5" customHeight="1">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ht="16.5" customHeight="1">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ht="16.5" customHeight="1">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ht="16.5" customHeight="1">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ht="16.5" customHeight="1">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ht="16.5" customHeight="1">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ht="16.5" customHeight="1">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ht="16.5" customHeight="1">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ht="16.5" customHeight="1">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ht="16.5" customHeight="1">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ht="16.5" customHeight="1">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ht="16.5" customHeight="1">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ht="16.5" customHeight="1">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ht="16.5" customHeight="1">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ht="16.5" customHeight="1">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ht="16.5" customHeight="1">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ht="16.5" customHeight="1">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ht="16.5" customHeight="1">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ht="16.5" customHeight="1">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ht="16.5" customHeight="1">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ht="16.5" customHeight="1">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ht="16.5" customHeight="1">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ht="16.5" customHeight="1">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ht="16.5" customHeight="1">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ht="16.5" customHeight="1">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ht="16.5" customHeight="1">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ht="16.5" customHeight="1">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ht="16.5" customHeight="1">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ht="16.5" customHeight="1">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ht="16.5" customHeight="1">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ht="16.5" customHeight="1">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ht="16.5" customHeight="1">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ht="16.5" customHeight="1">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ht="16.5" customHeight="1">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ht="16.5" customHeight="1">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ht="16.5" customHeight="1">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ht="16.5" customHeight="1">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ht="16.5" customHeight="1">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ht="16.5" customHeight="1">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ht="16.5" customHeight="1">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ht="16.5" customHeight="1">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ht="16.5" customHeight="1">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ht="16.5" customHeight="1">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ht="16.5" customHeight="1">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ht="16.5" customHeight="1">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ht="16.5" customHeight="1">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ht="16.5" customHeight="1">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ht="16.5" customHeight="1">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ht="16.5" customHeight="1">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ht="16.5" customHeight="1">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ht="16.5" customHeight="1">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ht="16.5" customHeight="1">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ht="16.5" customHeight="1">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ht="16.5" customHeight="1">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ht="16.5" customHeight="1">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ht="16.5" customHeight="1">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ht="16.5" customHeight="1">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ht="16.5" customHeight="1">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ht="16.5" customHeight="1">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ht="16.5" customHeight="1">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ht="16.5" customHeight="1">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ht="16.5" customHeight="1">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ht="16.5" customHeight="1">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ht="16.5" customHeight="1">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ht="16.5" customHeight="1">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ht="16.5" customHeight="1">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ht="16.5" customHeight="1">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ht="16.5" customHeight="1">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ht="16.5" customHeight="1">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90000"/>
    <outlinePr summaryBelow="0" summaryRight="0"/>
    <pageSetUpPr/>
  </sheetPr>
  <sheetViews>
    <sheetView workbookViewId="0"/>
  </sheetViews>
  <sheetFormatPr customHeight="1" defaultColWidth="14.43" defaultRowHeight="15.0"/>
  <cols>
    <col customWidth="1" min="1" max="1" width="0.43"/>
    <col customWidth="1" min="2" max="2" width="35.71"/>
    <col customWidth="1" min="3" max="3" width="6.86"/>
    <col customWidth="1" min="4" max="5" width="6.43"/>
    <col customWidth="1" min="6" max="6" width="17.29"/>
    <col customWidth="1" min="7" max="7" width="6.29"/>
    <col customWidth="1" min="8" max="8" width="7.0"/>
    <col customWidth="1" min="9" max="9" width="8.14"/>
    <col customWidth="1" min="10" max="10" width="24.14"/>
    <col customWidth="1" min="11" max="11" width="16.57"/>
    <col customWidth="1" min="12" max="12" width="52.43"/>
    <col customWidth="1" min="13" max="13" width="82.57"/>
    <col customWidth="1" min="14" max="14" width="45.43"/>
    <col customWidth="1" min="15" max="15" width="89.57"/>
    <col customWidth="1" min="16" max="16" width="6.0"/>
    <col customWidth="1" min="17" max="17" width="7.14"/>
    <col customWidth="1" min="18" max="18" width="6.57"/>
    <col customWidth="1" min="19" max="19" width="20.43"/>
    <col customWidth="1" min="20" max="20" width="12.14"/>
    <col customWidth="1" min="21" max="21" width="182.43"/>
    <col customWidth="1" min="22" max="22" width="153.57"/>
    <col customWidth="1" min="23" max="23" width="16.86"/>
    <col customWidth="1" min="24" max="25" width="19.14"/>
    <col customWidth="1" min="26" max="26" width="17.0"/>
    <col customWidth="1" min="27" max="27" width="17.14"/>
    <col customWidth="1" min="28" max="29" width="17.71"/>
    <col customWidth="1" min="30" max="30" width="19.0"/>
    <col customWidth="1" min="31" max="31" width="18.0"/>
    <col customWidth="1" min="32" max="32" width="18.43"/>
    <col customWidth="1" min="33" max="33" width="17.43"/>
  </cols>
  <sheetData>
    <row r="1" ht="30.0" customHeight="1">
      <c r="A1" s="23"/>
      <c r="B1" s="24"/>
      <c r="C1" s="25" t="s">
        <v>63</v>
      </c>
      <c r="D1" s="26"/>
      <c r="E1" s="26"/>
      <c r="F1" s="26"/>
      <c r="G1" s="26"/>
      <c r="H1" s="26"/>
      <c r="I1" s="26"/>
      <c r="J1" s="26"/>
      <c r="K1" s="26"/>
      <c r="L1" s="26"/>
      <c r="M1" s="26"/>
      <c r="N1" s="26"/>
      <c r="O1" s="26"/>
      <c r="P1" s="26"/>
      <c r="Q1" s="26"/>
      <c r="R1" s="26"/>
      <c r="S1" s="26"/>
      <c r="T1" s="26"/>
      <c r="U1" s="26"/>
      <c r="V1" s="26"/>
      <c r="W1" s="26"/>
      <c r="X1" s="27"/>
      <c r="Y1" s="28"/>
      <c r="Z1" s="28"/>
      <c r="AA1" s="28"/>
      <c r="AB1" s="28"/>
      <c r="AC1" s="28"/>
      <c r="AD1" s="28"/>
      <c r="AE1" s="28"/>
      <c r="AF1" s="28"/>
      <c r="AG1" s="28"/>
    </row>
    <row r="2" ht="17.25" customHeight="1">
      <c r="A2" s="29" t="s">
        <v>64</v>
      </c>
      <c r="B2" s="30"/>
      <c r="C2" s="31" t="s">
        <v>65</v>
      </c>
      <c r="D2" s="32"/>
      <c r="E2" s="32"/>
      <c r="F2" s="32"/>
      <c r="G2" s="32"/>
      <c r="H2" s="32"/>
      <c r="I2" s="32"/>
      <c r="J2" s="32"/>
      <c r="K2" s="32"/>
      <c r="L2" s="32"/>
      <c r="M2" s="32"/>
      <c r="N2" s="32"/>
      <c r="O2" s="32"/>
      <c r="P2" s="32"/>
      <c r="Q2" s="32"/>
      <c r="R2" s="32"/>
      <c r="S2" s="32"/>
      <c r="T2" s="32"/>
      <c r="U2" s="32"/>
      <c r="V2" s="32"/>
      <c r="W2" s="32"/>
      <c r="X2" s="33"/>
      <c r="Y2" s="28"/>
      <c r="Z2" s="28"/>
      <c r="AA2" s="28"/>
      <c r="AB2" s="28"/>
      <c r="AC2" s="28"/>
      <c r="AD2" s="28"/>
      <c r="AE2" s="28"/>
      <c r="AF2" s="28"/>
      <c r="AG2" s="28"/>
    </row>
    <row r="3" ht="17.25" customHeight="1">
      <c r="A3" s="28"/>
      <c r="B3" s="30"/>
      <c r="C3" s="34" t="s">
        <v>66</v>
      </c>
      <c r="D3" s="35"/>
      <c r="E3" s="35"/>
      <c r="F3" s="35"/>
      <c r="G3" s="35"/>
      <c r="H3" s="35"/>
      <c r="I3" s="35"/>
      <c r="J3" s="35"/>
      <c r="K3" s="35"/>
      <c r="L3" s="35"/>
      <c r="M3" s="35"/>
      <c r="N3" s="35"/>
      <c r="O3" s="35"/>
      <c r="P3" s="35"/>
      <c r="Q3" s="35"/>
      <c r="R3" s="35"/>
      <c r="S3" s="35"/>
      <c r="T3" s="35"/>
      <c r="U3" s="35"/>
      <c r="V3" s="35"/>
      <c r="W3" s="35"/>
      <c r="X3" s="36"/>
      <c r="Y3" s="28"/>
      <c r="Z3" s="28"/>
      <c r="AA3" s="28"/>
      <c r="AB3" s="28"/>
      <c r="AC3" s="28"/>
      <c r="AD3" s="28"/>
      <c r="AE3" s="28"/>
      <c r="AF3" s="28"/>
      <c r="AG3" s="28"/>
    </row>
    <row r="4" ht="34.5" customHeight="1">
      <c r="A4" s="28"/>
      <c r="B4" s="37"/>
      <c r="C4" s="38" t="s">
        <v>67</v>
      </c>
      <c r="D4" s="26"/>
      <c r="E4" s="26"/>
      <c r="F4" s="26"/>
      <c r="G4" s="26"/>
      <c r="H4" s="26"/>
      <c r="I4" s="27"/>
      <c r="J4" s="38" t="s">
        <v>68</v>
      </c>
      <c r="K4" s="26"/>
      <c r="L4" s="26"/>
      <c r="M4" s="26"/>
      <c r="N4" s="26"/>
      <c r="O4" s="26"/>
      <c r="P4" s="27"/>
      <c r="Q4" s="38" t="s">
        <v>69</v>
      </c>
      <c r="R4" s="26"/>
      <c r="S4" s="26"/>
      <c r="T4" s="26"/>
      <c r="U4" s="27"/>
      <c r="V4" s="39" t="s">
        <v>70</v>
      </c>
      <c r="W4" s="26"/>
      <c r="X4" s="27"/>
      <c r="Y4" s="28"/>
      <c r="Z4" s="28"/>
      <c r="AA4" s="28"/>
      <c r="AB4" s="28"/>
      <c r="AC4" s="28"/>
      <c r="AD4" s="28"/>
      <c r="AE4" s="28"/>
      <c r="AF4" s="28"/>
      <c r="AG4" s="28"/>
    </row>
    <row r="5" ht="17.25" customHeight="1">
      <c r="A5" s="28"/>
      <c r="B5" s="28"/>
      <c r="C5" s="28"/>
      <c r="D5" s="28"/>
      <c r="E5" s="28"/>
      <c r="F5" s="28"/>
      <c r="G5" s="28"/>
      <c r="H5" s="28"/>
      <c r="I5" s="28"/>
      <c r="J5" s="28"/>
      <c r="K5" s="28"/>
      <c r="L5" s="28"/>
      <c r="M5" s="28"/>
      <c r="N5" s="40"/>
      <c r="O5" s="40"/>
      <c r="P5" s="28"/>
      <c r="Q5" s="28"/>
      <c r="R5" s="28"/>
      <c r="S5" s="28"/>
      <c r="T5" s="28"/>
      <c r="U5" s="28"/>
      <c r="V5" s="28"/>
      <c r="W5" s="28"/>
      <c r="X5" s="28"/>
      <c r="Y5" s="28"/>
      <c r="Z5" s="28"/>
      <c r="AA5" s="28"/>
      <c r="AB5" s="28"/>
      <c r="AC5" s="28"/>
      <c r="AD5" s="28"/>
      <c r="AE5" s="28"/>
      <c r="AF5" s="28"/>
      <c r="AG5" s="28"/>
    </row>
    <row r="6" ht="21.75" customHeight="1">
      <c r="A6" s="28"/>
      <c r="B6" s="41" t="s">
        <v>71</v>
      </c>
      <c r="C6" s="42" t="s">
        <v>72</v>
      </c>
      <c r="D6" s="43"/>
      <c r="E6" s="43" t="s">
        <v>73</v>
      </c>
      <c r="F6" s="44"/>
      <c r="G6" s="44"/>
      <c r="H6" s="44"/>
      <c r="I6" s="44"/>
      <c r="J6" s="44"/>
      <c r="K6" s="45"/>
      <c r="L6" s="45"/>
      <c r="M6" s="45"/>
      <c r="N6" s="46"/>
      <c r="O6" s="46"/>
      <c r="P6" s="45"/>
      <c r="Q6" s="45"/>
      <c r="R6" s="45"/>
      <c r="S6" s="45"/>
      <c r="T6" s="45"/>
      <c r="U6" s="45"/>
      <c r="V6" s="45"/>
      <c r="W6" s="28"/>
      <c r="X6" s="28"/>
      <c r="Y6" s="28"/>
      <c r="Z6" s="28"/>
      <c r="AA6" s="28"/>
      <c r="AB6" s="28"/>
      <c r="AC6" s="28"/>
      <c r="AD6" s="28"/>
      <c r="AE6" s="28"/>
      <c r="AF6" s="28"/>
      <c r="AG6" s="28"/>
    </row>
    <row r="7" ht="27.75" customHeight="1">
      <c r="A7" s="28" t="s">
        <v>38</v>
      </c>
      <c r="B7" s="37"/>
      <c r="C7" s="47">
        <v>4.0</v>
      </c>
      <c r="D7" s="48">
        <v>1.0</v>
      </c>
      <c r="E7" s="49">
        <v>2022.0</v>
      </c>
      <c r="F7" s="50"/>
      <c r="J7" s="51"/>
      <c r="K7" s="45"/>
      <c r="L7" s="45"/>
      <c r="M7" s="45"/>
      <c r="N7" s="46"/>
      <c r="O7" s="46"/>
      <c r="P7" s="45"/>
      <c r="Q7" s="45"/>
      <c r="R7" s="45"/>
      <c r="S7" s="45"/>
      <c r="T7" s="45"/>
      <c r="U7" s="45"/>
      <c r="V7" s="45"/>
      <c r="W7" s="28"/>
      <c r="X7" s="28"/>
      <c r="Y7" s="28"/>
      <c r="Z7" s="28"/>
      <c r="AA7" s="28"/>
      <c r="AB7" s="28"/>
      <c r="AC7" s="28"/>
      <c r="AD7" s="28"/>
      <c r="AE7" s="28"/>
      <c r="AF7" s="28"/>
      <c r="AG7" s="28"/>
    </row>
    <row r="8" ht="63.0" customHeight="1">
      <c r="A8" s="28"/>
      <c r="B8" s="52" t="s">
        <v>74</v>
      </c>
      <c r="C8" s="53" t="s">
        <v>75</v>
      </c>
      <c r="D8" s="26"/>
      <c r="E8" s="26"/>
      <c r="F8" s="26"/>
      <c r="G8" s="26"/>
      <c r="H8" s="26"/>
      <c r="I8" s="26"/>
      <c r="J8" s="27"/>
      <c r="K8" s="45"/>
      <c r="L8" s="54"/>
      <c r="M8" s="45"/>
      <c r="N8" s="46"/>
      <c r="O8" s="46"/>
      <c r="P8" s="45"/>
      <c r="Q8" s="45"/>
      <c r="R8" s="45"/>
      <c r="S8" s="45"/>
      <c r="T8" s="45"/>
      <c r="U8" s="45"/>
      <c r="V8" s="45"/>
      <c r="W8" s="28"/>
      <c r="X8" s="28"/>
      <c r="Y8" s="28"/>
      <c r="Z8" s="28"/>
      <c r="AA8" s="28"/>
      <c r="AB8" s="28"/>
      <c r="AC8" s="28"/>
      <c r="AD8" s="28"/>
      <c r="AE8" s="28"/>
      <c r="AF8" s="28"/>
      <c r="AG8" s="28"/>
    </row>
    <row r="9" ht="55.5" customHeight="1">
      <c r="A9" s="28"/>
      <c r="B9" s="55" t="s">
        <v>76</v>
      </c>
      <c r="C9" s="53" t="s">
        <v>77</v>
      </c>
      <c r="D9" s="26"/>
      <c r="E9" s="26"/>
      <c r="F9" s="26"/>
      <c r="G9" s="26"/>
      <c r="H9" s="26"/>
      <c r="I9" s="26"/>
      <c r="J9" s="27"/>
      <c r="K9" s="45"/>
      <c r="L9" s="45"/>
      <c r="M9" s="45"/>
      <c r="N9" s="46"/>
      <c r="O9" s="46"/>
      <c r="P9" s="45"/>
      <c r="Q9" s="45"/>
      <c r="R9" s="45"/>
      <c r="S9" s="45"/>
      <c r="T9" s="45"/>
      <c r="U9" s="45"/>
      <c r="V9" s="45"/>
      <c r="W9" s="28"/>
      <c r="X9" s="28"/>
      <c r="Y9" s="28"/>
      <c r="Z9" s="28"/>
      <c r="AA9" s="28"/>
      <c r="AB9" s="28"/>
      <c r="AC9" s="28"/>
      <c r="AD9" s="28"/>
      <c r="AE9" s="28"/>
      <c r="AF9" s="28"/>
      <c r="AG9" s="28"/>
    </row>
    <row r="10" ht="67.5" customHeight="1">
      <c r="A10" s="28"/>
      <c r="B10" s="52" t="s">
        <v>78</v>
      </c>
      <c r="C10" s="53" t="s">
        <v>79</v>
      </c>
      <c r="D10" s="26"/>
      <c r="E10" s="26"/>
      <c r="F10" s="26"/>
      <c r="G10" s="26"/>
      <c r="H10" s="26"/>
      <c r="I10" s="26"/>
      <c r="J10" s="27"/>
      <c r="K10" s="45"/>
      <c r="L10" s="45"/>
      <c r="M10" s="45"/>
      <c r="N10" s="46"/>
      <c r="O10" s="46"/>
      <c r="P10" s="45"/>
      <c r="Q10" s="45"/>
      <c r="R10" s="45"/>
      <c r="S10" s="45"/>
      <c r="T10" s="45"/>
      <c r="U10" s="45"/>
      <c r="V10" s="45"/>
      <c r="W10" s="28"/>
      <c r="X10" s="28"/>
      <c r="Y10" s="28"/>
      <c r="Z10" s="28"/>
      <c r="AA10" s="28"/>
      <c r="AB10" s="28"/>
      <c r="AC10" s="28"/>
      <c r="AD10" s="28"/>
      <c r="AE10" s="28"/>
      <c r="AF10" s="28"/>
      <c r="AG10" s="28"/>
    </row>
    <row r="11" ht="33.75" customHeight="1">
      <c r="A11" s="28"/>
      <c r="B11" s="56"/>
      <c r="C11" s="28"/>
      <c r="D11" s="28"/>
      <c r="E11" s="28"/>
      <c r="F11" s="28"/>
      <c r="G11" s="28"/>
      <c r="H11" s="28"/>
      <c r="I11" s="28"/>
      <c r="J11" s="28"/>
      <c r="K11" s="28"/>
      <c r="L11" s="28"/>
      <c r="M11" s="28"/>
      <c r="N11" s="40"/>
      <c r="O11" s="40"/>
      <c r="P11" s="28"/>
      <c r="Q11" s="28"/>
      <c r="R11" s="28"/>
      <c r="S11" s="28"/>
      <c r="T11" s="28"/>
      <c r="U11" s="28"/>
      <c r="V11" s="28"/>
      <c r="W11" s="28"/>
      <c r="X11" s="28"/>
      <c r="Y11" s="28"/>
      <c r="Z11" s="28"/>
      <c r="AA11" s="28"/>
      <c r="AB11" s="28"/>
      <c r="AC11" s="28"/>
      <c r="AD11" s="28"/>
      <c r="AE11" s="28"/>
      <c r="AF11" s="28"/>
      <c r="AG11" s="28"/>
    </row>
    <row r="12" ht="18.0" customHeight="1">
      <c r="A12" s="44"/>
      <c r="B12" s="57"/>
      <c r="C12" s="57"/>
      <c r="D12" s="58"/>
      <c r="E12" s="58"/>
      <c r="F12" s="59"/>
      <c r="G12" s="58"/>
      <c r="H12" s="58"/>
      <c r="I12" s="58"/>
      <c r="J12" s="59"/>
      <c r="K12" s="60" t="s">
        <v>80</v>
      </c>
      <c r="L12" s="60" t="s">
        <v>81</v>
      </c>
      <c r="M12" s="60" t="s">
        <v>82</v>
      </c>
      <c r="N12" s="60" t="s">
        <v>83</v>
      </c>
      <c r="O12" s="60" t="s">
        <v>84</v>
      </c>
      <c r="P12" s="61" t="s">
        <v>85</v>
      </c>
      <c r="Q12" s="62"/>
      <c r="R12" s="62"/>
      <c r="S12" s="62"/>
      <c r="T12" s="62"/>
      <c r="U12" s="63"/>
      <c r="V12" s="60" t="s">
        <v>86</v>
      </c>
      <c r="W12" s="60" t="s">
        <v>87</v>
      </c>
      <c r="X12" s="60" t="s">
        <v>88</v>
      </c>
      <c r="Y12" s="64"/>
      <c r="Z12" s="64"/>
      <c r="AA12" s="64"/>
      <c r="AB12" s="64"/>
      <c r="AC12" s="64"/>
      <c r="AD12" s="64"/>
      <c r="AE12" s="64"/>
      <c r="AF12" s="64"/>
      <c r="AG12" s="64"/>
    </row>
    <row r="13" ht="93.75" customHeight="1">
      <c r="A13" s="44"/>
      <c r="B13" s="65" t="s">
        <v>89</v>
      </c>
      <c r="C13" s="66" t="s">
        <v>90</v>
      </c>
      <c r="D13" s="67"/>
      <c r="E13" s="68"/>
      <c r="F13" s="69" t="s">
        <v>91</v>
      </c>
      <c r="G13" s="70" t="s">
        <v>92</v>
      </c>
      <c r="H13" s="67"/>
      <c r="I13" s="68"/>
      <c r="J13" s="69" t="s">
        <v>93</v>
      </c>
      <c r="K13" s="71"/>
      <c r="L13" s="71"/>
      <c r="M13" s="71"/>
      <c r="N13" s="71"/>
      <c r="O13" s="71"/>
      <c r="P13" s="61" t="s">
        <v>94</v>
      </c>
      <c r="Q13" s="62"/>
      <c r="R13" s="72"/>
      <c r="S13" s="60" t="s">
        <v>95</v>
      </c>
      <c r="T13" s="73" t="s">
        <v>96</v>
      </c>
      <c r="U13" s="74" t="s">
        <v>97</v>
      </c>
      <c r="V13" s="71"/>
      <c r="W13" s="71"/>
      <c r="X13" s="71"/>
    </row>
    <row r="14" ht="47.25" customHeight="1">
      <c r="A14" s="44"/>
      <c r="B14" s="75"/>
      <c r="C14" s="76" t="s">
        <v>72</v>
      </c>
      <c r="D14" s="77" t="s">
        <v>98</v>
      </c>
      <c r="E14" s="78" t="s">
        <v>73</v>
      </c>
      <c r="F14" s="79"/>
      <c r="G14" s="80" t="s">
        <v>72</v>
      </c>
      <c r="H14" s="81" t="s">
        <v>98</v>
      </c>
      <c r="I14" s="82" t="s">
        <v>73</v>
      </c>
      <c r="J14" s="79"/>
      <c r="K14" s="79"/>
      <c r="L14" s="83"/>
      <c r="M14" s="83"/>
      <c r="N14" s="83"/>
      <c r="O14" s="79"/>
      <c r="P14" s="84" t="s">
        <v>72</v>
      </c>
      <c r="Q14" s="78" t="s">
        <v>98</v>
      </c>
      <c r="R14" s="84" t="s">
        <v>73</v>
      </c>
      <c r="S14" s="79"/>
      <c r="T14" s="85"/>
      <c r="U14" s="86"/>
      <c r="V14" s="79"/>
      <c r="W14" s="79"/>
      <c r="X14" s="79"/>
    </row>
    <row r="15" ht="17.25" customHeight="1">
      <c r="A15" s="28"/>
      <c r="B15" s="87" t="s">
        <v>99</v>
      </c>
      <c r="C15" s="88">
        <v>4.0</v>
      </c>
      <c r="D15" s="89">
        <v>1.0</v>
      </c>
      <c r="E15" s="89">
        <v>2022.0</v>
      </c>
      <c r="F15" s="89"/>
      <c r="G15" s="88">
        <v>4.0</v>
      </c>
      <c r="H15" s="89">
        <v>1.0</v>
      </c>
      <c r="I15" s="89">
        <v>2022.0</v>
      </c>
      <c r="J15" s="88"/>
      <c r="K15" s="90"/>
      <c r="L15" s="91" t="s">
        <v>100</v>
      </c>
      <c r="M15" s="92" t="s">
        <v>101</v>
      </c>
      <c r="N15" s="93" t="s">
        <v>102</v>
      </c>
      <c r="O15" s="93"/>
      <c r="P15" s="94"/>
      <c r="Q15" s="94"/>
      <c r="R15" s="95"/>
      <c r="S15" s="96"/>
      <c r="T15" s="96"/>
      <c r="U15" s="97"/>
      <c r="V15" s="97"/>
      <c r="W15" s="98"/>
      <c r="X15" s="99"/>
      <c r="Y15" s="28"/>
      <c r="Z15" s="28"/>
      <c r="AA15" s="28"/>
      <c r="AB15" s="28"/>
      <c r="AC15" s="28"/>
      <c r="AD15" s="28"/>
      <c r="AE15" s="28"/>
      <c r="AF15" s="28"/>
      <c r="AG15" s="100"/>
    </row>
    <row r="16" ht="17.25" customHeight="1">
      <c r="A16" s="28"/>
      <c r="B16" s="87" t="s">
        <v>103</v>
      </c>
      <c r="C16" s="89">
        <v>12.0</v>
      </c>
      <c r="D16" s="89">
        <v>1.0</v>
      </c>
      <c r="E16" s="89">
        <v>2022.0</v>
      </c>
      <c r="F16" s="101"/>
      <c r="G16" s="88">
        <v>12.0</v>
      </c>
      <c r="H16" s="89">
        <v>1.0</v>
      </c>
      <c r="I16" s="89">
        <v>2022.0</v>
      </c>
      <c r="J16" s="89"/>
      <c r="K16" s="90"/>
      <c r="L16" s="102" t="s">
        <v>104</v>
      </c>
      <c r="M16" s="92" t="s">
        <v>105</v>
      </c>
      <c r="N16" s="103" t="s">
        <v>106</v>
      </c>
      <c r="O16" s="103"/>
      <c r="P16" s="104"/>
      <c r="Q16" s="104"/>
      <c r="R16" s="105"/>
      <c r="S16" s="105"/>
      <c r="T16" s="106"/>
      <c r="U16" s="107"/>
      <c r="V16" s="107"/>
      <c r="W16" s="108"/>
      <c r="X16" s="99"/>
      <c r="Y16" s="28"/>
      <c r="Z16" s="28"/>
      <c r="AA16" s="28"/>
      <c r="AB16" s="28"/>
      <c r="AC16" s="28"/>
      <c r="AD16" s="28"/>
      <c r="AE16" s="28"/>
      <c r="AF16" s="28"/>
      <c r="AG16" s="28"/>
    </row>
    <row r="17" ht="17.25" customHeight="1">
      <c r="A17" s="28"/>
      <c r="B17" s="87" t="s">
        <v>107</v>
      </c>
      <c r="C17" s="89">
        <v>13.0</v>
      </c>
      <c r="D17" s="89">
        <v>1.0</v>
      </c>
      <c r="E17" s="89">
        <v>2022.0</v>
      </c>
      <c r="F17" s="101"/>
      <c r="G17" s="89">
        <v>10.0</v>
      </c>
      <c r="H17" s="89">
        <v>1.0</v>
      </c>
      <c r="I17" s="89">
        <v>2022.0</v>
      </c>
      <c r="J17" s="89"/>
      <c r="K17" s="109"/>
      <c r="L17" s="102" t="s">
        <v>108</v>
      </c>
      <c r="M17" s="92" t="s">
        <v>109</v>
      </c>
      <c r="N17" s="103" t="s">
        <v>110</v>
      </c>
      <c r="O17" s="103"/>
      <c r="P17" s="94"/>
      <c r="Q17" s="94"/>
      <c r="R17" s="106"/>
      <c r="S17" s="106"/>
      <c r="T17" s="106"/>
      <c r="U17" s="110"/>
      <c r="V17" s="107"/>
      <c r="W17" s="108"/>
      <c r="X17" s="99"/>
      <c r="Y17" s="28"/>
      <c r="Z17" s="28"/>
      <c r="AA17" s="28"/>
      <c r="AB17" s="28"/>
      <c r="AC17" s="28"/>
      <c r="AD17" s="28"/>
      <c r="AE17" s="28"/>
      <c r="AF17" s="28"/>
      <c r="AG17" s="28"/>
    </row>
    <row r="18" ht="17.25" customHeight="1">
      <c r="A18" s="28"/>
      <c r="B18" s="87" t="s">
        <v>111</v>
      </c>
      <c r="C18" s="89">
        <v>18.0</v>
      </c>
      <c r="D18" s="89">
        <v>1.0</v>
      </c>
      <c r="E18" s="89">
        <v>2022.0</v>
      </c>
      <c r="F18" s="101"/>
      <c r="G18" s="89">
        <v>18.0</v>
      </c>
      <c r="H18" s="89">
        <v>1.0</v>
      </c>
      <c r="I18" s="89">
        <v>2022.0</v>
      </c>
      <c r="J18" s="89"/>
      <c r="K18" s="109"/>
      <c r="L18" s="111" t="s">
        <v>112</v>
      </c>
      <c r="M18" s="92" t="s">
        <v>113</v>
      </c>
      <c r="N18" s="103" t="s">
        <v>110</v>
      </c>
      <c r="O18" s="103"/>
      <c r="P18" s="94"/>
      <c r="Q18" s="94"/>
      <c r="R18" s="95"/>
      <c r="S18" s="106"/>
      <c r="T18" s="106"/>
      <c r="U18" s="107"/>
      <c r="V18" s="112"/>
      <c r="W18" s="108"/>
      <c r="X18" s="99"/>
      <c r="Y18" s="28"/>
      <c r="Z18" s="28"/>
      <c r="AA18" s="28"/>
      <c r="AB18" s="28"/>
      <c r="AC18" s="28"/>
      <c r="AD18" s="28"/>
      <c r="AE18" s="28"/>
      <c r="AF18" s="28"/>
      <c r="AG18" s="28"/>
    </row>
    <row r="19" ht="17.25" customHeight="1">
      <c r="A19" s="28"/>
      <c r="B19" s="87" t="s">
        <v>114</v>
      </c>
      <c r="C19" s="89">
        <v>21.0</v>
      </c>
      <c r="D19" s="89">
        <v>1.0</v>
      </c>
      <c r="E19" s="89">
        <v>2022.0</v>
      </c>
      <c r="F19" s="101"/>
      <c r="G19" s="89">
        <v>21.0</v>
      </c>
      <c r="H19" s="89">
        <v>1.0</v>
      </c>
      <c r="I19" s="89">
        <v>2022.0</v>
      </c>
      <c r="J19" s="89"/>
      <c r="K19" s="109"/>
      <c r="L19" s="111" t="s">
        <v>115</v>
      </c>
      <c r="M19" s="92" t="s">
        <v>116</v>
      </c>
      <c r="N19" s="103" t="s">
        <v>117</v>
      </c>
      <c r="O19" s="103"/>
      <c r="P19" s="94"/>
      <c r="Q19" s="94"/>
      <c r="R19" s="106"/>
      <c r="S19" s="106"/>
      <c r="T19" s="106"/>
      <c r="U19" s="110"/>
      <c r="V19" s="107"/>
      <c r="W19" s="108"/>
      <c r="X19" s="99"/>
      <c r="Y19" s="28"/>
      <c r="Z19" s="28"/>
      <c r="AA19" s="28"/>
      <c r="AB19" s="28"/>
      <c r="AC19" s="28"/>
      <c r="AD19" s="28"/>
      <c r="AE19" s="28"/>
      <c r="AF19" s="28"/>
      <c r="AG19" s="28"/>
    </row>
    <row r="20" ht="17.25" customHeight="1">
      <c r="A20" s="28"/>
      <c r="B20" s="87" t="s">
        <v>118</v>
      </c>
      <c r="C20" s="89">
        <v>25.0</v>
      </c>
      <c r="D20" s="89">
        <v>1.0</v>
      </c>
      <c r="E20" s="89">
        <v>2022.0</v>
      </c>
      <c r="F20" s="101"/>
      <c r="G20" s="89">
        <v>25.0</v>
      </c>
      <c r="H20" s="89">
        <v>1.0</v>
      </c>
      <c r="I20" s="89">
        <v>2022.0</v>
      </c>
      <c r="J20" s="89"/>
      <c r="K20" s="90"/>
      <c r="L20" s="111" t="s">
        <v>119</v>
      </c>
      <c r="M20" s="92" t="s">
        <v>120</v>
      </c>
      <c r="N20" s="113" t="s">
        <v>110</v>
      </c>
      <c r="O20" s="113"/>
      <c r="P20" s="94"/>
      <c r="Q20" s="94"/>
      <c r="R20" s="95"/>
      <c r="S20" s="106"/>
      <c r="T20" s="106"/>
      <c r="U20" s="107"/>
      <c r="V20" s="110"/>
      <c r="W20" s="108"/>
      <c r="X20" s="99"/>
      <c r="Y20" s="28"/>
      <c r="Z20" s="28"/>
      <c r="AA20" s="28"/>
      <c r="AB20" s="28"/>
      <c r="AC20" s="28"/>
      <c r="AD20" s="28"/>
      <c r="AE20" s="28"/>
      <c r="AF20" s="28"/>
      <c r="AG20" s="28"/>
    </row>
    <row r="21" ht="17.25" customHeight="1">
      <c r="A21" s="28"/>
      <c r="B21" s="87" t="s">
        <v>121</v>
      </c>
      <c r="C21" s="89">
        <v>25.0</v>
      </c>
      <c r="D21" s="89">
        <v>1.0</v>
      </c>
      <c r="E21" s="89">
        <v>2022.0</v>
      </c>
      <c r="F21" s="101"/>
      <c r="G21" s="89">
        <v>25.0</v>
      </c>
      <c r="H21" s="89">
        <v>1.0</v>
      </c>
      <c r="I21" s="89">
        <v>2022.0</v>
      </c>
      <c r="J21" s="89"/>
      <c r="K21" s="109"/>
      <c r="L21" s="111" t="s">
        <v>122</v>
      </c>
      <c r="M21" s="92" t="s">
        <v>123</v>
      </c>
      <c r="N21" s="103" t="s">
        <v>102</v>
      </c>
      <c r="O21" s="103"/>
      <c r="P21" s="94"/>
      <c r="Q21" s="94"/>
      <c r="R21" s="95"/>
      <c r="S21" s="106"/>
      <c r="T21" s="106"/>
      <c r="U21" s="110"/>
      <c r="V21" s="107"/>
      <c r="W21" s="108"/>
      <c r="X21" s="99"/>
      <c r="Y21" s="28"/>
      <c r="Z21" s="28"/>
      <c r="AA21" s="28"/>
      <c r="AB21" s="28"/>
      <c r="AC21" s="28"/>
      <c r="AD21" s="28"/>
      <c r="AE21" s="28"/>
      <c r="AF21" s="28"/>
      <c r="AG21" s="28"/>
    </row>
    <row r="22" ht="17.25" customHeight="1">
      <c r="A22" s="28"/>
      <c r="B22" s="87" t="s">
        <v>124</v>
      </c>
      <c r="C22" s="89">
        <v>27.0</v>
      </c>
      <c r="D22" s="89">
        <v>1.0</v>
      </c>
      <c r="E22" s="89">
        <v>2022.0</v>
      </c>
      <c r="F22" s="101"/>
      <c r="G22" s="89">
        <v>27.0</v>
      </c>
      <c r="H22" s="89">
        <v>1.0</v>
      </c>
      <c r="I22" s="89">
        <v>2022.0</v>
      </c>
      <c r="J22" s="89"/>
      <c r="K22" s="109"/>
      <c r="L22" s="111" t="s">
        <v>125</v>
      </c>
      <c r="M22" s="92" t="s">
        <v>126</v>
      </c>
      <c r="N22" s="103" t="s">
        <v>102</v>
      </c>
      <c r="O22" s="103"/>
      <c r="P22" s="94"/>
      <c r="Q22" s="94"/>
      <c r="R22" s="106"/>
      <c r="S22" s="106"/>
      <c r="T22" s="106"/>
      <c r="U22" s="107"/>
      <c r="V22" s="107"/>
      <c r="W22" s="106"/>
      <c r="X22" s="99"/>
      <c r="Y22" s="28"/>
      <c r="Z22" s="28"/>
      <c r="AA22" s="28"/>
      <c r="AB22" s="28"/>
      <c r="AC22" s="28"/>
      <c r="AD22" s="28"/>
      <c r="AE22" s="28"/>
      <c r="AF22" s="28"/>
      <c r="AG22" s="28"/>
    </row>
    <row r="23" ht="17.25" customHeight="1">
      <c r="A23" s="28"/>
      <c r="B23" s="87" t="s">
        <v>127</v>
      </c>
      <c r="C23" s="89">
        <v>30.0</v>
      </c>
      <c r="D23" s="88">
        <v>1.0</v>
      </c>
      <c r="E23" s="89">
        <v>2022.0</v>
      </c>
      <c r="F23" s="101"/>
      <c r="G23" s="89">
        <v>30.0</v>
      </c>
      <c r="H23" s="89">
        <v>1.0</v>
      </c>
      <c r="I23" s="89">
        <v>2022.0</v>
      </c>
      <c r="J23" s="89"/>
      <c r="K23" s="109"/>
      <c r="L23" s="111" t="s">
        <v>128</v>
      </c>
      <c r="M23" s="92" t="s">
        <v>129</v>
      </c>
      <c r="N23" s="113" t="s">
        <v>102</v>
      </c>
      <c r="O23" s="113"/>
      <c r="P23" s="94"/>
      <c r="Q23" s="94"/>
      <c r="R23" s="95"/>
      <c r="S23" s="105"/>
      <c r="T23" s="106"/>
      <c r="U23" s="107"/>
      <c r="V23" s="110"/>
      <c r="W23" s="106"/>
      <c r="X23" s="99"/>
      <c r="Y23" s="28"/>
      <c r="Z23" s="28"/>
      <c r="AA23" s="28"/>
      <c r="AB23" s="28"/>
      <c r="AC23" s="28"/>
      <c r="AD23" s="28"/>
      <c r="AE23" s="28"/>
      <c r="AF23" s="28"/>
      <c r="AG23" s="28"/>
    </row>
    <row r="24" ht="17.25" customHeight="1">
      <c r="A24" s="28"/>
      <c r="B24" s="87" t="s">
        <v>130</v>
      </c>
      <c r="C24" s="89">
        <v>2.0</v>
      </c>
      <c r="D24" s="88">
        <v>2.0</v>
      </c>
      <c r="E24" s="89">
        <v>2022.0</v>
      </c>
      <c r="F24" s="101"/>
      <c r="G24" s="89">
        <v>2.0</v>
      </c>
      <c r="H24" s="89">
        <v>2.0</v>
      </c>
      <c r="I24" s="89">
        <v>2022.0</v>
      </c>
      <c r="J24" s="89"/>
      <c r="K24" s="109"/>
      <c r="L24" s="111" t="s">
        <v>131</v>
      </c>
      <c r="M24" s="92" t="s">
        <v>132</v>
      </c>
      <c r="N24" s="113" t="s">
        <v>117</v>
      </c>
      <c r="O24" s="113"/>
      <c r="P24" s="94"/>
      <c r="Q24" s="94"/>
      <c r="R24" s="95"/>
      <c r="S24" s="105"/>
      <c r="T24" s="106"/>
      <c r="U24" s="107"/>
      <c r="V24" s="110"/>
      <c r="W24" s="106"/>
      <c r="X24" s="99"/>
      <c r="Y24" s="28"/>
      <c r="Z24" s="28"/>
      <c r="AA24" s="28"/>
      <c r="AB24" s="28"/>
      <c r="AC24" s="28"/>
      <c r="AD24" s="28"/>
      <c r="AE24" s="28"/>
      <c r="AF24" s="28"/>
      <c r="AG24" s="28"/>
    </row>
    <row r="25" ht="17.25" customHeight="1">
      <c r="A25" s="28"/>
      <c r="B25" s="87" t="s">
        <v>133</v>
      </c>
      <c r="C25" s="89">
        <v>2.0</v>
      </c>
      <c r="D25" s="89">
        <v>2.0</v>
      </c>
      <c r="E25" s="89">
        <v>2022.0</v>
      </c>
      <c r="F25" s="101"/>
      <c r="G25" s="89">
        <v>2.0</v>
      </c>
      <c r="H25" s="89">
        <v>2.0</v>
      </c>
      <c r="I25" s="89">
        <v>2022.0</v>
      </c>
      <c r="J25" s="89"/>
      <c r="K25" s="109"/>
      <c r="L25" s="111" t="s">
        <v>134</v>
      </c>
      <c r="M25" s="92" t="s">
        <v>135</v>
      </c>
      <c r="N25" s="113" t="s">
        <v>117</v>
      </c>
      <c r="O25" s="113"/>
      <c r="P25" s="104"/>
      <c r="Q25" s="104"/>
      <c r="R25" s="105"/>
      <c r="S25" s="105"/>
      <c r="T25" s="106"/>
      <c r="U25" s="107"/>
      <c r="V25" s="110"/>
      <c r="W25" s="106"/>
      <c r="X25" s="99"/>
      <c r="Y25" s="28"/>
      <c r="Z25" s="28"/>
      <c r="AA25" s="28"/>
      <c r="AB25" s="28"/>
      <c r="AC25" s="28"/>
      <c r="AD25" s="28"/>
      <c r="AE25" s="28"/>
      <c r="AF25" s="28"/>
      <c r="AG25" s="28"/>
    </row>
    <row r="26" ht="17.25" customHeight="1">
      <c r="A26" s="28"/>
      <c r="B26" s="87" t="s">
        <v>136</v>
      </c>
      <c r="C26" s="88">
        <v>3.0</v>
      </c>
      <c r="D26" s="89">
        <v>2.0</v>
      </c>
      <c r="E26" s="89">
        <v>2022.0</v>
      </c>
      <c r="F26" s="101"/>
      <c r="G26" s="89">
        <v>3.0</v>
      </c>
      <c r="H26" s="88">
        <v>2.0</v>
      </c>
      <c r="I26" s="89">
        <v>2022.0</v>
      </c>
      <c r="J26" s="89"/>
      <c r="K26" s="90"/>
      <c r="L26" s="111" t="s">
        <v>137</v>
      </c>
      <c r="M26" s="92" t="s">
        <v>138</v>
      </c>
      <c r="N26" s="113" t="s">
        <v>117</v>
      </c>
      <c r="O26" s="113"/>
      <c r="P26" s="104"/>
      <c r="Q26" s="104"/>
      <c r="R26" s="96"/>
      <c r="S26" s="105"/>
      <c r="T26" s="106"/>
      <c r="U26" s="107"/>
      <c r="V26" s="114"/>
      <c r="W26" s="106"/>
      <c r="X26" s="99"/>
      <c r="Y26" s="28"/>
      <c r="Z26" s="28"/>
      <c r="AA26" s="28"/>
      <c r="AB26" s="28"/>
      <c r="AC26" s="28"/>
      <c r="AD26" s="28"/>
      <c r="AE26" s="28"/>
      <c r="AF26" s="28"/>
      <c r="AG26" s="28"/>
    </row>
    <row r="27" ht="17.25" customHeight="1">
      <c r="A27" s="28"/>
      <c r="B27" s="87" t="s">
        <v>139</v>
      </c>
      <c r="C27" s="88">
        <v>4.0</v>
      </c>
      <c r="D27" s="89">
        <v>2.0</v>
      </c>
      <c r="E27" s="89">
        <v>2022.0</v>
      </c>
      <c r="F27" s="101"/>
      <c r="G27" s="89">
        <v>4.0</v>
      </c>
      <c r="H27" s="88">
        <v>2.0</v>
      </c>
      <c r="I27" s="89">
        <v>2022.0</v>
      </c>
      <c r="J27" s="89"/>
      <c r="K27" s="90"/>
      <c r="L27" s="111" t="s">
        <v>140</v>
      </c>
      <c r="M27" s="92" t="s">
        <v>141</v>
      </c>
      <c r="N27" s="113" t="s">
        <v>117</v>
      </c>
      <c r="O27" s="113"/>
      <c r="P27" s="104"/>
      <c r="Q27" s="104"/>
      <c r="R27" s="96"/>
      <c r="S27" s="105"/>
      <c r="T27" s="106"/>
      <c r="U27" s="107"/>
      <c r="V27" s="114"/>
      <c r="W27" s="106"/>
      <c r="X27" s="99"/>
      <c r="Y27" s="28"/>
      <c r="Z27" s="28"/>
      <c r="AA27" s="28"/>
      <c r="AB27" s="28"/>
      <c r="AC27" s="28"/>
      <c r="AD27" s="28"/>
      <c r="AE27" s="28"/>
      <c r="AF27" s="28"/>
      <c r="AG27" s="28"/>
    </row>
    <row r="28" ht="17.25" customHeight="1">
      <c r="A28" s="29"/>
      <c r="B28" s="87" t="s">
        <v>142</v>
      </c>
      <c r="C28" s="88">
        <v>7.0</v>
      </c>
      <c r="D28" s="89">
        <v>2.0</v>
      </c>
      <c r="E28" s="89">
        <v>2022.0</v>
      </c>
      <c r="F28" s="101"/>
      <c r="G28" s="89">
        <v>7.0</v>
      </c>
      <c r="H28" s="88">
        <v>2.0</v>
      </c>
      <c r="I28" s="89">
        <v>2022.0</v>
      </c>
      <c r="J28" s="89"/>
      <c r="K28" s="109"/>
      <c r="L28" s="111" t="s">
        <v>143</v>
      </c>
      <c r="M28" s="92" t="s">
        <v>144</v>
      </c>
      <c r="N28" s="103" t="s">
        <v>117</v>
      </c>
      <c r="O28" s="103"/>
      <c r="P28" s="94"/>
      <c r="Q28" s="94"/>
      <c r="R28" s="106"/>
      <c r="S28" s="106"/>
      <c r="T28" s="106"/>
      <c r="U28" s="110"/>
      <c r="V28" s="107"/>
      <c r="W28" s="106"/>
      <c r="X28" s="99"/>
      <c r="Y28" s="28"/>
      <c r="Z28" s="28"/>
      <c r="AA28" s="28"/>
      <c r="AB28" s="28"/>
      <c r="AC28" s="28"/>
      <c r="AD28" s="28"/>
      <c r="AE28" s="28"/>
      <c r="AF28" s="28"/>
      <c r="AG28" s="28"/>
    </row>
    <row r="29" ht="17.25" customHeight="1">
      <c r="A29" s="28"/>
      <c r="B29" s="87" t="s">
        <v>145</v>
      </c>
      <c r="C29" s="88">
        <v>7.0</v>
      </c>
      <c r="D29" s="89">
        <v>2.0</v>
      </c>
      <c r="E29" s="89">
        <v>2022.0</v>
      </c>
      <c r="F29" s="101"/>
      <c r="G29" s="89">
        <v>7.0</v>
      </c>
      <c r="H29" s="88">
        <v>2.0</v>
      </c>
      <c r="I29" s="89">
        <v>2022.0</v>
      </c>
      <c r="J29" s="89"/>
      <c r="K29" s="109"/>
      <c r="L29" s="111" t="s">
        <v>146</v>
      </c>
      <c r="M29" s="92" t="s">
        <v>147</v>
      </c>
      <c r="N29" s="103" t="s">
        <v>102</v>
      </c>
      <c r="O29" s="103"/>
      <c r="P29" s="115"/>
      <c r="Q29" s="115"/>
      <c r="R29" s="106"/>
      <c r="S29" s="105"/>
      <c r="T29" s="106"/>
      <c r="U29" s="107"/>
      <c r="V29" s="107"/>
      <c r="W29" s="106"/>
      <c r="X29" s="99"/>
      <c r="Y29" s="28"/>
      <c r="Z29" s="28"/>
      <c r="AA29" s="28"/>
      <c r="AB29" s="28"/>
      <c r="AC29" s="28"/>
      <c r="AD29" s="28"/>
      <c r="AE29" s="28"/>
      <c r="AF29" s="28"/>
      <c r="AG29" s="28"/>
    </row>
    <row r="30" ht="17.25" customHeight="1">
      <c r="A30" s="28"/>
      <c r="B30" s="87" t="s">
        <v>148</v>
      </c>
      <c r="C30" s="88">
        <v>8.0</v>
      </c>
      <c r="D30" s="89">
        <v>2.0</v>
      </c>
      <c r="E30" s="89">
        <v>2022.0</v>
      </c>
      <c r="F30" s="101"/>
      <c r="G30" s="89">
        <v>8.0</v>
      </c>
      <c r="H30" s="88">
        <v>2.0</v>
      </c>
      <c r="I30" s="89">
        <v>2022.0</v>
      </c>
      <c r="J30" s="89"/>
      <c r="K30" s="109"/>
      <c r="L30" s="102" t="s">
        <v>149</v>
      </c>
      <c r="M30" s="92" t="s">
        <v>150</v>
      </c>
      <c r="N30" s="116" t="s">
        <v>102</v>
      </c>
      <c r="O30" s="116"/>
      <c r="P30" s="115"/>
      <c r="Q30" s="115"/>
      <c r="R30" s="106"/>
      <c r="S30" s="106"/>
      <c r="T30" s="106"/>
      <c r="U30" s="105"/>
      <c r="V30" s="106"/>
      <c r="W30" s="106"/>
      <c r="X30" s="99"/>
      <c r="Y30" s="28"/>
      <c r="Z30" s="28"/>
      <c r="AA30" s="28"/>
      <c r="AB30" s="28"/>
      <c r="AC30" s="28"/>
      <c r="AD30" s="28"/>
      <c r="AE30" s="28"/>
      <c r="AF30" s="28"/>
      <c r="AG30" s="28"/>
    </row>
    <row r="31" ht="17.25" customHeight="1">
      <c r="A31" s="28"/>
      <c r="B31" s="87" t="s">
        <v>151</v>
      </c>
      <c r="C31" s="101">
        <v>8.0</v>
      </c>
      <c r="D31" s="101">
        <v>2.0</v>
      </c>
      <c r="E31" s="101">
        <v>2022.0</v>
      </c>
      <c r="F31" s="101"/>
      <c r="G31" s="101">
        <v>8.0</v>
      </c>
      <c r="H31" s="117">
        <v>2.0</v>
      </c>
      <c r="I31" s="101">
        <v>2022.0</v>
      </c>
      <c r="J31" s="89"/>
      <c r="K31" s="109"/>
      <c r="L31" s="102" t="s">
        <v>152</v>
      </c>
      <c r="M31" s="92" t="s">
        <v>153</v>
      </c>
      <c r="N31" s="116" t="s">
        <v>102</v>
      </c>
      <c r="O31" s="116"/>
      <c r="P31" s="115"/>
      <c r="Q31" s="115"/>
      <c r="R31" s="106"/>
      <c r="S31" s="105"/>
      <c r="T31" s="106"/>
      <c r="U31" s="105"/>
      <c r="V31" s="106"/>
      <c r="W31" s="106"/>
      <c r="X31" s="99"/>
      <c r="Y31" s="28"/>
      <c r="Z31" s="28"/>
      <c r="AA31" s="28"/>
      <c r="AB31" s="28"/>
      <c r="AC31" s="28"/>
      <c r="AD31" s="28"/>
      <c r="AE31" s="28"/>
      <c r="AF31" s="28"/>
      <c r="AG31" s="28"/>
    </row>
    <row r="32" ht="17.25" customHeight="1">
      <c r="A32" s="28"/>
      <c r="B32" s="87" t="s">
        <v>154</v>
      </c>
      <c r="C32" s="101">
        <v>10.0</v>
      </c>
      <c r="D32" s="101">
        <v>2.0</v>
      </c>
      <c r="E32" s="101">
        <v>2022.0</v>
      </c>
      <c r="F32" s="101"/>
      <c r="G32" s="101">
        <v>10.0</v>
      </c>
      <c r="H32" s="117">
        <v>2.0</v>
      </c>
      <c r="I32" s="101">
        <v>2022.0</v>
      </c>
      <c r="J32" s="89"/>
      <c r="K32" s="109"/>
      <c r="L32" s="102" t="s">
        <v>155</v>
      </c>
      <c r="M32" s="92" t="s">
        <v>156</v>
      </c>
      <c r="N32" s="116" t="s">
        <v>157</v>
      </c>
      <c r="O32" s="116"/>
      <c r="P32" s="115"/>
      <c r="Q32" s="115"/>
      <c r="R32" s="106"/>
      <c r="S32" s="106"/>
      <c r="T32" s="106"/>
      <c r="U32" s="105"/>
      <c r="V32" s="106"/>
      <c r="W32" s="106"/>
      <c r="X32" s="99"/>
      <c r="Y32" s="28"/>
      <c r="Z32" s="28"/>
      <c r="AA32" s="28"/>
      <c r="AB32" s="28"/>
      <c r="AC32" s="28"/>
      <c r="AD32" s="28"/>
      <c r="AE32" s="28"/>
      <c r="AF32" s="28"/>
      <c r="AG32" s="28"/>
    </row>
    <row r="33" ht="17.25" customHeight="1">
      <c r="A33" s="28"/>
      <c r="B33" s="118" t="s">
        <v>158</v>
      </c>
      <c r="C33" s="101">
        <v>10.0</v>
      </c>
      <c r="D33" s="101">
        <v>2.0</v>
      </c>
      <c r="E33" s="101">
        <v>2022.0</v>
      </c>
      <c r="F33" s="101"/>
      <c r="G33" s="101">
        <v>10.0</v>
      </c>
      <c r="H33" s="101">
        <v>2.0</v>
      </c>
      <c r="I33" s="101">
        <v>2022.0</v>
      </c>
      <c r="J33" s="89"/>
      <c r="K33" s="109"/>
      <c r="L33" s="102" t="s">
        <v>159</v>
      </c>
      <c r="M33" s="92" t="s">
        <v>160</v>
      </c>
      <c r="N33" s="119" t="s">
        <v>102</v>
      </c>
      <c r="O33" s="119"/>
      <c r="P33" s="115"/>
      <c r="Q33" s="115"/>
      <c r="R33" s="106"/>
      <c r="S33" s="105"/>
      <c r="T33" s="106"/>
      <c r="U33" s="105"/>
      <c r="V33" s="105"/>
      <c r="W33" s="106"/>
      <c r="X33" s="99"/>
      <c r="Y33" s="28"/>
      <c r="Z33" s="28"/>
      <c r="AA33" s="28"/>
      <c r="AB33" s="28"/>
      <c r="AC33" s="28"/>
      <c r="AD33" s="28"/>
      <c r="AE33" s="28"/>
      <c r="AF33" s="28"/>
      <c r="AG33" s="28"/>
    </row>
    <row r="34" ht="17.25" customHeight="1">
      <c r="A34" s="28"/>
      <c r="B34" s="87" t="s">
        <v>161</v>
      </c>
      <c r="C34" s="101">
        <v>11.0</v>
      </c>
      <c r="D34" s="101">
        <v>2.0</v>
      </c>
      <c r="E34" s="101">
        <v>2022.0</v>
      </c>
      <c r="F34" s="101"/>
      <c r="G34" s="101">
        <v>11.0</v>
      </c>
      <c r="H34" s="101">
        <v>2.0</v>
      </c>
      <c r="I34" s="101">
        <v>2022.0</v>
      </c>
      <c r="J34" s="89"/>
      <c r="K34" s="90"/>
      <c r="L34" s="120" t="s">
        <v>162</v>
      </c>
      <c r="M34" s="92" t="s">
        <v>163</v>
      </c>
      <c r="N34" s="119" t="s">
        <v>117</v>
      </c>
      <c r="O34" s="119"/>
      <c r="P34" s="121"/>
      <c r="Q34" s="121"/>
      <c r="R34" s="105"/>
      <c r="S34" s="105"/>
      <c r="T34" s="106"/>
      <c r="U34" s="105"/>
      <c r="V34" s="105"/>
      <c r="W34" s="106"/>
      <c r="X34" s="99"/>
      <c r="Y34" s="28"/>
      <c r="Z34" s="28"/>
      <c r="AA34" s="28"/>
      <c r="AB34" s="28"/>
      <c r="AC34" s="28"/>
      <c r="AD34" s="28"/>
      <c r="AE34" s="28"/>
      <c r="AF34" s="28"/>
      <c r="AG34" s="28"/>
    </row>
    <row r="35" ht="17.25" customHeight="1">
      <c r="A35" s="28"/>
      <c r="B35" s="87" t="s">
        <v>164</v>
      </c>
      <c r="C35" s="101">
        <v>16.0</v>
      </c>
      <c r="D35" s="101">
        <v>2.0</v>
      </c>
      <c r="E35" s="101">
        <v>2022.0</v>
      </c>
      <c r="F35" s="101"/>
      <c r="G35" s="101">
        <v>16.0</v>
      </c>
      <c r="H35" s="101">
        <v>2.0</v>
      </c>
      <c r="I35" s="101">
        <v>2022.0</v>
      </c>
      <c r="J35" s="89"/>
      <c r="K35" s="109"/>
      <c r="L35" s="102" t="s">
        <v>165</v>
      </c>
      <c r="M35" s="92" t="s">
        <v>166</v>
      </c>
      <c r="N35" s="119" t="s">
        <v>117</v>
      </c>
      <c r="O35" s="122"/>
      <c r="P35" s="115"/>
      <c r="Q35" s="115"/>
      <c r="R35" s="106"/>
      <c r="S35" s="106"/>
      <c r="T35" s="106"/>
      <c r="U35" s="105"/>
      <c r="V35" s="123"/>
      <c r="W35" s="106"/>
      <c r="X35" s="99"/>
      <c r="Y35" s="28"/>
      <c r="Z35" s="28"/>
      <c r="AA35" s="28"/>
      <c r="AB35" s="28"/>
      <c r="AC35" s="28"/>
      <c r="AD35" s="28"/>
      <c r="AE35" s="28"/>
      <c r="AF35" s="28"/>
      <c r="AG35" s="28"/>
    </row>
    <row r="36" ht="19.5" customHeight="1">
      <c r="A36" s="28"/>
      <c r="B36" s="87" t="s">
        <v>167</v>
      </c>
      <c r="C36" s="101">
        <v>16.0</v>
      </c>
      <c r="D36" s="101">
        <v>2.0</v>
      </c>
      <c r="E36" s="101">
        <v>2022.0</v>
      </c>
      <c r="F36" s="101"/>
      <c r="G36" s="101">
        <v>16.0</v>
      </c>
      <c r="H36" s="101">
        <v>2.0</v>
      </c>
      <c r="I36" s="101">
        <v>2022.0</v>
      </c>
      <c r="J36" s="89"/>
      <c r="K36" s="90"/>
      <c r="L36" s="102" t="s">
        <v>168</v>
      </c>
      <c r="M36" s="124" t="s">
        <v>169</v>
      </c>
      <c r="N36" s="125" t="s">
        <v>102</v>
      </c>
      <c r="O36" s="125"/>
      <c r="P36" s="121"/>
      <c r="Q36" s="121"/>
      <c r="R36" s="105"/>
      <c r="S36" s="105"/>
      <c r="T36" s="106"/>
      <c r="U36" s="126"/>
      <c r="V36" s="127"/>
      <c r="W36" s="106"/>
      <c r="X36" s="99"/>
      <c r="Y36" s="28"/>
      <c r="Z36" s="28"/>
      <c r="AA36" s="28"/>
      <c r="AB36" s="28"/>
      <c r="AC36" s="28"/>
      <c r="AD36" s="28"/>
      <c r="AE36" s="28"/>
      <c r="AF36" s="28"/>
      <c r="AG36" s="28"/>
    </row>
    <row r="37" ht="17.25" customHeight="1">
      <c r="A37" s="28"/>
      <c r="B37" s="87" t="s">
        <v>170</v>
      </c>
      <c r="C37" s="101">
        <v>17.0</v>
      </c>
      <c r="D37" s="101">
        <v>2.0</v>
      </c>
      <c r="E37" s="101">
        <v>2022.0</v>
      </c>
      <c r="F37" s="101"/>
      <c r="G37" s="101">
        <v>17.0</v>
      </c>
      <c r="H37" s="101">
        <v>2.0</v>
      </c>
      <c r="I37" s="101">
        <v>2022.0</v>
      </c>
      <c r="J37" s="89"/>
      <c r="K37" s="109"/>
      <c r="L37" s="120" t="s">
        <v>171</v>
      </c>
      <c r="M37" s="128" t="s">
        <v>172</v>
      </c>
      <c r="N37" s="119" t="s">
        <v>102</v>
      </c>
      <c r="O37" s="119"/>
      <c r="P37" s="121"/>
      <c r="Q37" s="121"/>
      <c r="R37" s="105"/>
      <c r="S37" s="129"/>
      <c r="T37" s="106"/>
      <c r="U37" s="130"/>
      <c r="V37" s="105"/>
      <c r="W37" s="106"/>
      <c r="X37" s="99"/>
      <c r="Y37" s="28"/>
      <c r="Z37" s="28"/>
      <c r="AA37" s="28"/>
      <c r="AB37" s="28"/>
      <c r="AC37" s="28"/>
      <c r="AD37" s="28"/>
      <c r="AE37" s="28"/>
      <c r="AF37" s="28"/>
      <c r="AG37" s="28"/>
    </row>
    <row r="38" ht="17.25" customHeight="1">
      <c r="A38" s="28"/>
      <c r="B38" s="87" t="s">
        <v>173</v>
      </c>
      <c r="C38" s="101">
        <v>18.0</v>
      </c>
      <c r="D38" s="101">
        <v>2.0</v>
      </c>
      <c r="E38" s="101">
        <v>2022.0</v>
      </c>
      <c r="F38" s="101"/>
      <c r="G38" s="101">
        <v>18.0</v>
      </c>
      <c r="H38" s="101">
        <v>2.0</v>
      </c>
      <c r="I38" s="101">
        <v>2022.0</v>
      </c>
      <c r="J38" s="89"/>
      <c r="K38" s="109"/>
      <c r="L38" s="102" t="s">
        <v>165</v>
      </c>
      <c r="M38" s="92" t="s">
        <v>174</v>
      </c>
      <c r="N38" s="119" t="s">
        <v>175</v>
      </c>
      <c r="O38" s="122"/>
      <c r="P38" s="115"/>
      <c r="Q38" s="115"/>
      <c r="R38" s="106"/>
      <c r="S38" s="105"/>
      <c r="T38" s="106"/>
      <c r="U38" s="105"/>
      <c r="V38" s="123"/>
      <c r="W38" s="106"/>
      <c r="X38" s="99"/>
      <c r="Y38" s="28"/>
      <c r="Z38" s="28"/>
      <c r="AA38" s="28"/>
      <c r="AB38" s="28"/>
      <c r="AC38" s="28"/>
      <c r="AD38" s="28"/>
      <c r="AE38" s="28"/>
      <c r="AF38" s="28"/>
      <c r="AG38" s="28"/>
    </row>
    <row r="39" ht="17.25" customHeight="1">
      <c r="A39" s="28"/>
      <c r="B39" s="87" t="s">
        <v>176</v>
      </c>
      <c r="C39" s="101">
        <v>21.0</v>
      </c>
      <c r="D39" s="101">
        <v>2.0</v>
      </c>
      <c r="E39" s="101">
        <v>2022.0</v>
      </c>
      <c r="F39" s="101"/>
      <c r="G39" s="101">
        <v>21.0</v>
      </c>
      <c r="H39" s="101">
        <v>2.0</v>
      </c>
      <c r="I39" s="101">
        <v>2022.0</v>
      </c>
      <c r="J39" s="89"/>
      <c r="K39" s="109"/>
      <c r="L39" s="120" t="s">
        <v>177</v>
      </c>
      <c r="M39" s="92" t="s">
        <v>178</v>
      </c>
      <c r="N39" s="131" t="s">
        <v>102</v>
      </c>
      <c r="O39" s="131"/>
      <c r="P39" s="121"/>
      <c r="Q39" s="121"/>
      <c r="R39" s="105"/>
      <c r="S39" s="105"/>
      <c r="T39" s="106"/>
      <c r="U39" s="105"/>
      <c r="V39" s="132"/>
      <c r="W39" s="106"/>
      <c r="X39" s="99"/>
      <c r="Y39" s="28"/>
      <c r="Z39" s="28"/>
      <c r="AA39" s="28"/>
      <c r="AB39" s="28"/>
      <c r="AC39" s="28"/>
      <c r="AD39" s="28"/>
      <c r="AE39" s="28"/>
      <c r="AF39" s="28"/>
      <c r="AG39" s="28"/>
    </row>
    <row r="40" ht="17.25" customHeight="1">
      <c r="A40" s="28"/>
      <c r="B40" s="87" t="s">
        <v>179</v>
      </c>
      <c r="C40" s="101">
        <v>22.0</v>
      </c>
      <c r="D40" s="117">
        <v>2.0</v>
      </c>
      <c r="E40" s="101">
        <v>2022.0</v>
      </c>
      <c r="F40" s="101"/>
      <c r="G40" s="101">
        <v>22.0</v>
      </c>
      <c r="H40" s="101">
        <v>2.0</v>
      </c>
      <c r="I40" s="101">
        <v>2022.0</v>
      </c>
      <c r="J40" s="89"/>
      <c r="K40" s="109"/>
      <c r="L40" s="91" t="s">
        <v>180</v>
      </c>
      <c r="M40" s="92" t="s">
        <v>181</v>
      </c>
      <c r="N40" s="116" t="s">
        <v>117</v>
      </c>
      <c r="O40" s="116"/>
      <c r="P40" s="121"/>
      <c r="Q40" s="121"/>
      <c r="R40" s="105"/>
      <c r="S40" s="105"/>
      <c r="T40" s="106"/>
      <c r="U40" s="105"/>
      <c r="V40" s="106"/>
      <c r="W40" s="106"/>
      <c r="X40" s="99"/>
      <c r="Y40" s="28"/>
      <c r="Z40" s="28"/>
      <c r="AA40" s="28"/>
      <c r="AB40" s="28"/>
      <c r="AC40" s="28"/>
      <c r="AD40" s="28"/>
      <c r="AE40" s="28"/>
      <c r="AF40" s="28"/>
      <c r="AG40" s="28"/>
    </row>
    <row r="41" ht="17.25" customHeight="1">
      <c r="A41" s="29"/>
      <c r="B41" s="87" t="s">
        <v>182</v>
      </c>
      <c r="C41" s="101">
        <v>1.0</v>
      </c>
      <c r="D41" s="101">
        <v>3.0</v>
      </c>
      <c r="E41" s="101">
        <v>2022.0</v>
      </c>
      <c r="F41" s="101"/>
      <c r="G41" s="101">
        <v>1.0</v>
      </c>
      <c r="H41" s="101">
        <v>3.0</v>
      </c>
      <c r="I41" s="101">
        <v>2022.0</v>
      </c>
      <c r="J41" s="89"/>
      <c r="K41" s="109"/>
      <c r="L41" s="102" t="s">
        <v>177</v>
      </c>
      <c r="M41" s="92" t="s">
        <v>183</v>
      </c>
      <c r="N41" s="116" t="s">
        <v>102</v>
      </c>
      <c r="O41" s="116"/>
      <c r="P41" s="115"/>
      <c r="Q41" s="115"/>
      <c r="R41" s="106"/>
      <c r="S41" s="105"/>
      <c r="T41" s="106"/>
      <c r="U41" s="105"/>
      <c r="V41" s="106"/>
      <c r="W41" s="106"/>
      <c r="X41" s="99"/>
      <c r="Y41" s="28"/>
      <c r="Z41" s="28"/>
      <c r="AA41" s="28"/>
      <c r="AB41" s="28"/>
      <c r="AC41" s="28"/>
      <c r="AD41" s="28"/>
      <c r="AE41" s="28"/>
      <c r="AF41" s="28"/>
      <c r="AG41" s="28"/>
    </row>
    <row r="42" ht="17.25" customHeight="1">
      <c r="A42" s="28"/>
      <c r="B42" s="118" t="s">
        <v>184</v>
      </c>
      <c r="C42" s="101">
        <v>7.0</v>
      </c>
      <c r="D42" s="101">
        <v>3.0</v>
      </c>
      <c r="E42" s="101">
        <v>2022.0</v>
      </c>
      <c r="F42" s="101"/>
      <c r="G42" s="101">
        <v>7.0</v>
      </c>
      <c r="H42" s="101">
        <v>3.0</v>
      </c>
      <c r="I42" s="101">
        <v>2022.0</v>
      </c>
      <c r="J42" s="89"/>
      <c r="K42" s="109"/>
      <c r="L42" s="120" t="s">
        <v>185</v>
      </c>
      <c r="M42" s="128" t="s">
        <v>186</v>
      </c>
      <c r="N42" s="119" t="s">
        <v>102</v>
      </c>
      <c r="O42" s="119"/>
      <c r="P42" s="115"/>
      <c r="Q42" s="115"/>
      <c r="R42" s="106"/>
      <c r="S42" s="105"/>
      <c r="T42" s="106"/>
      <c r="U42" s="106"/>
      <c r="V42" s="105"/>
      <c r="W42" s="106"/>
      <c r="X42" s="99"/>
      <c r="Y42" s="28"/>
      <c r="Z42" s="28"/>
      <c r="AA42" s="28"/>
      <c r="AB42" s="28"/>
      <c r="AC42" s="28"/>
      <c r="AD42" s="28"/>
      <c r="AE42" s="28"/>
      <c r="AF42" s="28"/>
      <c r="AG42" s="28"/>
    </row>
    <row r="43" ht="17.25" customHeight="1">
      <c r="A43" s="28"/>
      <c r="B43" s="87" t="s">
        <v>187</v>
      </c>
      <c r="C43" s="101">
        <v>9.0</v>
      </c>
      <c r="D43" s="101">
        <v>3.0</v>
      </c>
      <c r="E43" s="101">
        <v>2022.0</v>
      </c>
      <c r="F43" s="101"/>
      <c r="G43" s="101">
        <v>9.0</v>
      </c>
      <c r="H43" s="101">
        <v>3.0</v>
      </c>
      <c r="I43" s="101">
        <v>2022.0</v>
      </c>
      <c r="J43" s="89"/>
      <c r="K43" s="109"/>
      <c r="L43" s="102" t="s">
        <v>188</v>
      </c>
      <c r="M43" s="92" t="s">
        <v>189</v>
      </c>
      <c r="N43" s="116" t="s">
        <v>102</v>
      </c>
      <c r="O43" s="116"/>
      <c r="P43" s="121"/>
      <c r="Q43" s="121"/>
      <c r="R43" s="105"/>
      <c r="S43" s="106"/>
      <c r="T43" s="106"/>
      <c r="U43" s="105"/>
      <c r="V43" s="106"/>
      <c r="W43" s="106"/>
      <c r="X43" s="99"/>
      <c r="Y43" s="28"/>
      <c r="Z43" s="28"/>
      <c r="AA43" s="28"/>
      <c r="AB43" s="28"/>
      <c r="AC43" s="28"/>
      <c r="AD43" s="28"/>
      <c r="AE43" s="28"/>
      <c r="AF43" s="28"/>
      <c r="AG43" s="28"/>
    </row>
    <row r="44" ht="17.25" customHeight="1">
      <c r="A44" s="28"/>
      <c r="B44" s="118" t="s">
        <v>190</v>
      </c>
      <c r="C44" s="117">
        <v>10.0</v>
      </c>
      <c r="D44" s="101">
        <v>3.0</v>
      </c>
      <c r="E44" s="101">
        <v>2022.0</v>
      </c>
      <c r="F44" s="101"/>
      <c r="G44" s="101">
        <v>10.0</v>
      </c>
      <c r="H44" s="101">
        <v>3.0</v>
      </c>
      <c r="I44" s="101">
        <v>2022.0</v>
      </c>
      <c r="J44" s="89"/>
      <c r="K44" s="109"/>
      <c r="L44" s="91" t="s">
        <v>191</v>
      </c>
      <c r="M44" s="92" t="s">
        <v>192</v>
      </c>
      <c r="N44" s="119" t="s">
        <v>117</v>
      </c>
      <c r="O44" s="119"/>
      <c r="P44" s="121"/>
      <c r="Q44" s="121"/>
      <c r="R44" s="105"/>
      <c r="S44" s="105"/>
      <c r="T44" s="106"/>
      <c r="U44" s="105"/>
      <c r="V44" s="105"/>
      <c r="W44" s="106"/>
      <c r="X44" s="99"/>
      <c r="Y44" s="28"/>
      <c r="Z44" s="28"/>
      <c r="AA44" s="28"/>
      <c r="AB44" s="28"/>
      <c r="AC44" s="28"/>
      <c r="AD44" s="28"/>
      <c r="AE44" s="28"/>
      <c r="AF44" s="28"/>
      <c r="AG44" s="28"/>
    </row>
    <row r="45" ht="17.25" customHeight="1">
      <c r="A45" s="28"/>
      <c r="B45" s="118" t="s">
        <v>193</v>
      </c>
      <c r="C45" s="101">
        <v>24.0</v>
      </c>
      <c r="D45" s="101">
        <v>3.0</v>
      </c>
      <c r="E45" s="101">
        <v>2022.0</v>
      </c>
      <c r="F45" s="101"/>
      <c r="G45" s="101">
        <v>24.0</v>
      </c>
      <c r="H45" s="101">
        <v>3.0</v>
      </c>
      <c r="I45" s="101">
        <v>2022.0</v>
      </c>
      <c r="J45" s="89"/>
      <c r="K45" s="109"/>
      <c r="L45" s="120" t="s">
        <v>194</v>
      </c>
      <c r="M45" s="92" t="s">
        <v>195</v>
      </c>
      <c r="N45" s="116" t="s">
        <v>102</v>
      </c>
      <c r="O45" s="116"/>
      <c r="P45" s="115"/>
      <c r="Q45" s="115"/>
      <c r="R45" s="106"/>
      <c r="S45" s="105"/>
      <c r="T45" s="106"/>
      <c r="U45" s="105"/>
      <c r="V45" s="106"/>
      <c r="W45" s="106"/>
      <c r="X45" s="99"/>
      <c r="Y45" s="28"/>
      <c r="Z45" s="28"/>
      <c r="AA45" s="28"/>
      <c r="AB45" s="28"/>
      <c r="AC45" s="28"/>
      <c r="AD45" s="28"/>
      <c r="AE45" s="28"/>
      <c r="AF45" s="28"/>
      <c r="AG45" s="28"/>
    </row>
    <row r="46" ht="20.25" customHeight="1">
      <c r="A46" s="28"/>
      <c r="B46" s="87" t="s">
        <v>196</v>
      </c>
      <c r="C46" s="101">
        <v>29.0</v>
      </c>
      <c r="D46" s="101">
        <v>3.0</v>
      </c>
      <c r="E46" s="101">
        <v>2022.0</v>
      </c>
      <c r="F46" s="101"/>
      <c r="G46" s="101">
        <v>29.0</v>
      </c>
      <c r="H46" s="101">
        <v>3.0</v>
      </c>
      <c r="I46" s="101">
        <v>2022.0</v>
      </c>
      <c r="J46" s="89"/>
      <c r="K46" s="109"/>
      <c r="L46" s="120" t="s">
        <v>197</v>
      </c>
      <c r="M46" s="128" t="s">
        <v>198</v>
      </c>
      <c r="N46" s="116" t="s">
        <v>102</v>
      </c>
      <c r="O46" s="116"/>
      <c r="P46" s="121"/>
      <c r="Q46" s="121"/>
      <c r="R46" s="105"/>
      <c r="S46" s="106"/>
      <c r="T46" s="106"/>
      <c r="U46" s="133"/>
      <c r="V46" s="106"/>
      <c r="W46" s="106"/>
      <c r="X46" s="99"/>
      <c r="Y46" s="28"/>
      <c r="Z46" s="28"/>
      <c r="AA46" s="28"/>
      <c r="AB46" s="28"/>
      <c r="AC46" s="28"/>
      <c r="AD46" s="28"/>
      <c r="AE46" s="28"/>
      <c r="AF46" s="28"/>
      <c r="AG46" s="28"/>
    </row>
    <row r="47" ht="17.25" customHeight="1">
      <c r="A47" s="28"/>
      <c r="B47" s="118" t="s">
        <v>199</v>
      </c>
      <c r="C47" s="101">
        <v>29.0</v>
      </c>
      <c r="D47" s="101">
        <v>3.0</v>
      </c>
      <c r="E47" s="101">
        <v>2022.0</v>
      </c>
      <c r="F47" s="101"/>
      <c r="G47" s="101">
        <v>29.0</v>
      </c>
      <c r="H47" s="101">
        <v>3.0</v>
      </c>
      <c r="I47" s="101">
        <v>2022.0</v>
      </c>
      <c r="J47" s="89"/>
      <c r="K47" s="109"/>
      <c r="L47" s="102" t="s">
        <v>165</v>
      </c>
      <c r="M47" s="92" t="s">
        <v>200</v>
      </c>
      <c r="N47" s="116" t="s">
        <v>110</v>
      </c>
      <c r="O47" s="116"/>
      <c r="P47" s="115"/>
      <c r="Q47" s="115"/>
      <c r="R47" s="106"/>
      <c r="S47" s="105"/>
      <c r="T47" s="106"/>
      <c r="U47" s="105"/>
      <c r="V47" s="106"/>
      <c r="W47" s="106"/>
      <c r="X47" s="99"/>
      <c r="Y47" s="28"/>
      <c r="Z47" s="28"/>
      <c r="AA47" s="28"/>
      <c r="AB47" s="28"/>
      <c r="AC47" s="28"/>
      <c r="AD47" s="28"/>
      <c r="AE47" s="28"/>
      <c r="AF47" s="28"/>
      <c r="AG47" s="28"/>
    </row>
    <row r="48" ht="17.25" customHeight="1">
      <c r="A48" s="28"/>
      <c r="B48" s="87" t="s">
        <v>201</v>
      </c>
      <c r="C48" s="101">
        <v>29.0</v>
      </c>
      <c r="D48" s="101">
        <v>3.0</v>
      </c>
      <c r="E48" s="101">
        <v>2022.0</v>
      </c>
      <c r="F48" s="101"/>
      <c r="G48" s="101">
        <v>29.0</v>
      </c>
      <c r="H48" s="101">
        <v>3.0</v>
      </c>
      <c r="I48" s="101">
        <v>2022.0</v>
      </c>
      <c r="J48" s="89"/>
      <c r="K48" s="109"/>
      <c r="L48" s="120" t="s">
        <v>194</v>
      </c>
      <c r="M48" s="128" t="s">
        <v>202</v>
      </c>
      <c r="N48" s="116" t="s">
        <v>117</v>
      </c>
      <c r="O48" s="116" t="s">
        <v>203</v>
      </c>
      <c r="P48" s="121"/>
      <c r="Q48" s="121"/>
      <c r="R48" s="105"/>
      <c r="S48" s="106"/>
      <c r="T48" s="106"/>
      <c r="U48" s="105"/>
      <c r="V48" s="106"/>
      <c r="W48" s="106"/>
      <c r="X48" s="99"/>
      <c r="Y48" s="28"/>
      <c r="Z48" s="28"/>
      <c r="AA48" s="28"/>
      <c r="AB48" s="28"/>
      <c r="AC48" s="28"/>
      <c r="AD48" s="28"/>
      <c r="AE48" s="28"/>
      <c r="AF48" s="28"/>
      <c r="AG48" s="28"/>
    </row>
    <row r="49" ht="17.25" customHeight="1">
      <c r="A49" s="28"/>
      <c r="B49" s="87" t="s">
        <v>204</v>
      </c>
      <c r="C49" s="101">
        <v>30.0</v>
      </c>
      <c r="D49" s="101">
        <v>3.0</v>
      </c>
      <c r="E49" s="101">
        <v>2022.0</v>
      </c>
      <c r="F49" s="101"/>
      <c r="G49" s="101">
        <v>30.0</v>
      </c>
      <c r="H49" s="101">
        <v>3.0</v>
      </c>
      <c r="I49" s="101">
        <v>2022.0</v>
      </c>
      <c r="J49" s="89"/>
      <c r="K49" s="109"/>
      <c r="L49" s="120" t="s">
        <v>205</v>
      </c>
      <c r="M49" s="128" t="s">
        <v>206</v>
      </c>
      <c r="N49" s="134" t="s">
        <v>157</v>
      </c>
      <c r="O49" s="134"/>
      <c r="P49" s="121"/>
      <c r="Q49" s="121"/>
      <c r="R49" s="105"/>
      <c r="S49" s="105"/>
      <c r="T49" s="106"/>
      <c r="U49" s="133"/>
      <c r="V49" s="135"/>
      <c r="W49" s="106"/>
      <c r="X49" s="99"/>
      <c r="Y49" s="28"/>
      <c r="Z49" s="28"/>
      <c r="AA49" s="28"/>
      <c r="AB49" s="28"/>
      <c r="AC49" s="28"/>
      <c r="AD49" s="28"/>
      <c r="AE49" s="28"/>
      <c r="AF49" s="28"/>
      <c r="AG49" s="28"/>
    </row>
    <row r="50" ht="17.25" customHeight="1">
      <c r="A50" s="28"/>
      <c r="B50" s="87" t="s">
        <v>207</v>
      </c>
      <c r="C50" s="101">
        <v>30.0</v>
      </c>
      <c r="D50" s="101">
        <v>3.0</v>
      </c>
      <c r="E50" s="101">
        <v>2022.0</v>
      </c>
      <c r="F50" s="101"/>
      <c r="G50" s="101">
        <v>30.0</v>
      </c>
      <c r="H50" s="101">
        <v>3.0</v>
      </c>
      <c r="I50" s="101">
        <v>2022.0</v>
      </c>
      <c r="J50" s="89"/>
      <c r="K50" s="109"/>
      <c r="L50" s="120" t="s">
        <v>180</v>
      </c>
      <c r="M50" s="92" t="s">
        <v>208</v>
      </c>
      <c r="N50" s="119" t="s">
        <v>117</v>
      </c>
      <c r="O50" s="119"/>
      <c r="P50" s="121"/>
      <c r="Q50" s="121"/>
      <c r="R50" s="105"/>
      <c r="S50" s="105"/>
      <c r="T50" s="106"/>
      <c r="U50" s="136"/>
      <c r="V50" s="105"/>
      <c r="W50" s="106"/>
      <c r="X50" s="99"/>
      <c r="Y50" s="28"/>
      <c r="Z50" s="28"/>
      <c r="AA50" s="28"/>
      <c r="AB50" s="28"/>
      <c r="AC50" s="28"/>
      <c r="AD50" s="28"/>
      <c r="AE50" s="28"/>
      <c r="AF50" s="28"/>
      <c r="AG50" s="28"/>
    </row>
    <row r="51" ht="17.25" customHeight="1">
      <c r="A51" s="137"/>
      <c r="B51" s="87" t="s">
        <v>209</v>
      </c>
      <c r="C51" s="101">
        <v>30.0</v>
      </c>
      <c r="D51" s="101">
        <v>3.0</v>
      </c>
      <c r="E51" s="101">
        <v>2022.0</v>
      </c>
      <c r="F51" s="101"/>
      <c r="G51" s="117">
        <v>30.0</v>
      </c>
      <c r="H51" s="101">
        <v>3.0</v>
      </c>
      <c r="I51" s="101">
        <v>2022.0</v>
      </c>
      <c r="J51" s="89"/>
      <c r="K51" s="109"/>
      <c r="L51" s="120" t="s">
        <v>149</v>
      </c>
      <c r="M51" s="92" t="s">
        <v>210</v>
      </c>
      <c r="N51" s="119" t="s">
        <v>117</v>
      </c>
      <c r="O51" s="119"/>
      <c r="P51" s="115"/>
      <c r="Q51" s="115"/>
      <c r="R51" s="106"/>
      <c r="S51" s="106"/>
      <c r="T51" s="106"/>
      <c r="U51" s="105"/>
      <c r="V51" s="105"/>
      <c r="W51" s="106"/>
      <c r="X51" s="99"/>
      <c r="Y51" s="28"/>
      <c r="Z51" s="28"/>
      <c r="AA51" s="28"/>
      <c r="AB51" s="28"/>
      <c r="AC51" s="28"/>
      <c r="AD51" s="28"/>
      <c r="AE51" s="28"/>
      <c r="AF51" s="28"/>
      <c r="AG51" s="28"/>
    </row>
    <row r="52" ht="17.25" customHeight="1">
      <c r="A52" s="28"/>
      <c r="B52" s="87" t="s">
        <v>211</v>
      </c>
      <c r="C52" s="101">
        <v>1.0</v>
      </c>
      <c r="D52" s="101">
        <v>4.0</v>
      </c>
      <c r="E52" s="101">
        <v>2022.0</v>
      </c>
      <c r="F52" s="101"/>
      <c r="G52" s="101">
        <v>1.0</v>
      </c>
      <c r="H52" s="101">
        <v>4.0</v>
      </c>
      <c r="I52" s="101">
        <v>2022.0</v>
      </c>
      <c r="J52" s="89"/>
      <c r="K52" s="109"/>
      <c r="L52" s="102" t="s">
        <v>212</v>
      </c>
      <c r="M52" s="92" t="s">
        <v>213</v>
      </c>
      <c r="N52" s="119" t="s">
        <v>214</v>
      </c>
      <c r="O52" s="119"/>
      <c r="P52" s="115"/>
      <c r="Q52" s="115"/>
      <c r="R52" s="106"/>
      <c r="S52" s="105"/>
      <c r="T52" s="106"/>
      <c r="U52" s="105"/>
      <c r="V52" s="105"/>
      <c r="W52" s="106"/>
      <c r="X52" s="99"/>
      <c r="Y52" s="28"/>
      <c r="Z52" s="28"/>
      <c r="AA52" s="28"/>
      <c r="AB52" s="28"/>
      <c r="AC52" s="28"/>
      <c r="AD52" s="28"/>
      <c r="AE52" s="28"/>
      <c r="AF52" s="28"/>
      <c r="AG52" s="28"/>
    </row>
    <row r="53" ht="20.25" customHeight="1">
      <c r="A53" s="28"/>
      <c r="B53" s="118" t="s">
        <v>215</v>
      </c>
      <c r="C53" s="101">
        <v>4.0</v>
      </c>
      <c r="D53" s="101">
        <v>4.0</v>
      </c>
      <c r="E53" s="101">
        <v>2022.0</v>
      </c>
      <c r="F53" s="101"/>
      <c r="G53" s="101">
        <v>4.0</v>
      </c>
      <c r="H53" s="101">
        <v>4.0</v>
      </c>
      <c r="I53" s="101">
        <v>2022.0</v>
      </c>
      <c r="J53" s="89"/>
      <c r="K53" s="109"/>
      <c r="L53" s="120" t="s">
        <v>216</v>
      </c>
      <c r="M53" s="92" t="s">
        <v>217</v>
      </c>
      <c r="N53" s="119" t="s">
        <v>102</v>
      </c>
      <c r="O53" s="119"/>
      <c r="P53" s="121"/>
      <c r="Q53" s="121"/>
      <c r="R53" s="105"/>
      <c r="S53" s="105"/>
      <c r="T53" s="106"/>
      <c r="U53" s="105"/>
      <c r="V53" s="105"/>
      <c r="W53" s="106"/>
      <c r="X53" s="99"/>
      <c r="Y53" s="28"/>
      <c r="Z53" s="28"/>
      <c r="AA53" s="28"/>
      <c r="AB53" s="28"/>
      <c r="AC53" s="28"/>
      <c r="AD53" s="28"/>
      <c r="AE53" s="28"/>
      <c r="AF53" s="28"/>
      <c r="AG53" s="28"/>
    </row>
    <row r="54" ht="17.25" customHeight="1">
      <c r="A54" s="28"/>
      <c r="B54" s="118" t="s">
        <v>218</v>
      </c>
      <c r="C54" s="101">
        <v>7.0</v>
      </c>
      <c r="D54" s="101">
        <v>4.0</v>
      </c>
      <c r="E54" s="101">
        <v>2022.0</v>
      </c>
      <c r="F54" s="101"/>
      <c r="G54" s="101">
        <v>7.0</v>
      </c>
      <c r="H54" s="101">
        <v>4.0</v>
      </c>
      <c r="I54" s="101">
        <v>2022.0</v>
      </c>
      <c r="J54" s="89"/>
      <c r="K54" s="109"/>
      <c r="L54" s="102" t="s">
        <v>219</v>
      </c>
      <c r="M54" s="92" t="s">
        <v>220</v>
      </c>
      <c r="N54" s="119" t="s">
        <v>117</v>
      </c>
      <c r="O54" s="119"/>
      <c r="P54" s="115"/>
      <c r="Q54" s="115"/>
      <c r="R54" s="106"/>
      <c r="S54" s="105"/>
      <c r="T54" s="106"/>
      <c r="U54" s="105"/>
      <c r="V54" s="105"/>
      <c r="W54" s="106"/>
      <c r="X54" s="99"/>
      <c r="Y54" s="28"/>
      <c r="Z54" s="28"/>
      <c r="AA54" s="28"/>
      <c r="AB54" s="28"/>
      <c r="AC54" s="28"/>
      <c r="AD54" s="28"/>
      <c r="AE54" s="28"/>
      <c r="AF54" s="28"/>
      <c r="AG54" s="28"/>
    </row>
    <row r="55" ht="17.25" customHeight="1">
      <c r="A55" s="28"/>
      <c r="B55" s="118" t="s">
        <v>221</v>
      </c>
      <c r="C55" s="101">
        <v>7.0</v>
      </c>
      <c r="D55" s="101">
        <v>4.0</v>
      </c>
      <c r="E55" s="101">
        <v>2022.0</v>
      </c>
      <c r="F55" s="101"/>
      <c r="G55" s="101">
        <v>7.0</v>
      </c>
      <c r="H55" s="101">
        <v>4.0</v>
      </c>
      <c r="I55" s="101">
        <v>2022.0</v>
      </c>
      <c r="J55" s="89"/>
      <c r="K55" s="109"/>
      <c r="L55" s="102" t="s">
        <v>222</v>
      </c>
      <c r="M55" s="92" t="s">
        <v>223</v>
      </c>
      <c r="N55" s="119" t="s">
        <v>102</v>
      </c>
      <c r="O55" s="119"/>
      <c r="P55" s="121"/>
      <c r="Q55" s="121"/>
      <c r="R55" s="105"/>
      <c r="S55" s="105"/>
      <c r="T55" s="106"/>
      <c r="U55" s="105"/>
      <c r="V55" s="105"/>
      <c r="W55" s="106"/>
      <c r="X55" s="99"/>
      <c r="Y55" s="28"/>
      <c r="Z55" s="28"/>
      <c r="AA55" s="28"/>
      <c r="AB55" s="28"/>
      <c r="AC55" s="28"/>
      <c r="AD55" s="28"/>
      <c r="AE55" s="28"/>
      <c r="AF55" s="28"/>
      <c r="AG55" s="28"/>
    </row>
    <row r="56" ht="17.25" customHeight="1">
      <c r="A56" s="28"/>
      <c r="B56" s="118" t="s">
        <v>224</v>
      </c>
      <c r="C56" s="101">
        <v>7.0</v>
      </c>
      <c r="D56" s="101">
        <v>4.0</v>
      </c>
      <c r="E56" s="101">
        <v>2022.0</v>
      </c>
      <c r="F56" s="101"/>
      <c r="G56" s="101">
        <v>7.0</v>
      </c>
      <c r="H56" s="101">
        <v>4.0</v>
      </c>
      <c r="I56" s="101">
        <v>2022.0</v>
      </c>
      <c r="J56" s="89"/>
      <c r="K56" s="109"/>
      <c r="L56" s="102" t="s">
        <v>225</v>
      </c>
      <c r="M56" s="92" t="s">
        <v>226</v>
      </c>
      <c r="N56" s="119" t="s">
        <v>102</v>
      </c>
      <c r="O56" s="119"/>
      <c r="P56" s="121"/>
      <c r="Q56" s="121"/>
      <c r="R56" s="105"/>
      <c r="S56" s="105"/>
      <c r="T56" s="106"/>
      <c r="U56" s="105"/>
      <c r="V56" s="105"/>
      <c r="W56" s="106"/>
      <c r="X56" s="99"/>
      <c r="Y56" s="28"/>
      <c r="Z56" s="28"/>
      <c r="AA56" s="28"/>
      <c r="AB56" s="28"/>
      <c r="AC56" s="28"/>
      <c r="AD56" s="28"/>
      <c r="AE56" s="28"/>
      <c r="AF56" s="28"/>
      <c r="AG56" s="28"/>
    </row>
    <row r="57" ht="17.25" customHeight="1">
      <c r="A57" s="28"/>
      <c r="B57" s="118" t="s">
        <v>227</v>
      </c>
      <c r="C57" s="101">
        <v>18.0</v>
      </c>
      <c r="D57" s="101">
        <v>4.0</v>
      </c>
      <c r="E57" s="101">
        <v>2022.0</v>
      </c>
      <c r="F57" s="101"/>
      <c r="G57" s="101">
        <v>18.0</v>
      </c>
      <c r="H57" s="101">
        <v>4.0</v>
      </c>
      <c r="I57" s="101">
        <v>2022.0</v>
      </c>
      <c r="J57" s="89"/>
      <c r="K57" s="109"/>
      <c r="L57" s="102" t="s">
        <v>228</v>
      </c>
      <c r="M57" s="92" t="s">
        <v>229</v>
      </c>
      <c r="N57" s="119" t="s">
        <v>102</v>
      </c>
      <c r="O57" s="119"/>
      <c r="P57" s="121"/>
      <c r="Q57" s="121"/>
      <c r="R57" s="105"/>
      <c r="S57" s="105"/>
      <c r="T57" s="106"/>
      <c r="U57" s="105"/>
      <c r="V57" s="105"/>
      <c r="W57" s="106"/>
      <c r="X57" s="99"/>
      <c r="Y57" s="28"/>
      <c r="Z57" s="28"/>
      <c r="AA57" s="28"/>
      <c r="AB57" s="28"/>
      <c r="AC57" s="28"/>
      <c r="AD57" s="28"/>
      <c r="AE57" s="28"/>
      <c r="AF57" s="28"/>
      <c r="AG57" s="28"/>
    </row>
    <row r="58" ht="17.25" customHeight="1">
      <c r="A58" s="28"/>
      <c r="B58" s="118" t="s">
        <v>230</v>
      </c>
      <c r="C58" s="101">
        <v>18.0</v>
      </c>
      <c r="D58" s="101">
        <v>4.0</v>
      </c>
      <c r="E58" s="101">
        <v>2022.0</v>
      </c>
      <c r="F58" s="101"/>
      <c r="G58" s="101">
        <v>18.0</v>
      </c>
      <c r="H58" s="101">
        <v>4.0</v>
      </c>
      <c r="I58" s="101">
        <v>2022.0</v>
      </c>
      <c r="J58" s="89"/>
      <c r="K58" s="90"/>
      <c r="L58" s="102" t="s">
        <v>231</v>
      </c>
      <c r="M58" s="92" t="s">
        <v>232</v>
      </c>
      <c r="N58" s="119" t="s">
        <v>214</v>
      </c>
      <c r="O58" s="119"/>
      <c r="P58" s="115"/>
      <c r="Q58" s="115"/>
      <c r="R58" s="106"/>
      <c r="S58" s="105"/>
      <c r="T58" s="106"/>
      <c r="U58" s="105"/>
      <c r="V58" s="105"/>
      <c r="W58" s="106"/>
      <c r="X58" s="99"/>
      <c r="Y58" s="28"/>
      <c r="Z58" s="28"/>
      <c r="AA58" s="28"/>
      <c r="AB58" s="28"/>
      <c r="AC58" s="28"/>
      <c r="AD58" s="28"/>
      <c r="AE58" s="28"/>
      <c r="AF58" s="28"/>
      <c r="AG58" s="28"/>
    </row>
    <row r="59" ht="17.25" customHeight="1">
      <c r="A59" s="28">
        <v>2.0211630003532E13</v>
      </c>
      <c r="B59" s="118" t="s">
        <v>233</v>
      </c>
      <c r="C59" s="101">
        <v>20.0</v>
      </c>
      <c r="D59" s="101">
        <v>4.0</v>
      </c>
      <c r="E59" s="101">
        <v>2022.0</v>
      </c>
      <c r="F59" s="101"/>
      <c r="G59" s="101">
        <v>20.0</v>
      </c>
      <c r="H59" s="101">
        <v>4.0</v>
      </c>
      <c r="I59" s="101">
        <v>2022.0</v>
      </c>
      <c r="J59" s="89"/>
      <c r="K59" s="90"/>
      <c r="L59" s="102" t="s">
        <v>234</v>
      </c>
      <c r="M59" s="92" t="s">
        <v>235</v>
      </c>
      <c r="N59" s="119" t="s">
        <v>236</v>
      </c>
      <c r="O59" s="119"/>
      <c r="P59" s="115"/>
      <c r="Q59" s="115"/>
      <c r="R59" s="106"/>
      <c r="S59" s="105"/>
      <c r="T59" s="106"/>
      <c r="U59" s="105"/>
      <c r="V59" s="105"/>
      <c r="W59" s="106"/>
      <c r="X59" s="99"/>
      <c r="Y59" s="28"/>
      <c r="Z59" s="28"/>
      <c r="AA59" s="28"/>
      <c r="AB59" s="28"/>
      <c r="AC59" s="28"/>
      <c r="AD59" s="28"/>
      <c r="AE59" s="28"/>
      <c r="AF59" s="28"/>
      <c r="AG59" s="28"/>
    </row>
    <row r="60" ht="17.25" customHeight="1">
      <c r="A60" s="28"/>
      <c r="B60" s="118" t="s">
        <v>237</v>
      </c>
      <c r="C60" s="101">
        <v>25.0</v>
      </c>
      <c r="D60" s="101">
        <v>4.0</v>
      </c>
      <c r="E60" s="101">
        <v>2022.0</v>
      </c>
      <c r="F60" s="101"/>
      <c r="G60" s="101">
        <v>25.0</v>
      </c>
      <c r="H60" s="101">
        <v>4.0</v>
      </c>
      <c r="I60" s="101">
        <v>2022.0</v>
      </c>
      <c r="J60" s="89"/>
      <c r="K60" s="109"/>
      <c r="L60" s="120" t="s">
        <v>238</v>
      </c>
      <c r="M60" s="92" t="s">
        <v>239</v>
      </c>
      <c r="N60" s="119" t="s">
        <v>102</v>
      </c>
      <c r="O60" s="119"/>
      <c r="P60" s="115"/>
      <c r="Q60" s="115"/>
      <c r="R60" s="106"/>
      <c r="S60" s="105"/>
      <c r="T60" s="106"/>
      <c r="U60" s="106"/>
      <c r="V60" s="105"/>
      <c r="W60" s="106"/>
      <c r="X60" s="99"/>
      <c r="Y60" s="28"/>
      <c r="Z60" s="28"/>
      <c r="AA60" s="28"/>
      <c r="AB60" s="28"/>
      <c r="AC60" s="28"/>
      <c r="AD60" s="28"/>
      <c r="AE60" s="28"/>
      <c r="AF60" s="28"/>
      <c r="AG60" s="28"/>
    </row>
    <row r="61" ht="17.25" customHeight="1">
      <c r="A61" s="28"/>
      <c r="B61" s="118" t="s">
        <v>240</v>
      </c>
      <c r="C61" s="101">
        <v>25.0</v>
      </c>
      <c r="D61" s="101">
        <v>4.0</v>
      </c>
      <c r="E61" s="101">
        <v>2022.0</v>
      </c>
      <c r="F61" s="101"/>
      <c r="G61" s="101">
        <v>25.0</v>
      </c>
      <c r="H61" s="101">
        <v>4.0</v>
      </c>
      <c r="I61" s="101">
        <v>2022.0</v>
      </c>
      <c r="J61" s="89"/>
      <c r="K61" s="109"/>
      <c r="L61" s="102" t="s">
        <v>241</v>
      </c>
      <c r="M61" s="92" t="s">
        <v>129</v>
      </c>
      <c r="N61" s="119" t="s">
        <v>102</v>
      </c>
      <c r="O61" s="119"/>
      <c r="P61" s="121"/>
      <c r="Q61" s="121"/>
      <c r="R61" s="105"/>
      <c r="S61" s="105"/>
      <c r="T61" s="106"/>
      <c r="U61" s="105"/>
      <c r="V61" s="105"/>
      <c r="W61" s="106"/>
      <c r="X61" s="99"/>
      <c r="Y61" s="28"/>
      <c r="Z61" s="28"/>
      <c r="AA61" s="28"/>
      <c r="AB61" s="28"/>
      <c r="AC61" s="28"/>
      <c r="AD61" s="28"/>
      <c r="AE61" s="28"/>
      <c r="AF61" s="28"/>
      <c r="AG61" s="28"/>
    </row>
    <row r="62" ht="17.25" customHeight="1">
      <c r="A62" s="28"/>
      <c r="B62" s="118" t="s">
        <v>242</v>
      </c>
      <c r="C62" s="101">
        <v>25.0</v>
      </c>
      <c r="D62" s="101">
        <v>4.0</v>
      </c>
      <c r="E62" s="101">
        <v>2022.0</v>
      </c>
      <c r="F62" s="101"/>
      <c r="G62" s="101">
        <v>25.0</v>
      </c>
      <c r="H62" s="101">
        <v>4.0</v>
      </c>
      <c r="I62" s="101">
        <v>2022.0</v>
      </c>
      <c r="J62" s="89"/>
      <c r="K62" s="90"/>
      <c r="L62" s="102" t="s">
        <v>243</v>
      </c>
      <c r="M62" s="92" t="s">
        <v>244</v>
      </c>
      <c r="N62" s="119" t="s">
        <v>110</v>
      </c>
      <c r="O62" s="119"/>
      <c r="P62" s="115"/>
      <c r="Q62" s="115"/>
      <c r="R62" s="106"/>
      <c r="S62" s="105"/>
      <c r="T62" s="106"/>
      <c r="U62" s="106"/>
      <c r="V62" s="105"/>
      <c r="W62" s="106"/>
      <c r="X62" s="99"/>
      <c r="Y62" s="28"/>
      <c r="Z62" s="28"/>
      <c r="AA62" s="28"/>
      <c r="AB62" s="28"/>
      <c r="AC62" s="28"/>
      <c r="AD62" s="28"/>
      <c r="AE62" s="28"/>
      <c r="AF62" s="28"/>
      <c r="AG62" s="28"/>
    </row>
    <row r="63" ht="17.25" customHeight="1">
      <c r="A63" s="28"/>
      <c r="B63" s="118" t="s">
        <v>245</v>
      </c>
      <c r="C63" s="101">
        <v>27.0</v>
      </c>
      <c r="D63" s="101">
        <v>4.0</v>
      </c>
      <c r="E63" s="101">
        <v>2022.0</v>
      </c>
      <c r="F63" s="101"/>
      <c r="G63" s="101">
        <v>27.0</v>
      </c>
      <c r="H63" s="101">
        <v>4.0</v>
      </c>
      <c r="I63" s="101">
        <v>2022.0</v>
      </c>
      <c r="J63" s="89"/>
      <c r="K63" s="109"/>
      <c r="L63" s="102" t="s">
        <v>246</v>
      </c>
      <c r="M63" s="92" t="s">
        <v>247</v>
      </c>
      <c r="N63" s="119" t="s">
        <v>117</v>
      </c>
      <c r="O63" s="119"/>
      <c r="P63" s="121"/>
      <c r="Q63" s="121"/>
      <c r="R63" s="105"/>
      <c r="S63" s="105"/>
      <c r="T63" s="106"/>
      <c r="U63" s="105"/>
      <c r="V63" s="105"/>
      <c r="W63" s="106"/>
      <c r="X63" s="99"/>
      <c r="Y63" s="28"/>
      <c r="Z63" s="28"/>
      <c r="AA63" s="28"/>
      <c r="AB63" s="28"/>
      <c r="AC63" s="28"/>
      <c r="AD63" s="28"/>
      <c r="AE63" s="28"/>
      <c r="AF63" s="28"/>
      <c r="AG63" s="28"/>
    </row>
    <row r="64" ht="17.25" customHeight="1">
      <c r="A64" s="28"/>
      <c r="B64" s="118" t="s">
        <v>248</v>
      </c>
      <c r="C64" s="101">
        <v>27.0</v>
      </c>
      <c r="D64" s="101">
        <v>4.0</v>
      </c>
      <c r="E64" s="101">
        <v>2022.0</v>
      </c>
      <c r="F64" s="101"/>
      <c r="G64" s="101">
        <v>27.0</v>
      </c>
      <c r="H64" s="101">
        <v>4.0</v>
      </c>
      <c r="I64" s="101">
        <v>2022.0</v>
      </c>
      <c r="J64" s="89"/>
      <c r="K64" s="109"/>
      <c r="L64" s="102" t="s">
        <v>249</v>
      </c>
      <c r="M64" s="92" t="s">
        <v>250</v>
      </c>
      <c r="N64" s="119" t="s">
        <v>110</v>
      </c>
      <c r="O64" s="119"/>
      <c r="P64" s="121"/>
      <c r="Q64" s="121"/>
      <c r="R64" s="105"/>
      <c r="S64" s="105"/>
      <c r="T64" s="106"/>
      <c r="U64" s="105"/>
      <c r="V64" s="105"/>
      <c r="W64" s="106"/>
      <c r="X64" s="99"/>
      <c r="Y64" s="28"/>
      <c r="Z64" s="28"/>
      <c r="AA64" s="28"/>
      <c r="AB64" s="28"/>
      <c r="AC64" s="28"/>
      <c r="AD64" s="28"/>
      <c r="AE64" s="28"/>
      <c r="AF64" s="28"/>
      <c r="AG64" s="28"/>
    </row>
    <row r="65" ht="17.25" customHeight="1">
      <c r="A65" s="28"/>
      <c r="B65" s="118" t="s">
        <v>251</v>
      </c>
      <c r="C65" s="101">
        <v>28.0</v>
      </c>
      <c r="D65" s="117">
        <v>4.0</v>
      </c>
      <c r="E65" s="101">
        <v>2022.0</v>
      </c>
      <c r="F65" s="101"/>
      <c r="G65" s="101">
        <v>28.0</v>
      </c>
      <c r="H65" s="101">
        <v>4.0</v>
      </c>
      <c r="I65" s="101">
        <v>2022.0</v>
      </c>
      <c r="J65" s="89"/>
      <c r="K65" s="109"/>
      <c r="L65" s="102" t="s">
        <v>252</v>
      </c>
      <c r="M65" s="92" t="s">
        <v>253</v>
      </c>
      <c r="N65" s="119" t="s">
        <v>117</v>
      </c>
      <c r="O65" s="119"/>
      <c r="P65" s="121"/>
      <c r="Q65" s="121"/>
      <c r="R65" s="105"/>
      <c r="S65" s="105"/>
      <c r="T65" s="106"/>
      <c r="U65" s="105"/>
      <c r="V65" s="105"/>
      <c r="W65" s="106"/>
      <c r="X65" s="99"/>
      <c r="Y65" s="28"/>
      <c r="Z65" s="28"/>
      <c r="AA65" s="28"/>
      <c r="AB65" s="28"/>
      <c r="AC65" s="28"/>
      <c r="AD65" s="28"/>
      <c r="AE65" s="28"/>
      <c r="AF65" s="28"/>
      <c r="AG65" s="28"/>
    </row>
    <row r="66" ht="17.25" customHeight="1">
      <c r="A66" s="28"/>
      <c r="B66" s="118" t="s">
        <v>254</v>
      </c>
      <c r="C66" s="101">
        <v>29.0</v>
      </c>
      <c r="D66" s="101">
        <v>4.0</v>
      </c>
      <c r="E66" s="101">
        <v>2022.0</v>
      </c>
      <c r="F66" s="101"/>
      <c r="G66" s="101">
        <v>28.0</v>
      </c>
      <c r="H66" s="101">
        <v>4.0</v>
      </c>
      <c r="I66" s="101">
        <v>2022.0</v>
      </c>
      <c r="J66" s="89"/>
      <c r="K66" s="109"/>
      <c r="L66" s="102" t="s">
        <v>255</v>
      </c>
      <c r="M66" s="92" t="s">
        <v>256</v>
      </c>
      <c r="N66" s="119" t="s">
        <v>110</v>
      </c>
      <c r="O66" s="119"/>
      <c r="P66" s="121"/>
      <c r="Q66" s="121"/>
      <c r="R66" s="105"/>
      <c r="S66" s="105"/>
      <c r="T66" s="106"/>
      <c r="U66" s="105"/>
      <c r="V66" s="105"/>
      <c r="W66" s="106"/>
      <c r="X66" s="99"/>
      <c r="Y66" s="28"/>
      <c r="Z66" s="28"/>
      <c r="AA66" s="28"/>
      <c r="AB66" s="28"/>
      <c r="AC66" s="28"/>
      <c r="AD66" s="28"/>
      <c r="AE66" s="28"/>
      <c r="AF66" s="28"/>
      <c r="AG66" s="28"/>
    </row>
    <row r="67" ht="17.25" customHeight="1">
      <c r="A67" s="28"/>
      <c r="B67" s="118" t="s">
        <v>257</v>
      </c>
      <c r="C67" s="101">
        <v>3.0</v>
      </c>
      <c r="D67" s="101">
        <v>5.0</v>
      </c>
      <c r="E67" s="101">
        <v>2022.0</v>
      </c>
      <c r="F67" s="101"/>
      <c r="G67" s="101">
        <v>3.0</v>
      </c>
      <c r="H67" s="101">
        <v>5.0</v>
      </c>
      <c r="I67" s="101">
        <v>2022.0</v>
      </c>
      <c r="J67" s="89"/>
      <c r="K67" s="109"/>
      <c r="L67" s="102" t="s">
        <v>258</v>
      </c>
      <c r="M67" s="92" t="s">
        <v>259</v>
      </c>
      <c r="N67" s="119" t="s">
        <v>102</v>
      </c>
      <c r="O67" s="119"/>
      <c r="P67" s="121"/>
      <c r="Q67" s="121"/>
      <c r="R67" s="105"/>
      <c r="S67" s="105"/>
      <c r="T67" s="106"/>
      <c r="U67" s="105"/>
      <c r="V67" s="105"/>
      <c r="W67" s="106"/>
      <c r="X67" s="99"/>
      <c r="Y67" s="28"/>
      <c r="Z67" s="28"/>
      <c r="AA67" s="28"/>
      <c r="AB67" s="28"/>
      <c r="AC67" s="28"/>
      <c r="AD67" s="28"/>
      <c r="AE67" s="28"/>
      <c r="AF67" s="28"/>
      <c r="AG67" s="28"/>
    </row>
    <row r="68" ht="17.25" customHeight="1">
      <c r="A68" s="28"/>
      <c r="B68" s="118" t="s">
        <v>260</v>
      </c>
      <c r="C68" s="101">
        <v>3.0</v>
      </c>
      <c r="D68" s="101">
        <v>5.0</v>
      </c>
      <c r="E68" s="101">
        <v>2022.0</v>
      </c>
      <c r="F68" s="101"/>
      <c r="G68" s="101">
        <v>3.0</v>
      </c>
      <c r="H68" s="101">
        <v>5.0</v>
      </c>
      <c r="I68" s="101">
        <v>2022.0</v>
      </c>
      <c r="J68" s="89"/>
      <c r="K68" s="109"/>
      <c r="L68" s="102" t="s">
        <v>261</v>
      </c>
      <c r="M68" s="92" t="s">
        <v>262</v>
      </c>
      <c r="N68" s="119" t="s">
        <v>236</v>
      </c>
      <c r="O68" s="119"/>
      <c r="P68" s="121"/>
      <c r="Q68" s="121"/>
      <c r="R68" s="105"/>
      <c r="S68" s="105"/>
      <c r="T68" s="106"/>
      <c r="U68" s="105"/>
      <c r="V68" s="105"/>
      <c r="W68" s="106"/>
      <c r="X68" s="99"/>
      <c r="Y68" s="28"/>
      <c r="Z68" s="28"/>
      <c r="AA68" s="28"/>
      <c r="AB68" s="28"/>
      <c r="AC68" s="28"/>
      <c r="AD68" s="28"/>
      <c r="AE68" s="28"/>
      <c r="AF68" s="28"/>
      <c r="AG68" s="28"/>
    </row>
    <row r="69" ht="17.25" customHeight="1">
      <c r="A69" s="28"/>
      <c r="B69" s="118" t="s">
        <v>263</v>
      </c>
      <c r="C69" s="101">
        <v>3.0</v>
      </c>
      <c r="D69" s="101">
        <v>5.0</v>
      </c>
      <c r="E69" s="101">
        <v>2022.0</v>
      </c>
      <c r="F69" s="101"/>
      <c r="G69" s="101">
        <v>3.0</v>
      </c>
      <c r="H69" s="101">
        <v>5.0</v>
      </c>
      <c r="I69" s="101">
        <v>2022.0</v>
      </c>
      <c r="J69" s="89"/>
      <c r="K69" s="109"/>
      <c r="L69" s="102" t="s">
        <v>108</v>
      </c>
      <c r="M69" s="92" t="s">
        <v>264</v>
      </c>
      <c r="N69" s="119" t="s">
        <v>110</v>
      </c>
      <c r="O69" s="119"/>
      <c r="P69" s="121"/>
      <c r="Q69" s="121"/>
      <c r="R69" s="105"/>
      <c r="S69" s="105"/>
      <c r="T69" s="106"/>
      <c r="U69" s="105"/>
      <c r="V69" s="105"/>
      <c r="W69" s="106"/>
      <c r="X69" s="99"/>
      <c r="Y69" s="28"/>
      <c r="Z69" s="28"/>
      <c r="AA69" s="28"/>
      <c r="AB69" s="28"/>
      <c r="AC69" s="28"/>
      <c r="AD69" s="28"/>
      <c r="AE69" s="28"/>
      <c r="AF69" s="28"/>
      <c r="AG69" s="28"/>
    </row>
    <row r="70" ht="17.25" customHeight="1">
      <c r="A70" s="28"/>
      <c r="B70" s="118" t="s">
        <v>265</v>
      </c>
      <c r="C70" s="101">
        <v>12.0</v>
      </c>
      <c r="D70" s="101">
        <v>5.0</v>
      </c>
      <c r="E70" s="101">
        <v>2022.0</v>
      </c>
      <c r="F70" s="101"/>
      <c r="G70" s="101">
        <v>12.0</v>
      </c>
      <c r="H70" s="101">
        <v>5.0</v>
      </c>
      <c r="I70" s="101">
        <v>2022.0</v>
      </c>
      <c r="J70" s="89"/>
      <c r="K70" s="109"/>
      <c r="L70" s="102" t="s">
        <v>266</v>
      </c>
      <c r="M70" s="92" t="s">
        <v>267</v>
      </c>
      <c r="N70" s="119" t="s">
        <v>110</v>
      </c>
      <c r="O70" s="119"/>
      <c r="P70" s="121"/>
      <c r="Q70" s="121"/>
      <c r="R70" s="105"/>
      <c r="S70" s="105"/>
      <c r="T70" s="106"/>
      <c r="U70" s="105"/>
      <c r="V70" s="105"/>
      <c r="W70" s="106"/>
      <c r="X70" s="99"/>
      <c r="Y70" s="28"/>
      <c r="Z70" s="28"/>
      <c r="AA70" s="28"/>
      <c r="AB70" s="28"/>
      <c r="AC70" s="28"/>
      <c r="AD70" s="28"/>
      <c r="AE70" s="28"/>
      <c r="AF70" s="28"/>
      <c r="AG70" s="28"/>
    </row>
    <row r="71" ht="17.25" customHeight="1">
      <c r="A71" s="28"/>
      <c r="B71" s="118" t="s">
        <v>268</v>
      </c>
      <c r="C71" s="101">
        <v>12.0</v>
      </c>
      <c r="D71" s="101">
        <v>5.0</v>
      </c>
      <c r="E71" s="101">
        <v>2022.0</v>
      </c>
      <c r="F71" s="101"/>
      <c r="G71" s="101">
        <v>12.0</v>
      </c>
      <c r="H71" s="101">
        <v>5.0</v>
      </c>
      <c r="I71" s="101">
        <v>2022.0</v>
      </c>
      <c r="J71" s="89"/>
      <c r="K71" s="109"/>
      <c r="L71" s="102" t="s">
        <v>269</v>
      </c>
      <c r="M71" s="92" t="s">
        <v>270</v>
      </c>
      <c r="N71" s="119" t="s">
        <v>102</v>
      </c>
      <c r="O71" s="119"/>
      <c r="P71" s="121"/>
      <c r="Q71" s="121"/>
      <c r="R71" s="105"/>
      <c r="S71" s="105"/>
      <c r="T71" s="106"/>
      <c r="U71" s="105"/>
      <c r="V71" s="105"/>
      <c r="W71" s="106"/>
      <c r="X71" s="99"/>
      <c r="Y71" s="28"/>
      <c r="Z71" s="28"/>
      <c r="AA71" s="28"/>
      <c r="AB71" s="28"/>
      <c r="AC71" s="28"/>
      <c r="AD71" s="28"/>
      <c r="AE71" s="28"/>
      <c r="AF71" s="28"/>
      <c r="AG71" s="28"/>
    </row>
    <row r="72" ht="17.25" customHeight="1">
      <c r="A72" s="28"/>
      <c r="B72" s="118" t="s">
        <v>271</v>
      </c>
      <c r="C72" s="101">
        <v>17.0</v>
      </c>
      <c r="D72" s="101">
        <v>5.0</v>
      </c>
      <c r="E72" s="101">
        <v>2022.0</v>
      </c>
      <c r="F72" s="101"/>
      <c r="G72" s="101">
        <v>17.0</v>
      </c>
      <c r="H72" s="117">
        <v>5.0</v>
      </c>
      <c r="I72" s="101">
        <v>2022.0</v>
      </c>
      <c r="J72" s="89"/>
      <c r="K72" s="109"/>
      <c r="L72" s="102" t="s">
        <v>165</v>
      </c>
      <c r="M72" s="92" t="s">
        <v>272</v>
      </c>
      <c r="N72" s="119" t="s">
        <v>110</v>
      </c>
      <c r="O72" s="119"/>
      <c r="P72" s="115"/>
      <c r="Q72" s="115"/>
      <c r="R72" s="106"/>
      <c r="S72" s="105"/>
      <c r="T72" s="106"/>
      <c r="U72" s="106"/>
      <c r="V72" s="105"/>
      <c r="W72" s="106"/>
      <c r="X72" s="99"/>
      <c r="Y72" s="28"/>
      <c r="Z72" s="28"/>
      <c r="AA72" s="28"/>
      <c r="AB72" s="28"/>
      <c r="AC72" s="28"/>
      <c r="AD72" s="28"/>
      <c r="AE72" s="28"/>
      <c r="AF72" s="28"/>
      <c r="AG72" s="28"/>
    </row>
    <row r="73" ht="17.25" customHeight="1">
      <c r="A73" s="28"/>
      <c r="B73" s="118" t="s">
        <v>273</v>
      </c>
      <c r="C73" s="117">
        <v>18.0</v>
      </c>
      <c r="D73" s="101">
        <v>5.0</v>
      </c>
      <c r="E73" s="138">
        <v>2022.0</v>
      </c>
      <c r="F73" s="138"/>
      <c r="G73" s="117">
        <v>18.0</v>
      </c>
      <c r="H73" s="101">
        <v>5.0</v>
      </c>
      <c r="I73" s="138">
        <v>2022.0</v>
      </c>
      <c r="J73" s="89"/>
      <c r="K73" s="109"/>
      <c r="L73" s="102" t="s">
        <v>274</v>
      </c>
      <c r="M73" s="92" t="s">
        <v>275</v>
      </c>
      <c r="N73" s="119" t="s">
        <v>276</v>
      </c>
      <c r="O73" s="119"/>
      <c r="P73" s="115"/>
      <c r="Q73" s="115"/>
      <c r="R73" s="106"/>
      <c r="S73" s="105"/>
      <c r="T73" s="106"/>
      <c r="U73" s="106"/>
      <c r="V73" s="105"/>
      <c r="W73" s="106"/>
      <c r="X73" s="99"/>
      <c r="Y73" s="28"/>
      <c r="Z73" s="28"/>
      <c r="AA73" s="28"/>
      <c r="AB73" s="28"/>
      <c r="AC73" s="28"/>
      <c r="AD73" s="28"/>
      <c r="AE73" s="28"/>
      <c r="AF73" s="28"/>
      <c r="AG73" s="28"/>
    </row>
    <row r="74" ht="17.25" customHeight="1">
      <c r="A74" s="28"/>
      <c r="B74" s="118" t="s">
        <v>277</v>
      </c>
      <c r="C74" s="117">
        <v>19.0</v>
      </c>
      <c r="D74" s="139">
        <v>5.0</v>
      </c>
      <c r="E74" s="139">
        <v>2022.0</v>
      </c>
      <c r="F74" s="138"/>
      <c r="G74" s="117">
        <v>19.0</v>
      </c>
      <c r="H74" s="139">
        <v>5.0</v>
      </c>
      <c r="I74" s="139">
        <v>2022.0</v>
      </c>
      <c r="J74" s="88"/>
      <c r="K74" s="90"/>
      <c r="L74" s="102" t="s">
        <v>278</v>
      </c>
      <c r="M74" s="92" t="s">
        <v>279</v>
      </c>
      <c r="N74" s="140" t="s">
        <v>110</v>
      </c>
      <c r="O74" s="140"/>
      <c r="P74" s="115"/>
      <c r="Q74" s="106"/>
      <c r="R74" s="106"/>
      <c r="S74" s="106"/>
      <c r="T74" s="106"/>
      <c r="U74" s="106"/>
      <c r="V74" s="141"/>
      <c r="W74" s="106"/>
      <c r="X74" s="106"/>
      <c r="Y74" s="28"/>
      <c r="Z74" s="28"/>
      <c r="AA74" s="28"/>
      <c r="AB74" s="28"/>
      <c r="AC74" s="28"/>
      <c r="AD74" s="28"/>
      <c r="AE74" s="28"/>
      <c r="AF74" s="28"/>
      <c r="AG74" s="28"/>
    </row>
    <row r="75" ht="17.25" customHeight="1">
      <c r="A75" s="28"/>
      <c r="B75" s="118" t="s">
        <v>280</v>
      </c>
      <c r="C75" s="117">
        <v>19.0</v>
      </c>
      <c r="D75" s="139">
        <v>5.0</v>
      </c>
      <c r="E75" s="139">
        <v>2022.0</v>
      </c>
      <c r="F75" s="138"/>
      <c r="G75" s="117">
        <v>19.0</v>
      </c>
      <c r="H75" s="139">
        <v>5.0</v>
      </c>
      <c r="I75" s="139">
        <v>2022.0</v>
      </c>
      <c r="J75" s="88"/>
      <c r="K75" s="90"/>
      <c r="L75" s="102" t="s">
        <v>281</v>
      </c>
      <c r="M75" s="92" t="s">
        <v>282</v>
      </c>
      <c r="N75" s="140" t="s">
        <v>283</v>
      </c>
      <c r="O75" s="140"/>
      <c r="P75" s="115"/>
      <c r="Q75" s="106"/>
      <c r="R75" s="106"/>
      <c r="S75" s="106"/>
      <c r="T75" s="106"/>
      <c r="U75" s="106"/>
      <c r="V75" s="141"/>
      <c r="W75" s="106"/>
      <c r="X75" s="106"/>
      <c r="Y75" s="28"/>
      <c r="Z75" s="28"/>
      <c r="AA75" s="28"/>
      <c r="AB75" s="28"/>
      <c r="AC75" s="28"/>
      <c r="AD75" s="28"/>
      <c r="AE75" s="28"/>
      <c r="AF75" s="28"/>
      <c r="AG75" s="28"/>
    </row>
    <row r="76" ht="17.25" customHeight="1">
      <c r="A76" s="28"/>
      <c r="B76" s="118" t="s">
        <v>284</v>
      </c>
      <c r="C76" s="117">
        <v>19.0</v>
      </c>
      <c r="D76" s="139">
        <v>5.0</v>
      </c>
      <c r="E76" s="139">
        <v>2022.0</v>
      </c>
      <c r="F76" s="138"/>
      <c r="G76" s="117">
        <v>19.0</v>
      </c>
      <c r="H76" s="139">
        <v>5.0</v>
      </c>
      <c r="I76" s="139">
        <v>2022.0</v>
      </c>
      <c r="J76" s="88"/>
      <c r="K76" s="90"/>
      <c r="L76" s="102" t="s">
        <v>285</v>
      </c>
      <c r="M76" s="92" t="s">
        <v>286</v>
      </c>
      <c r="N76" s="116" t="s">
        <v>287</v>
      </c>
      <c r="O76" s="116"/>
      <c r="P76" s="115"/>
      <c r="Q76" s="106"/>
      <c r="R76" s="106"/>
      <c r="S76" s="106"/>
      <c r="T76" s="106"/>
      <c r="U76" s="106"/>
      <c r="V76" s="106"/>
      <c r="W76" s="106"/>
      <c r="X76" s="106"/>
      <c r="Y76" s="28"/>
      <c r="Z76" s="28"/>
      <c r="AA76" s="28"/>
      <c r="AB76" s="28"/>
      <c r="AC76" s="28"/>
      <c r="AD76" s="28"/>
      <c r="AE76" s="28"/>
      <c r="AF76" s="28"/>
      <c r="AG76" s="28"/>
    </row>
    <row r="77" ht="17.25" customHeight="1">
      <c r="A77" s="28"/>
      <c r="B77" s="118" t="s">
        <v>288</v>
      </c>
      <c r="C77" s="117">
        <v>23.0</v>
      </c>
      <c r="D77" s="139">
        <v>5.0</v>
      </c>
      <c r="E77" s="139">
        <v>2022.0</v>
      </c>
      <c r="F77" s="138"/>
      <c r="G77" s="117">
        <v>23.0</v>
      </c>
      <c r="H77" s="139">
        <v>5.0</v>
      </c>
      <c r="I77" s="139">
        <v>2022.0</v>
      </c>
      <c r="J77" s="88"/>
      <c r="K77" s="90"/>
      <c r="L77" s="102" t="s">
        <v>165</v>
      </c>
      <c r="M77" s="92" t="s">
        <v>289</v>
      </c>
      <c r="N77" s="116" t="s">
        <v>175</v>
      </c>
      <c r="O77" s="116"/>
      <c r="P77" s="115"/>
      <c r="Q77" s="106"/>
      <c r="R77" s="106"/>
      <c r="S77" s="106"/>
      <c r="T77" s="106"/>
      <c r="U77" s="106"/>
      <c r="V77" s="106"/>
      <c r="W77" s="106"/>
      <c r="X77" s="106"/>
      <c r="Y77" s="28"/>
      <c r="Z77" s="28"/>
      <c r="AA77" s="28"/>
      <c r="AB77" s="28"/>
      <c r="AC77" s="28"/>
      <c r="AD77" s="28"/>
      <c r="AE77" s="28"/>
      <c r="AF77" s="28"/>
      <c r="AG77" s="28"/>
    </row>
    <row r="78" ht="17.25" customHeight="1">
      <c r="A78" s="28"/>
      <c r="B78" s="118" t="s">
        <v>290</v>
      </c>
      <c r="C78" s="117">
        <v>24.0</v>
      </c>
      <c r="D78" s="139">
        <v>5.0</v>
      </c>
      <c r="E78" s="139">
        <v>2022.0</v>
      </c>
      <c r="F78" s="138"/>
      <c r="G78" s="117">
        <v>24.0</v>
      </c>
      <c r="H78" s="139">
        <v>5.0</v>
      </c>
      <c r="I78" s="139">
        <v>2022.0</v>
      </c>
      <c r="J78" s="88"/>
      <c r="K78" s="90"/>
      <c r="L78" s="102" t="s">
        <v>291</v>
      </c>
      <c r="M78" s="92" t="s">
        <v>292</v>
      </c>
      <c r="N78" s="116" t="s">
        <v>102</v>
      </c>
      <c r="O78" s="116"/>
      <c r="P78" s="115"/>
      <c r="Q78" s="106"/>
      <c r="R78" s="106"/>
      <c r="S78" s="106"/>
      <c r="T78" s="106"/>
      <c r="U78" s="106"/>
      <c r="V78" s="106"/>
      <c r="W78" s="106"/>
      <c r="X78" s="106"/>
      <c r="Y78" s="28"/>
      <c r="Z78" s="28"/>
      <c r="AA78" s="28"/>
      <c r="AB78" s="28"/>
      <c r="AC78" s="28"/>
      <c r="AD78" s="28"/>
      <c r="AE78" s="28"/>
      <c r="AF78" s="28"/>
      <c r="AG78" s="28"/>
    </row>
    <row r="79" ht="17.25" customHeight="1">
      <c r="A79" s="28"/>
      <c r="B79" s="118" t="s">
        <v>293</v>
      </c>
      <c r="C79" s="117">
        <v>24.0</v>
      </c>
      <c r="D79" s="139">
        <v>5.0</v>
      </c>
      <c r="E79" s="139">
        <v>2022.0</v>
      </c>
      <c r="F79" s="138"/>
      <c r="G79" s="117">
        <v>24.0</v>
      </c>
      <c r="H79" s="139">
        <v>5.0</v>
      </c>
      <c r="I79" s="139">
        <v>2022.0</v>
      </c>
      <c r="J79" s="88"/>
      <c r="K79" s="90"/>
      <c r="L79" s="102" t="s">
        <v>294</v>
      </c>
      <c r="M79" s="92" t="s">
        <v>295</v>
      </c>
      <c r="N79" s="116" t="s">
        <v>102</v>
      </c>
      <c r="O79" s="116"/>
      <c r="P79" s="115"/>
      <c r="Q79" s="106"/>
      <c r="R79" s="106"/>
      <c r="S79" s="106"/>
      <c r="T79" s="106"/>
      <c r="U79" s="106"/>
      <c r="V79" s="106"/>
      <c r="W79" s="106"/>
      <c r="X79" s="106"/>
      <c r="Y79" s="28"/>
      <c r="Z79" s="28"/>
      <c r="AA79" s="28"/>
      <c r="AB79" s="28"/>
      <c r="AC79" s="28"/>
      <c r="AD79" s="28"/>
      <c r="AE79" s="28"/>
      <c r="AF79" s="28"/>
      <c r="AG79" s="28"/>
    </row>
    <row r="80" ht="17.25" customHeight="1">
      <c r="A80" s="28"/>
      <c r="B80" s="118" t="s">
        <v>296</v>
      </c>
      <c r="C80" s="117">
        <v>24.0</v>
      </c>
      <c r="D80" s="139">
        <v>5.0</v>
      </c>
      <c r="E80" s="139">
        <v>2022.0</v>
      </c>
      <c r="F80" s="138"/>
      <c r="G80" s="117">
        <v>24.0</v>
      </c>
      <c r="H80" s="139">
        <v>5.0</v>
      </c>
      <c r="I80" s="139">
        <v>2022.0</v>
      </c>
      <c r="J80" s="88"/>
      <c r="K80" s="90"/>
      <c r="L80" s="102" t="s">
        <v>297</v>
      </c>
      <c r="M80" s="92" t="s">
        <v>298</v>
      </c>
      <c r="N80" s="119" t="s">
        <v>276</v>
      </c>
      <c r="O80" s="119"/>
      <c r="P80" s="115"/>
      <c r="Q80" s="106"/>
      <c r="R80" s="106"/>
      <c r="S80" s="106"/>
      <c r="T80" s="106"/>
      <c r="U80" s="106"/>
      <c r="V80" s="105"/>
      <c r="W80" s="106"/>
      <c r="X80" s="106"/>
      <c r="Y80" s="28"/>
      <c r="Z80" s="28"/>
      <c r="AA80" s="28"/>
      <c r="AB80" s="28"/>
      <c r="AC80" s="28"/>
      <c r="AD80" s="28"/>
      <c r="AE80" s="28"/>
      <c r="AF80" s="28"/>
      <c r="AG80" s="28"/>
    </row>
    <row r="81" ht="17.25" customHeight="1">
      <c r="A81" s="28"/>
      <c r="B81" s="118" t="s">
        <v>299</v>
      </c>
      <c r="C81" s="117">
        <v>25.0</v>
      </c>
      <c r="D81" s="139">
        <v>5.0</v>
      </c>
      <c r="E81" s="139">
        <v>2022.0</v>
      </c>
      <c r="F81" s="138"/>
      <c r="G81" s="117">
        <v>25.0</v>
      </c>
      <c r="H81" s="139">
        <v>5.0</v>
      </c>
      <c r="I81" s="139">
        <v>2022.0</v>
      </c>
      <c r="J81" s="88"/>
      <c r="K81" s="90"/>
      <c r="L81" s="102" t="s">
        <v>300</v>
      </c>
      <c r="M81" s="92" t="s">
        <v>301</v>
      </c>
      <c r="N81" s="119" t="s">
        <v>102</v>
      </c>
      <c r="O81" s="119"/>
      <c r="P81" s="115"/>
      <c r="Q81" s="106"/>
      <c r="R81" s="106"/>
      <c r="S81" s="106"/>
      <c r="T81" s="106"/>
      <c r="U81" s="106"/>
      <c r="V81" s="105"/>
      <c r="W81" s="106"/>
      <c r="X81" s="106"/>
      <c r="Y81" s="28"/>
      <c r="Z81" s="28"/>
      <c r="AA81" s="28"/>
      <c r="AB81" s="28"/>
      <c r="AC81" s="28"/>
      <c r="AD81" s="28"/>
      <c r="AE81" s="28"/>
      <c r="AF81" s="28"/>
      <c r="AG81" s="28"/>
    </row>
    <row r="82" ht="17.25" customHeight="1">
      <c r="A82" s="28"/>
      <c r="B82" s="118" t="s">
        <v>302</v>
      </c>
      <c r="C82" s="117">
        <v>25.0</v>
      </c>
      <c r="D82" s="139">
        <v>5.0</v>
      </c>
      <c r="E82" s="139">
        <v>2022.0</v>
      </c>
      <c r="F82" s="138"/>
      <c r="G82" s="117">
        <v>25.0</v>
      </c>
      <c r="H82" s="139">
        <v>5.0</v>
      </c>
      <c r="I82" s="139">
        <v>2022.0</v>
      </c>
      <c r="J82" s="88"/>
      <c r="K82" s="90"/>
      <c r="L82" s="102" t="s">
        <v>303</v>
      </c>
      <c r="M82" s="92" t="s">
        <v>304</v>
      </c>
      <c r="N82" s="119" t="s">
        <v>102</v>
      </c>
      <c r="O82" s="119"/>
      <c r="P82" s="115"/>
      <c r="Q82" s="106"/>
      <c r="R82" s="106"/>
      <c r="S82" s="106"/>
      <c r="T82" s="106"/>
      <c r="U82" s="106"/>
      <c r="V82" s="105"/>
      <c r="W82" s="106"/>
      <c r="X82" s="106"/>
      <c r="Y82" s="28"/>
      <c r="Z82" s="28"/>
      <c r="AA82" s="28"/>
      <c r="AB82" s="28"/>
      <c r="AC82" s="28"/>
      <c r="AD82" s="28"/>
      <c r="AE82" s="28"/>
      <c r="AF82" s="28"/>
      <c r="AG82" s="28"/>
    </row>
    <row r="83" ht="17.25" customHeight="1">
      <c r="A83" s="28"/>
      <c r="B83" s="118" t="s">
        <v>305</v>
      </c>
      <c r="C83" s="117">
        <v>30.0</v>
      </c>
      <c r="D83" s="139">
        <v>5.0</v>
      </c>
      <c r="E83" s="139">
        <v>2022.0</v>
      </c>
      <c r="F83" s="138"/>
      <c r="G83" s="117">
        <v>30.0</v>
      </c>
      <c r="H83" s="139">
        <v>5.0</v>
      </c>
      <c r="I83" s="139">
        <v>2022.0</v>
      </c>
      <c r="J83" s="88"/>
      <c r="K83" s="90"/>
      <c r="L83" s="102" t="s">
        <v>306</v>
      </c>
      <c r="M83" s="92" t="s">
        <v>307</v>
      </c>
      <c r="N83" s="119" t="s">
        <v>102</v>
      </c>
      <c r="O83" s="119"/>
      <c r="P83" s="115"/>
      <c r="Q83" s="106"/>
      <c r="R83" s="106"/>
      <c r="S83" s="106"/>
      <c r="T83" s="106"/>
      <c r="U83" s="106"/>
      <c r="V83" s="105"/>
      <c r="W83" s="106"/>
      <c r="X83" s="106"/>
      <c r="Y83" s="28"/>
      <c r="Z83" s="28"/>
      <c r="AA83" s="28"/>
      <c r="AB83" s="28"/>
      <c r="AC83" s="28"/>
      <c r="AD83" s="28"/>
      <c r="AE83" s="28"/>
      <c r="AF83" s="28"/>
      <c r="AG83" s="28"/>
    </row>
    <row r="84" ht="17.25" customHeight="1">
      <c r="A84" s="28"/>
      <c r="B84" s="118" t="s">
        <v>308</v>
      </c>
      <c r="C84" s="117">
        <v>1.0</v>
      </c>
      <c r="D84" s="139">
        <v>6.0</v>
      </c>
      <c r="E84" s="139">
        <v>2022.0</v>
      </c>
      <c r="F84" s="138"/>
      <c r="G84" s="117">
        <v>1.0</v>
      </c>
      <c r="H84" s="139">
        <v>6.0</v>
      </c>
      <c r="I84" s="139">
        <v>2022.0</v>
      </c>
      <c r="J84" s="88"/>
      <c r="K84" s="90"/>
      <c r="L84" s="102" t="s">
        <v>309</v>
      </c>
      <c r="M84" s="92" t="s">
        <v>310</v>
      </c>
      <c r="N84" s="119" t="s">
        <v>102</v>
      </c>
      <c r="O84" s="119"/>
      <c r="P84" s="115"/>
      <c r="Q84" s="106"/>
      <c r="R84" s="106"/>
      <c r="S84" s="106"/>
      <c r="T84" s="106"/>
      <c r="U84" s="106"/>
      <c r="V84" s="105"/>
      <c r="W84" s="106"/>
      <c r="X84" s="106"/>
      <c r="Y84" s="28"/>
      <c r="Z84" s="28"/>
      <c r="AA84" s="28"/>
      <c r="AB84" s="28"/>
      <c r="AC84" s="28"/>
      <c r="AD84" s="28"/>
      <c r="AE84" s="28"/>
      <c r="AF84" s="28"/>
      <c r="AG84" s="28"/>
    </row>
    <row r="85" ht="17.25" customHeight="1">
      <c r="A85" s="28"/>
      <c r="B85" s="118" t="s">
        <v>311</v>
      </c>
      <c r="C85" s="117">
        <v>3.0</v>
      </c>
      <c r="D85" s="139">
        <v>6.0</v>
      </c>
      <c r="E85" s="139">
        <v>2022.0</v>
      </c>
      <c r="F85" s="138"/>
      <c r="G85" s="117">
        <v>3.0</v>
      </c>
      <c r="H85" s="139">
        <v>6.0</v>
      </c>
      <c r="I85" s="139">
        <v>2022.0</v>
      </c>
      <c r="J85" s="88"/>
      <c r="K85" s="90"/>
      <c r="L85" s="102" t="s">
        <v>312</v>
      </c>
      <c r="M85" s="142" t="s">
        <v>313</v>
      </c>
      <c r="N85" s="119" t="s">
        <v>283</v>
      </c>
      <c r="O85" s="119"/>
      <c r="P85" s="115"/>
      <c r="Q85" s="106"/>
      <c r="R85" s="106"/>
      <c r="S85" s="106"/>
      <c r="T85" s="106"/>
      <c r="U85" s="106"/>
      <c r="V85" s="105"/>
      <c r="W85" s="106"/>
      <c r="X85" s="106"/>
      <c r="Y85" s="28"/>
      <c r="Z85" s="28"/>
      <c r="AA85" s="28"/>
      <c r="AB85" s="28"/>
      <c r="AC85" s="28"/>
      <c r="AD85" s="28"/>
      <c r="AE85" s="28"/>
      <c r="AF85" s="28"/>
      <c r="AG85" s="28"/>
    </row>
    <row r="86" ht="17.25" customHeight="1">
      <c r="A86" s="28"/>
      <c r="B86" s="118" t="s">
        <v>314</v>
      </c>
      <c r="C86" s="117">
        <v>7.0</v>
      </c>
      <c r="D86" s="139">
        <v>6.0</v>
      </c>
      <c r="E86" s="139">
        <v>2022.0</v>
      </c>
      <c r="F86" s="138"/>
      <c r="G86" s="117">
        <v>7.0</v>
      </c>
      <c r="H86" s="139">
        <v>6.0</v>
      </c>
      <c r="I86" s="139">
        <v>2022.0</v>
      </c>
      <c r="J86" s="88"/>
      <c r="K86" s="90"/>
      <c r="L86" s="102" t="s">
        <v>315</v>
      </c>
      <c r="M86" s="92" t="s">
        <v>316</v>
      </c>
      <c r="N86" s="119" t="s">
        <v>283</v>
      </c>
      <c r="O86" s="119"/>
      <c r="P86" s="115"/>
      <c r="Q86" s="106"/>
      <c r="R86" s="106"/>
      <c r="S86" s="106"/>
      <c r="T86" s="106"/>
      <c r="U86" s="106"/>
      <c r="V86" s="105"/>
      <c r="W86" s="106"/>
      <c r="X86" s="106"/>
      <c r="Y86" s="28"/>
      <c r="Z86" s="28"/>
      <c r="AA86" s="28"/>
      <c r="AB86" s="28"/>
      <c r="AC86" s="28"/>
      <c r="AD86" s="28"/>
      <c r="AE86" s="28"/>
      <c r="AF86" s="28"/>
      <c r="AG86" s="28"/>
    </row>
    <row r="87" ht="17.25" customHeight="1">
      <c r="A87" s="28"/>
      <c r="B87" s="118" t="s">
        <v>317</v>
      </c>
      <c r="C87" s="117">
        <v>15.0</v>
      </c>
      <c r="D87" s="139">
        <v>6.0</v>
      </c>
      <c r="E87" s="139">
        <v>2022.0</v>
      </c>
      <c r="F87" s="138"/>
      <c r="G87" s="117">
        <v>15.0</v>
      </c>
      <c r="H87" s="139">
        <v>6.0</v>
      </c>
      <c r="I87" s="139">
        <v>2022.0</v>
      </c>
      <c r="J87" s="88"/>
      <c r="K87" s="90"/>
      <c r="L87" s="102" t="s">
        <v>318</v>
      </c>
      <c r="M87" s="142" t="s">
        <v>319</v>
      </c>
      <c r="N87" s="134" t="s">
        <v>320</v>
      </c>
      <c r="O87" s="119"/>
      <c r="P87" s="115"/>
      <c r="Q87" s="106"/>
      <c r="R87" s="106"/>
      <c r="S87" s="106"/>
      <c r="T87" s="106"/>
      <c r="U87" s="106"/>
      <c r="V87" s="105"/>
      <c r="W87" s="106"/>
      <c r="X87" s="106"/>
      <c r="Y87" s="28"/>
      <c r="Z87" s="28"/>
      <c r="AA87" s="28"/>
      <c r="AB87" s="28"/>
      <c r="AC87" s="28"/>
      <c r="AD87" s="28"/>
      <c r="AE87" s="28"/>
      <c r="AF87" s="28"/>
      <c r="AG87" s="28"/>
    </row>
    <row r="88" ht="17.25" customHeight="1">
      <c r="A88" s="29">
        <v>2020.0</v>
      </c>
      <c r="B88" s="118" t="s">
        <v>321</v>
      </c>
      <c r="C88" s="117">
        <v>15.0</v>
      </c>
      <c r="D88" s="139">
        <v>6.0</v>
      </c>
      <c r="E88" s="139">
        <v>2022.0</v>
      </c>
      <c r="F88" s="138"/>
      <c r="G88" s="117">
        <v>15.0</v>
      </c>
      <c r="H88" s="139">
        <v>6.0</v>
      </c>
      <c r="I88" s="139">
        <v>2022.0</v>
      </c>
      <c r="J88" s="88"/>
      <c r="K88" s="90"/>
      <c r="L88" s="102" t="s">
        <v>322</v>
      </c>
      <c r="M88" s="92" t="s">
        <v>323</v>
      </c>
      <c r="N88" s="119" t="s">
        <v>283</v>
      </c>
      <c r="O88" s="119"/>
      <c r="P88" s="115"/>
      <c r="Q88" s="106"/>
      <c r="R88" s="106"/>
      <c r="S88" s="106"/>
      <c r="T88" s="106"/>
      <c r="U88" s="106"/>
      <c r="V88" s="105"/>
      <c r="W88" s="106"/>
      <c r="X88" s="106"/>
      <c r="Y88" s="28"/>
      <c r="Z88" s="28"/>
      <c r="AA88" s="28"/>
      <c r="AB88" s="28"/>
      <c r="AC88" s="28"/>
      <c r="AD88" s="28"/>
      <c r="AE88" s="28"/>
      <c r="AF88" s="28"/>
      <c r="AG88" s="28"/>
    </row>
    <row r="89" ht="17.25" customHeight="1">
      <c r="A89" s="28"/>
      <c r="B89" s="118" t="s">
        <v>324</v>
      </c>
      <c r="C89" s="117">
        <v>16.0</v>
      </c>
      <c r="D89" s="139">
        <v>6.0</v>
      </c>
      <c r="E89" s="139">
        <v>2022.0</v>
      </c>
      <c r="F89" s="138"/>
      <c r="G89" s="117">
        <v>16.0</v>
      </c>
      <c r="H89" s="139">
        <v>6.0</v>
      </c>
      <c r="I89" s="139">
        <v>2022.0</v>
      </c>
      <c r="J89" s="88"/>
      <c r="K89" s="90"/>
      <c r="L89" s="102" t="s">
        <v>325</v>
      </c>
      <c r="M89" s="92" t="s">
        <v>326</v>
      </c>
      <c r="N89" s="119" t="s">
        <v>283</v>
      </c>
      <c r="O89" s="119"/>
      <c r="P89" s="115"/>
      <c r="Q89" s="106"/>
      <c r="R89" s="106"/>
      <c r="S89" s="106"/>
      <c r="T89" s="106"/>
      <c r="U89" s="106"/>
      <c r="V89" s="105"/>
      <c r="W89" s="106"/>
      <c r="X89" s="106"/>
      <c r="Y89" s="28"/>
      <c r="Z89" s="28"/>
      <c r="AA89" s="28"/>
      <c r="AB89" s="28"/>
      <c r="AC89" s="28"/>
      <c r="AD89" s="28"/>
      <c r="AE89" s="28"/>
      <c r="AF89" s="28"/>
      <c r="AG89" s="28"/>
    </row>
    <row r="90" ht="17.25" customHeight="1">
      <c r="A90" s="28"/>
      <c r="B90" s="118" t="s">
        <v>327</v>
      </c>
      <c r="C90" s="117">
        <v>17.0</v>
      </c>
      <c r="D90" s="139">
        <v>6.0</v>
      </c>
      <c r="E90" s="139">
        <v>2022.0</v>
      </c>
      <c r="F90" s="138"/>
      <c r="G90" s="117">
        <v>17.0</v>
      </c>
      <c r="H90" s="139">
        <v>6.0</v>
      </c>
      <c r="I90" s="139">
        <v>2022.0</v>
      </c>
      <c r="J90" s="88"/>
      <c r="K90" s="90"/>
      <c r="L90" s="102" t="s">
        <v>328</v>
      </c>
      <c r="M90" s="92" t="s">
        <v>329</v>
      </c>
      <c r="N90" s="119" t="s">
        <v>214</v>
      </c>
      <c r="O90" s="119"/>
      <c r="P90" s="115"/>
      <c r="Q90" s="106"/>
      <c r="R90" s="106"/>
      <c r="S90" s="106"/>
      <c r="T90" s="106"/>
      <c r="U90" s="106"/>
      <c r="V90" s="105"/>
      <c r="W90" s="106"/>
      <c r="X90" s="106"/>
      <c r="Y90" s="28"/>
      <c r="Z90" s="28"/>
      <c r="AA90" s="28"/>
      <c r="AB90" s="28"/>
      <c r="AC90" s="28"/>
      <c r="AD90" s="28"/>
      <c r="AE90" s="28"/>
      <c r="AF90" s="28"/>
      <c r="AG90" s="28"/>
    </row>
    <row r="91" ht="17.25" customHeight="1">
      <c r="A91" s="29">
        <v>2.0201630007752E13</v>
      </c>
      <c r="B91" s="118" t="s">
        <v>330</v>
      </c>
      <c r="C91" s="117">
        <v>23.0</v>
      </c>
      <c r="D91" s="139">
        <v>6.0</v>
      </c>
      <c r="E91" s="139">
        <v>2022.0</v>
      </c>
      <c r="F91" s="138"/>
      <c r="G91" s="117">
        <v>23.0</v>
      </c>
      <c r="H91" s="139">
        <v>6.0</v>
      </c>
      <c r="I91" s="139">
        <v>2022.0</v>
      </c>
      <c r="J91" s="88"/>
      <c r="K91" s="90"/>
      <c r="L91" s="102" t="s">
        <v>331</v>
      </c>
      <c r="M91" s="92" t="s">
        <v>332</v>
      </c>
      <c r="N91" s="119" t="s">
        <v>102</v>
      </c>
      <c r="O91" s="119"/>
      <c r="P91" s="115"/>
      <c r="Q91" s="106"/>
      <c r="R91" s="106"/>
      <c r="S91" s="106"/>
      <c r="T91" s="106"/>
      <c r="U91" s="106"/>
      <c r="V91" s="105"/>
      <c r="W91" s="106"/>
      <c r="X91" s="106"/>
      <c r="Y91" s="28"/>
      <c r="Z91" s="28"/>
      <c r="AA91" s="28"/>
      <c r="AB91" s="28"/>
      <c r="AC91" s="28"/>
      <c r="AD91" s="28"/>
      <c r="AE91" s="28"/>
      <c r="AF91" s="28"/>
      <c r="AG91" s="28"/>
    </row>
    <row r="92" ht="17.25" customHeight="1">
      <c r="A92" s="28"/>
      <c r="B92" s="118" t="s">
        <v>333</v>
      </c>
      <c r="C92" s="117">
        <v>23.0</v>
      </c>
      <c r="D92" s="139">
        <v>6.0</v>
      </c>
      <c r="E92" s="139">
        <v>2022.0</v>
      </c>
      <c r="F92" s="138"/>
      <c r="G92" s="117">
        <v>23.0</v>
      </c>
      <c r="H92" s="139">
        <v>6.0</v>
      </c>
      <c r="I92" s="139">
        <v>2022.0</v>
      </c>
      <c r="J92" s="88"/>
      <c r="K92" s="90"/>
      <c r="L92" s="102" t="s">
        <v>334</v>
      </c>
      <c r="M92" s="92" t="s">
        <v>335</v>
      </c>
      <c r="N92" s="119" t="s">
        <v>102</v>
      </c>
      <c r="O92" s="119"/>
      <c r="P92" s="115"/>
      <c r="Q92" s="106"/>
      <c r="R92" s="106"/>
      <c r="S92" s="106"/>
      <c r="T92" s="106"/>
      <c r="U92" s="106"/>
      <c r="V92" s="105"/>
      <c r="W92" s="106"/>
      <c r="X92" s="106"/>
      <c r="Y92" s="28"/>
      <c r="Z92" s="28"/>
      <c r="AA92" s="28"/>
      <c r="AB92" s="28"/>
      <c r="AC92" s="28"/>
      <c r="AD92" s="28"/>
      <c r="AE92" s="28"/>
      <c r="AF92" s="28"/>
      <c r="AG92" s="28"/>
    </row>
    <row r="93" ht="17.25" customHeight="1">
      <c r="A93" s="28" t="s">
        <v>336</v>
      </c>
      <c r="B93" s="118" t="s">
        <v>337</v>
      </c>
      <c r="C93" s="117">
        <v>5.0</v>
      </c>
      <c r="D93" s="139">
        <v>7.0</v>
      </c>
      <c r="E93" s="139">
        <v>2022.0</v>
      </c>
      <c r="F93" s="138"/>
      <c r="G93" s="117">
        <v>5.0</v>
      </c>
      <c r="H93" s="139">
        <v>7.0</v>
      </c>
      <c r="I93" s="139">
        <v>2022.0</v>
      </c>
      <c r="J93" s="88"/>
      <c r="K93" s="90"/>
      <c r="L93" s="102" t="s">
        <v>108</v>
      </c>
      <c r="M93" s="92" t="s">
        <v>338</v>
      </c>
      <c r="N93" s="119" t="s">
        <v>110</v>
      </c>
      <c r="O93" s="119"/>
      <c r="P93" s="115"/>
      <c r="Q93" s="106"/>
      <c r="R93" s="106"/>
      <c r="S93" s="106"/>
      <c r="T93" s="106"/>
      <c r="U93" s="106"/>
      <c r="V93" s="105"/>
      <c r="W93" s="106"/>
      <c r="X93" s="106"/>
      <c r="Y93" s="28"/>
      <c r="Z93" s="28"/>
      <c r="AA93" s="28"/>
      <c r="AB93" s="28"/>
      <c r="AC93" s="28"/>
      <c r="AD93" s="28"/>
      <c r="AE93" s="28"/>
      <c r="AF93" s="28"/>
      <c r="AG93" s="28"/>
    </row>
    <row r="94" ht="17.25" customHeight="1">
      <c r="A94" s="29">
        <v>2.0201630008322E13</v>
      </c>
      <c r="B94" s="118" t="s">
        <v>339</v>
      </c>
      <c r="C94" s="117">
        <v>7.0</v>
      </c>
      <c r="D94" s="139">
        <v>7.0</v>
      </c>
      <c r="E94" s="139">
        <v>2022.0</v>
      </c>
      <c r="F94" s="138"/>
      <c r="G94" s="117">
        <v>7.0</v>
      </c>
      <c r="H94" s="139">
        <v>7.0</v>
      </c>
      <c r="I94" s="139">
        <v>2022.0</v>
      </c>
      <c r="J94" s="88"/>
      <c r="K94" s="90"/>
      <c r="L94" s="102" t="s">
        <v>340</v>
      </c>
      <c r="M94" s="92" t="s">
        <v>341</v>
      </c>
      <c r="N94" s="119" t="s">
        <v>283</v>
      </c>
      <c r="O94" s="119"/>
      <c r="P94" s="115"/>
      <c r="Q94" s="106"/>
      <c r="R94" s="106"/>
      <c r="S94" s="106"/>
      <c r="T94" s="106"/>
      <c r="U94" s="106"/>
      <c r="V94" s="105"/>
      <c r="W94" s="106"/>
      <c r="X94" s="106"/>
      <c r="Y94" s="28"/>
      <c r="Z94" s="28"/>
      <c r="AA94" s="28"/>
      <c r="AB94" s="28"/>
      <c r="AC94" s="28"/>
      <c r="AD94" s="28"/>
      <c r="AE94" s="28"/>
      <c r="AF94" s="28"/>
      <c r="AG94" s="28"/>
    </row>
    <row r="95" ht="17.25" customHeight="1">
      <c r="A95" s="28"/>
      <c r="B95" s="118" t="s">
        <v>342</v>
      </c>
      <c r="C95" s="117">
        <v>7.0</v>
      </c>
      <c r="D95" s="139">
        <v>7.0</v>
      </c>
      <c r="E95" s="139">
        <v>2022.0</v>
      </c>
      <c r="F95" s="138"/>
      <c r="G95" s="117">
        <v>7.0</v>
      </c>
      <c r="H95" s="139">
        <v>7.0</v>
      </c>
      <c r="I95" s="139">
        <v>2022.0</v>
      </c>
      <c r="J95" s="88"/>
      <c r="K95" s="90"/>
      <c r="L95" s="102" t="s">
        <v>343</v>
      </c>
      <c r="M95" s="92" t="s">
        <v>344</v>
      </c>
      <c r="N95" s="119" t="s">
        <v>110</v>
      </c>
      <c r="O95" s="119"/>
      <c r="P95" s="115"/>
      <c r="Q95" s="106"/>
      <c r="R95" s="106"/>
      <c r="S95" s="106"/>
      <c r="T95" s="106"/>
      <c r="U95" s="106"/>
      <c r="V95" s="105"/>
      <c r="W95" s="106"/>
      <c r="X95" s="106"/>
      <c r="Y95" s="28"/>
      <c r="Z95" s="28"/>
      <c r="AA95" s="28"/>
      <c r="AB95" s="28"/>
      <c r="AC95" s="28"/>
      <c r="AD95" s="28"/>
      <c r="AE95" s="28"/>
      <c r="AF95" s="28"/>
      <c r="AG95" s="28"/>
    </row>
    <row r="96" ht="17.25" customHeight="1">
      <c r="A96" s="28"/>
      <c r="B96" s="118" t="s">
        <v>345</v>
      </c>
      <c r="C96" s="117">
        <v>7.0</v>
      </c>
      <c r="D96" s="139">
        <v>7.0</v>
      </c>
      <c r="E96" s="139">
        <v>2022.0</v>
      </c>
      <c r="F96" s="138"/>
      <c r="G96" s="117">
        <v>7.0</v>
      </c>
      <c r="H96" s="139">
        <v>7.0</v>
      </c>
      <c r="I96" s="139">
        <v>2022.0</v>
      </c>
      <c r="J96" s="88"/>
      <c r="K96" s="90"/>
      <c r="L96" s="102" t="s">
        <v>165</v>
      </c>
      <c r="M96" s="92" t="s">
        <v>346</v>
      </c>
      <c r="N96" s="119" t="s">
        <v>110</v>
      </c>
      <c r="O96" s="119"/>
      <c r="P96" s="115"/>
      <c r="Q96" s="106"/>
      <c r="R96" s="106"/>
      <c r="S96" s="106"/>
      <c r="T96" s="106"/>
      <c r="U96" s="106"/>
      <c r="V96" s="105"/>
      <c r="W96" s="106"/>
      <c r="X96" s="106"/>
      <c r="Y96" s="28"/>
      <c r="Z96" s="28"/>
      <c r="AA96" s="28"/>
      <c r="AB96" s="28"/>
      <c r="AC96" s="28"/>
      <c r="AD96" s="28"/>
      <c r="AE96" s="28"/>
      <c r="AF96" s="28"/>
      <c r="AG96" s="28"/>
    </row>
    <row r="97" ht="17.25" customHeight="1">
      <c r="A97" s="28"/>
      <c r="B97" s="118" t="s">
        <v>347</v>
      </c>
      <c r="C97" s="117">
        <v>12.0</v>
      </c>
      <c r="D97" s="139">
        <v>7.0</v>
      </c>
      <c r="E97" s="139">
        <v>2022.0</v>
      </c>
      <c r="F97" s="138"/>
      <c r="G97" s="117">
        <v>12.0</v>
      </c>
      <c r="H97" s="139">
        <v>7.0</v>
      </c>
      <c r="I97" s="139">
        <v>2022.0</v>
      </c>
      <c r="J97" s="88"/>
      <c r="K97" s="90"/>
      <c r="L97" s="102" t="s">
        <v>348</v>
      </c>
      <c r="M97" s="92" t="s">
        <v>349</v>
      </c>
      <c r="N97" s="119" t="s">
        <v>283</v>
      </c>
      <c r="O97" s="119"/>
      <c r="P97" s="115"/>
      <c r="Q97" s="106"/>
      <c r="R97" s="106"/>
      <c r="S97" s="106"/>
      <c r="T97" s="106"/>
      <c r="U97" s="106"/>
      <c r="V97" s="105"/>
      <c r="W97" s="106"/>
      <c r="X97" s="106"/>
      <c r="Y97" s="28"/>
      <c r="Z97" s="28"/>
      <c r="AA97" s="28"/>
      <c r="AB97" s="28"/>
      <c r="AC97" s="28"/>
      <c r="AD97" s="28"/>
      <c r="AE97" s="28"/>
      <c r="AF97" s="28"/>
      <c r="AG97" s="28"/>
    </row>
    <row r="98" ht="17.25" customHeight="1">
      <c r="A98" s="28"/>
      <c r="B98" s="118" t="s">
        <v>350</v>
      </c>
      <c r="C98" s="117">
        <v>13.0</v>
      </c>
      <c r="D98" s="139">
        <v>7.0</v>
      </c>
      <c r="E98" s="139">
        <v>2022.0</v>
      </c>
      <c r="F98" s="138"/>
      <c r="G98" s="117">
        <v>13.0</v>
      </c>
      <c r="H98" s="139">
        <v>7.0</v>
      </c>
      <c r="I98" s="139">
        <v>2022.0</v>
      </c>
      <c r="J98" s="88"/>
      <c r="K98" s="90"/>
      <c r="L98" s="102" t="s">
        <v>246</v>
      </c>
      <c r="M98" s="128" t="s">
        <v>351</v>
      </c>
      <c r="N98" s="116" t="s">
        <v>283</v>
      </c>
      <c r="O98" s="116"/>
      <c r="P98" s="115"/>
      <c r="Q98" s="106"/>
      <c r="R98" s="106"/>
      <c r="S98" s="106"/>
      <c r="T98" s="106"/>
      <c r="U98" s="106"/>
      <c r="V98" s="106"/>
      <c r="W98" s="106"/>
      <c r="X98" s="106"/>
      <c r="Y98" s="28"/>
      <c r="Z98" s="28"/>
      <c r="AA98" s="28"/>
      <c r="AB98" s="28"/>
      <c r="AC98" s="28"/>
      <c r="AD98" s="28"/>
      <c r="AE98" s="28"/>
      <c r="AF98" s="28"/>
      <c r="AG98" s="28"/>
    </row>
    <row r="99" ht="17.25" customHeight="1">
      <c r="A99" s="28"/>
      <c r="B99" s="118" t="s">
        <v>352</v>
      </c>
      <c r="C99" s="117">
        <v>13.0</v>
      </c>
      <c r="D99" s="139">
        <v>7.0</v>
      </c>
      <c r="E99" s="139">
        <v>2022.0</v>
      </c>
      <c r="F99" s="138"/>
      <c r="G99" s="117">
        <v>13.0</v>
      </c>
      <c r="H99" s="139">
        <v>7.0</v>
      </c>
      <c r="I99" s="139">
        <v>2022.0</v>
      </c>
      <c r="J99" s="88"/>
      <c r="K99" s="90"/>
      <c r="L99" s="102" t="s">
        <v>246</v>
      </c>
      <c r="M99" s="128" t="s">
        <v>353</v>
      </c>
      <c r="N99" s="116" t="s">
        <v>110</v>
      </c>
      <c r="O99" s="116"/>
      <c r="P99" s="115"/>
      <c r="Q99" s="106"/>
      <c r="R99" s="106"/>
      <c r="S99" s="106"/>
      <c r="T99" s="106"/>
      <c r="U99" s="106"/>
      <c r="V99" s="106"/>
      <c r="W99" s="106"/>
      <c r="X99" s="106"/>
      <c r="Y99" s="28"/>
      <c r="Z99" s="28"/>
      <c r="AA99" s="28"/>
      <c r="AB99" s="28"/>
      <c r="AC99" s="28"/>
      <c r="AD99" s="28"/>
      <c r="AE99" s="28"/>
      <c r="AF99" s="28"/>
      <c r="AG99" s="28"/>
    </row>
    <row r="100" ht="17.25" customHeight="1">
      <c r="A100" s="28"/>
      <c r="B100" s="118" t="s">
        <v>354</v>
      </c>
      <c r="C100" s="117">
        <v>14.0</v>
      </c>
      <c r="D100" s="139">
        <v>7.0</v>
      </c>
      <c r="E100" s="139">
        <v>2022.0</v>
      </c>
      <c r="F100" s="138"/>
      <c r="G100" s="117">
        <v>14.0</v>
      </c>
      <c r="H100" s="139">
        <v>7.0</v>
      </c>
      <c r="I100" s="139">
        <v>2022.0</v>
      </c>
      <c r="J100" s="88"/>
      <c r="K100" s="90"/>
      <c r="L100" s="102" t="s">
        <v>165</v>
      </c>
      <c r="M100" s="128" t="s">
        <v>355</v>
      </c>
      <c r="N100" s="116" t="s">
        <v>110</v>
      </c>
      <c r="O100" s="116"/>
      <c r="P100" s="115"/>
      <c r="Q100" s="106"/>
      <c r="R100" s="106"/>
      <c r="S100" s="106"/>
      <c r="T100" s="106"/>
      <c r="U100" s="106"/>
      <c r="V100" s="106"/>
      <c r="W100" s="106"/>
      <c r="X100" s="106"/>
      <c r="Y100" s="28"/>
      <c r="Z100" s="28"/>
      <c r="AA100" s="28"/>
      <c r="AB100" s="28"/>
      <c r="AC100" s="28"/>
      <c r="AD100" s="28"/>
      <c r="AE100" s="28"/>
      <c r="AF100" s="28"/>
      <c r="AG100" s="28"/>
    </row>
    <row r="101" ht="17.25" customHeight="1">
      <c r="A101" s="28"/>
      <c r="B101" s="118" t="s">
        <v>356</v>
      </c>
      <c r="C101" s="117">
        <v>18.0</v>
      </c>
      <c r="D101" s="139">
        <v>7.0</v>
      </c>
      <c r="E101" s="139">
        <v>2022.0</v>
      </c>
      <c r="F101" s="138"/>
      <c r="G101" s="117">
        <v>18.0</v>
      </c>
      <c r="H101" s="139">
        <v>7.0</v>
      </c>
      <c r="I101" s="139">
        <v>2022.0</v>
      </c>
      <c r="J101" s="88"/>
      <c r="K101" s="90"/>
      <c r="L101" s="102" t="s">
        <v>357</v>
      </c>
      <c r="M101" s="128" t="s">
        <v>358</v>
      </c>
      <c r="N101" s="116" t="s">
        <v>283</v>
      </c>
      <c r="O101" s="116"/>
      <c r="P101" s="115"/>
      <c r="Q101" s="106"/>
      <c r="R101" s="106"/>
      <c r="S101" s="106"/>
      <c r="T101" s="106"/>
      <c r="U101" s="106"/>
      <c r="V101" s="106"/>
      <c r="W101" s="106"/>
      <c r="X101" s="106"/>
      <c r="Y101" s="28"/>
      <c r="Z101" s="28"/>
      <c r="AA101" s="28"/>
      <c r="AB101" s="28"/>
      <c r="AC101" s="28"/>
      <c r="AD101" s="28"/>
      <c r="AE101" s="28"/>
      <c r="AF101" s="28"/>
      <c r="AG101" s="28"/>
    </row>
    <row r="102" ht="17.25" customHeight="1">
      <c r="A102" s="28"/>
      <c r="B102" s="118" t="s">
        <v>359</v>
      </c>
      <c r="C102" s="117">
        <v>18.0</v>
      </c>
      <c r="D102" s="139">
        <v>7.0</v>
      </c>
      <c r="E102" s="139">
        <v>2022.0</v>
      </c>
      <c r="F102" s="138"/>
      <c r="G102" s="143">
        <v>18.0</v>
      </c>
      <c r="H102" s="144">
        <v>7.0</v>
      </c>
      <c r="I102" s="144">
        <v>2022.0</v>
      </c>
      <c r="J102" s="88"/>
      <c r="K102" s="90"/>
      <c r="L102" s="102" t="s">
        <v>246</v>
      </c>
      <c r="M102" s="102" t="s">
        <v>360</v>
      </c>
      <c r="N102" s="116" t="s">
        <v>361</v>
      </c>
      <c r="O102" s="116"/>
      <c r="P102" s="115"/>
      <c r="Q102" s="106"/>
      <c r="R102" s="106"/>
      <c r="S102" s="106"/>
      <c r="T102" s="106"/>
      <c r="U102" s="106"/>
      <c r="V102" s="106"/>
      <c r="W102" s="106"/>
      <c r="X102" s="106"/>
      <c r="Y102" s="28"/>
      <c r="Z102" s="28"/>
      <c r="AA102" s="28"/>
      <c r="AB102" s="28"/>
      <c r="AC102" s="28"/>
      <c r="AD102" s="28"/>
      <c r="AE102" s="28"/>
      <c r="AF102" s="28"/>
      <c r="AG102" s="28"/>
    </row>
    <row r="103" ht="17.25" customHeight="1">
      <c r="A103" s="28"/>
      <c r="B103" s="118" t="s">
        <v>362</v>
      </c>
      <c r="C103" s="117">
        <v>25.0</v>
      </c>
      <c r="D103" s="139">
        <v>7.0</v>
      </c>
      <c r="E103" s="139">
        <v>2022.0</v>
      </c>
      <c r="F103" s="138"/>
      <c r="G103" s="117">
        <v>25.0</v>
      </c>
      <c r="H103" s="139">
        <v>7.0</v>
      </c>
      <c r="I103" s="139">
        <v>2022.0</v>
      </c>
      <c r="J103" s="88"/>
      <c r="K103" s="90"/>
      <c r="L103" s="102" t="s">
        <v>363</v>
      </c>
      <c r="M103" s="128" t="s">
        <v>364</v>
      </c>
      <c r="N103" s="116" t="s">
        <v>110</v>
      </c>
      <c r="O103" s="116"/>
      <c r="P103" s="115"/>
      <c r="Q103" s="106"/>
      <c r="R103" s="106"/>
      <c r="S103" s="106"/>
      <c r="T103" s="106"/>
      <c r="U103" s="106"/>
      <c r="V103" s="106"/>
      <c r="W103" s="106"/>
      <c r="X103" s="106"/>
      <c r="Y103" s="28"/>
      <c r="Z103" s="28"/>
      <c r="AA103" s="28"/>
      <c r="AB103" s="28"/>
      <c r="AC103" s="28"/>
      <c r="AD103" s="28"/>
      <c r="AE103" s="28"/>
      <c r="AF103" s="28"/>
      <c r="AG103" s="28"/>
    </row>
    <row r="104" ht="17.25" customHeight="1">
      <c r="A104" s="28"/>
      <c r="B104" s="118" t="s">
        <v>365</v>
      </c>
      <c r="C104" s="117">
        <v>25.0</v>
      </c>
      <c r="D104" s="139">
        <v>7.0</v>
      </c>
      <c r="E104" s="139">
        <v>2022.0</v>
      </c>
      <c r="F104" s="138"/>
      <c r="G104" s="117">
        <v>25.0</v>
      </c>
      <c r="H104" s="139">
        <v>7.0</v>
      </c>
      <c r="I104" s="139">
        <v>2022.0</v>
      </c>
      <c r="J104" s="88"/>
      <c r="K104" s="90"/>
      <c r="L104" s="102" t="s">
        <v>366</v>
      </c>
      <c r="M104" s="128" t="s">
        <v>367</v>
      </c>
      <c r="N104" s="116" t="s">
        <v>102</v>
      </c>
      <c r="O104" s="116"/>
      <c r="P104" s="115"/>
      <c r="Q104" s="106"/>
      <c r="R104" s="106"/>
      <c r="S104" s="106"/>
      <c r="T104" s="106"/>
      <c r="U104" s="106"/>
      <c r="V104" s="106"/>
      <c r="W104" s="106"/>
      <c r="X104" s="106"/>
      <c r="Y104" s="28"/>
      <c r="Z104" s="28"/>
      <c r="AA104" s="28"/>
      <c r="AB104" s="28"/>
      <c r="AC104" s="28"/>
      <c r="AD104" s="28"/>
      <c r="AE104" s="28"/>
      <c r="AF104" s="28"/>
      <c r="AG104" s="28"/>
    </row>
    <row r="105" ht="17.25" customHeight="1">
      <c r="A105" s="28"/>
      <c r="B105" s="118" t="s">
        <v>368</v>
      </c>
      <c r="C105" s="117">
        <v>26.0</v>
      </c>
      <c r="D105" s="139">
        <v>7.0</v>
      </c>
      <c r="E105" s="139">
        <v>2022.0</v>
      </c>
      <c r="F105" s="138"/>
      <c r="G105" s="117">
        <v>26.0</v>
      </c>
      <c r="H105" s="139">
        <v>7.0</v>
      </c>
      <c r="I105" s="139">
        <v>2022.0</v>
      </c>
      <c r="J105" s="88"/>
      <c r="K105" s="90"/>
      <c r="L105" s="102" t="s">
        <v>369</v>
      </c>
      <c r="M105" s="128" t="s">
        <v>370</v>
      </c>
      <c r="N105" s="116" t="s">
        <v>102</v>
      </c>
      <c r="O105" s="116"/>
      <c r="P105" s="115"/>
      <c r="Q105" s="106"/>
      <c r="R105" s="106"/>
      <c r="S105" s="106"/>
      <c r="T105" s="106"/>
      <c r="U105" s="106"/>
      <c r="V105" s="106"/>
      <c r="W105" s="106"/>
      <c r="X105" s="106"/>
      <c r="Y105" s="28"/>
      <c r="Z105" s="28"/>
      <c r="AA105" s="28"/>
      <c r="AB105" s="28"/>
      <c r="AC105" s="28"/>
      <c r="AD105" s="28"/>
      <c r="AE105" s="28"/>
      <c r="AF105" s="28"/>
      <c r="AG105" s="28"/>
    </row>
    <row r="106" ht="17.25" customHeight="1">
      <c r="A106" s="28"/>
      <c r="B106" s="118" t="s">
        <v>371</v>
      </c>
      <c r="C106" s="117">
        <v>28.0</v>
      </c>
      <c r="D106" s="139">
        <v>7.0</v>
      </c>
      <c r="E106" s="139">
        <v>2022.0</v>
      </c>
      <c r="F106" s="138"/>
      <c r="G106" s="117">
        <v>28.0</v>
      </c>
      <c r="H106" s="139">
        <v>7.0</v>
      </c>
      <c r="I106" s="139">
        <v>2022.0</v>
      </c>
      <c r="J106" s="88"/>
      <c r="K106" s="90"/>
      <c r="L106" s="102" t="s">
        <v>246</v>
      </c>
      <c r="M106" s="128" t="s">
        <v>372</v>
      </c>
      <c r="N106" s="116" t="s">
        <v>283</v>
      </c>
      <c r="O106" s="116"/>
      <c r="P106" s="115"/>
      <c r="Q106" s="106"/>
      <c r="R106" s="106"/>
      <c r="S106" s="106"/>
      <c r="T106" s="106"/>
      <c r="U106" s="106"/>
      <c r="V106" s="106"/>
      <c r="W106" s="106"/>
      <c r="X106" s="106"/>
      <c r="Y106" s="28"/>
      <c r="Z106" s="28"/>
      <c r="AA106" s="28"/>
      <c r="AB106" s="28"/>
      <c r="AC106" s="28"/>
      <c r="AD106" s="28"/>
      <c r="AE106" s="28"/>
      <c r="AF106" s="28"/>
      <c r="AG106" s="28"/>
    </row>
    <row r="107" ht="17.25" customHeight="1">
      <c r="A107" s="28"/>
      <c r="B107" s="118" t="s">
        <v>373</v>
      </c>
      <c r="C107" s="117">
        <v>30.0</v>
      </c>
      <c r="D107" s="139">
        <v>7.0</v>
      </c>
      <c r="E107" s="139">
        <v>2022.0</v>
      </c>
      <c r="F107" s="138"/>
      <c r="G107" s="117">
        <v>30.0</v>
      </c>
      <c r="H107" s="139">
        <v>7.0</v>
      </c>
      <c r="I107" s="139">
        <v>2022.0</v>
      </c>
      <c r="J107" s="88"/>
      <c r="K107" s="90"/>
      <c r="L107" s="102" t="s">
        <v>374</v>
      </c>
      <c r="M107" s="128" t="s">
        <v>375</v>
      </c>
      <c r="N107" s="116" t="s">
        <v>283</v>
      </c>
      <c r="O107" s="116"/>
      <c r="P107" s="115"/>
      <c r="Q107" s="106"/>
      <c r="R107" s="106"/>
      <c r="S107" s="106"/>
      <c r="T107" s="106"/>
      <c r="U107" s="106"/>
      <c r="V107" s="106"/>
      <c r="W107" s="106"/>
      <c r="X107" s="106"/>
      <c r="Y107" s="28"/>
      <c r="Z107" s="28"/>
      <c r="AA107" s="28"/>
      <c r="AB107" s="28"/>
      <c r="AC107" s="28"/>
      <c r="AD107" s="28"/>
      <c r="AE107" s="28"/>
      <c r="AF107" s="28"/>
      <c r="AG107" s="28"/>
    </row>
    <row r="108" ht="17.25" customHeight="1">
      <c r="A108" s="28"/>
      <c r="B108" s="118" t="s">
        <v>376</v>
      </c>
      <c r="C108" s="117">
        <v>1.0</v>
      </c>
      <c r="D108" s="139">
        <v>8.0</v>
      </c>
      <c r="E108" s="139">
        <v>2022.0</v>
      </c>
      <c r="F108" s="138"/>
      <c r="G108" s="117">
        <v>1.0</v>
      </c>
      <c r="H108" s="139">
        <v>8.0</v>
      </c>
      <c r="I108" s="139">
        <v>2022.0</v>
      </c>
      <c r="J108" s="88"/>
      <c r="K108" s="90"/>
      <c r="L108" s="102" t="s">
        <v>377</v>
      </c>
      <c r="M108" s="128" t="s">
        <v>378</v>
      </c>
      <c r="N108" s="116" t="s">
        <v>283</v>
      </c>
      <c r="O108" s="116"/>
      <c r="P108" s="115"/>
      <c r="Q108" s="106"/>
      <c r="R108" s="106"/>
      <c r="S108" s="106"/>
      <c r="T108" s="106"/>
      <c r="U108" s="106"/>
      <c r="V108" s="106"/>
      <c r="W108" s="106"/>
      <c r="X108" s="106"/>
      <c r="Y108" s="28"/>
      <c r="Z108" s="28"/>
      <c r="AA108" s="28"/>
      <c r="AB108" s="28"/>
      <c r="AC108" s="28"/>
      <c r="AD108" s="28"/>
      <c r="AE108" s="28"/>
      <c r="AF108" s="28"/>
      <c r="AG108" s="28"/>
    </row>
    <row r="109" ht="17.25" customHeight="1">
      <c r="A109" s="28"/>
      <c r="B109" s="118" t="s">
        <v>376</v>
      </c>
      <c r="C109" s="117">
        <v>5.0</v>
      </c>
      <c r="D109" s="139">
        <v>8.0</v>
      </c>
      <c r="E109" s="139">
        <v>2022.0</v>
      </c>
      <c r="F109" s="138"/>
      <c r="G109" s="117">
        <v>5.0</v>
      </c>
      <c r="H109" s="139">
        <v>8.0</v>
      </c>
      <c r="I109" s="139">
        <v>2022.0</v>
      </c>
      <c r="J109" s="88"/>
      <c r="K109" s="90"/>
      <c r="L109" s="102" t="s">
        <v>379</v>
      </c>
      <c r="M109" s="128" t="s">
        <v>380</v>
      </c>
      <c r="N109" s="116" t="s">
        <v>102</v>
      </c>
      <c r="O109" s="116"/>
      <c r="P109" s="115"/>
      <c r="Q109" s="106"/>
      <c r="R109" s="106"/>
      <c r="S109" s="106"/>
      <c r="T109" s="106"/>
      <c r="U109" s="106"/>
      <c r="V109" s="106"/>
      <c r="W109" s="106"/>
      <c r="X109" s="106"/>
      <c r="Y109" s="28"/>
      <c r="Z109" s="28"/>
      <c r="AA109" s="28"/>
      <c r="AB109" s="28"/>
      <c r="AC109" s="28"/>
      <c r="AD109" s="28"/>
      <c r="AE109" s="28"/>
      <c r="AF109" s="28"/>
      <c r="AG109" s="28"/>
    </row>
    <row r="110" ht="17.25" customHeight="1">
      <c r="A110" s="28">
        <v>2.0221630008892E13</v>
      </c>
      <c r="B110" s="118" t="s">
        <v>381</v>
      </c>
      <c r="C110" s="117">
        <v>5.0</v>
      </c>
      <c r="D110" s="139">
        <v>8.0</v>
      </c>
      <c r="E110" s="139">
        <v>2022.0</v>
      </c>
      <c r="F110" s="138"/>
      <c r="G110" s="117">
        <v>5.0</v>
      </c>
      <c r="H110" s="139">
        <v>8.0</v>
      </c>
      <c r="I110" s="139">
        <v>2022.0</v>
      </c>
      <c r="J110" s="88"/>
      <c r="K110" s="90"/>
      <c r="L110" s="102" t="s">
        <v>149</v>
      </c>
      <c r="M110" s="128" t="s">
        <v>382</v>
      </c>
      <c r="N110" s="116" t="s">
        <v>102</v>
      </c>
      <c r="O110" s="116"/>
      <c r="P110" s="115"/>
      <c r="Q110" s="106"/>
      <c r="R110" s="106"/>
      <c r="S110" s="106"/>
      <c r="T110" s="106"/>
      <c r="U110" s="106"/>
      <c r="V110" s="106"/>
      <c r="W110" s="106"/>
      <c r="X110" s="106"/>
      <c r="Y110" s="28"/>
      <c r="Z110" s="28"/>
      <c r="AA110" s="28"/>
      <c r="AB110" s="28"/>
      <c r="AC110" s="28"/>
      <c r="AD110" s="28"/>
      <c r="AE110" s="28"/>
      <c r="AF110" s="28"/>
      <c r="AG110" s="28"/>
    </row>
    <row r="111" ht="17.25" customHeight="1">
      <c r="A111" s="28">
        <v>9.0</v>
      </c>
      <c r="B111" s="118" t="s">
        <v>383</v>
      </c>
      <c r="C111" s="117">
        <v>9.0</v>
      </c>
      <c r="D111" s="139">
        <v>8.0</v>
      </c>
      <c r="E111" s="139">
        <v>2022.0</v>
      </c>
      <c r="F111" s="138"/>
      <c r="G111" s="117">
        <v>9.0</v>
      </c>
      <c r="H111" s="139">
        <v>8.0</v>
      </c>
      <c r="I111" s="139">
        <v>2022.0</v>
      </c>
      <c r="J111" s="88"/>
      <c r="K111" s="90"/>
      <c r="L111" s="102" t="s">
        <v>384</v>
      </c>
      <c r="M111" s="128" t="s">
        <v>385</v>
      </c>
      <c r="N111" s="116" t="s">
        <v>283</v>
      </c>
      <c r="O111" s="116"/>
      <c r="P111" s="115"/>
      <c r="Q111" s="106"/>
      <c r="R111" s="106"/>
      <c r="S111" s="106"/>
      <c r="T111" s="106"/>
      <c r="U111" s="106"/>
      <c r="V111" s="106"/>
      <c r="W111" s="106"/>
      <c r="X111" s="106"/>
      <c r="Y111" s="28"/>
      <c r="Z111" s="28"/>
      <c r="AA111" s="28"/>
      <c r="AB111" s="28"/>
      <c r="AC111" s="28"/>
      <c r="AD111" s="28"/>
      <c r="AE111" s="28"/>
      <c r="AF111" s="28"/>
      <c r="AG111" s="28"/>
    </row>
    <row r="112" ht="17.25" customHeight="1">
      <c r="A112" s="28"/>
      <c r="B112" s="118" t="s">
        <v>386</v>
      </c>
      <c r="C112" s="117">
        <v>9.0</v>
      </c>
      <c r="D112" s="139">
        <v>8.0</v>
      </c>
      <c r="E112" s="139">
        <v>2022.0</v>
      </c>
      <c r="F112" s="138"/>
      <c r="G112" s="117">
        <v>9.0</v>
      </c>
      <c r="H112" s="139">
        <v>8.0</v>
      </c>
      <c r="I112" s="139">
        <v>2022.0</v>
      </c>
      <c r="J112" s="88"/>
      <c r="K112" s="90"/>
      <c r="L112" s="102" t="s">
        <v>387</v>
      </c>
      <c r="M112" s="128" t="s">
        <v>388</v>
      </c>
      <c r="N112" s="116" t="s">
        <v>102</v>
      </c>
      <c r="O112" s="116"/>
      <c r="P112" s="115"/>
      <c r="Q112" s="106"/>
      <c r="R112" s="106"/>
      <c r="S112" s="106"/>
      <c r="T112" s="106"/>
      <c r="U112" s="106"/>
      <c r="V112" s="106"/>
      <c r="W112" s="106"/>
      <c r="X112" s="106"/>
      <c r="Y112" s="138"/>
      <c r="Z112" s="28"/>
      <c r="AA112" s="28"/>
      <c r="AB112" s="28"/>
      <c r="AC112" s="28"/>
      <c r="AD112" s="28"/>
      <c r="AE112" s="28"/>
      <c r="AF112" s="28"/>
      <c r="AG112" s="28"/>
    </row>
    <row r="113" ht="17.25" customHeight="1">
      <c r="A113" s="28">
        <v>2.0211630008092E13</v>
      </c>
      <c r="B113" s="118" t="s">
        <v>389</v>
      </c>
      <c r="C113" s="117">
        <v>11.0</v>
      </c>
      <c r="D113" s="139">
        <v>8.0</v>
      </c>
      <c r="E113" s="139">
        <v>2022.0</v>
      </c>
      <c r="F113" s="138"/>
      <c r="G113" s="117">
        <v>11.0</v>
      </c>
      <c r="H113" s="139">
        <v>8.0</v>
      </c>
      <c r="I113" s="139">
        <v>2022.0</v>
      </c>
      <c r="J113" s="88"/>
      <c r="K113" s="90"/>
      <c r="L113" s="102" t="s">
        <v>387</v>
      </c>
      <c r="M113" s="128" t="s">
        <v>390</v>
      </c>
      <c r="N113" s="116" t="s">
        <v>102</v>
      </c>
      <c r="O113" s="116"/>
      <c r="P113" s="115"/>
      <c r="Q113" s="106"/>
      <c r="R113" s="106"/>
      <c r="S113" s="106"/>
      <c r="T113" s="106"/>
      <c r="U113" s="106"/>
      <c r="V113" s="106"/>
      <c r="W113" s="106"/>
      <c r="X113" s="106"/>
      <c r="Y113" s="28"/>
      <c r="Z113" s="28"/>
      <c r="AA113" s="28"/>
      <c r="AB113" s="28"/>
      <c r="AC113" s="28"/>
      <c r="AD113" s="28"/>
      <c r="AE113" s="28"/>
      <c r="AF113" s="28"/>
      <c r="AG113" s="28"/>
    </row>
    <row r="114" ht="17.25" customHeight="1">
      <c r="A114" s="28"/>
      <c r="B114" s="118" t="s">
        <v>391</v>
      </c>
      <c r="C114" s="117">
        <v>17.0</v>
      </c>
      <c r="D114" s="139">
        <v>8.0</v>
      </c>
      <c r="E114" s="139">
        <v>2022.0</v>
      </c>
      <c r="F114" s="138"/>
      <c r="G114" s="117">
        <v>17.0</v>
      </c>
      <c r="H114" s="139">
        <v>8.0</v>
      </c>
      <c r="I114" s="139">
        <v>2022.0</v>
      </c>
      <c r="J114" s="88"/>
      <c r="K114" s="90"/>
      <c r="L114" s="102" t="s">
        <v>392</v>
      </c>
      <c r="M114" s="128" t="s">
        <v>393</v>
      </c>
      <c r="N114" s="116" t="s">
        <v>102</v>
      </c>
      <c r="O114" s="116"/>
      <c r="P114" s="115"/>
      <c r="Q114" s="106"/>
      <c r="R114" s="106"/>
      <c r="S114" s="106"/>
      <c r="T114" s="106"/>
      <c r="U114" s="106"/>
      <c r="V114" s="106"/>
      <c r="W114" s="106"/>
      <c r="X114" s="106"/>
      <c r="Y114" s="28"/>
      <c r="Z114" s="28"/>
      <c r="AA114" s="28"/>
      <c r="AB114" s="28"/>
      <c r="AC114" s="28"/>
      <c r="AD114" s="28"/>
      <c r="AE114" s="28"/>
      <c r="AF114" s="28"/>
      <c r="AG114" s="28"/>
    </row>
    <row r="115" ht="17.25" customHeight="1">
      <c r="A115" s="28">
        <v>2.0201630012972E13</v>
      </c>
      <c r="B115" s="118" t="s">
        <v>394</v>
      </c>
      <c r="C115" s="117">
        <v>17.0</v>
      </c>
      <c r="D115" s="139">
        <v>8.0</v>
      </c>
      <c r="E115" s="139">
        <v>2022.0</v>
      </c>
      <c r="F115" s="138"/>
      <c r="G115" s="117">
        <v>17.0</v>
      </c>
      <c r="H115" s="139">
        <v>8.0</v>
      </c>
      <c r="I115" s="139">
        <v>2022.0</v>
      </c>
      <c r="J115" s="88"/>
      <c r="K115" s="90"/>
      <c r="L115" s="102" t="s">
        <v>395</v>
      </c>
      <c r="M115" s="128" t="s">
        <v>396</v>
      </c>
      <c r="N115" s="116" t="s">
        <v>214</v>
      </c>
      <c r="O115" s="116"/>
      <c r="P115" s="115"/>
      <c r="Q115" s="106"/>
      <c r="R115" s="106"/>
      <c r="S115" s="106"/>
      <c r="T115" s="106"/>
      <c r="U115" s="106"/>
      <c r="V115" s="106"/>
      <c r="W115" s="106"/>
      <c r="X115" s="106"/>
      <c r="Y115" s="28"/>
      <c r="Z115" s="28"/>
      <c r="AA115" s="28"/>
      <c r="AB115" s="28"/>
      <c r="AC115" s="28"/>
      <c r="AD115" s="28"/>
      <c r="AE115" s="28"/>
      <c r="AF115" s="28"/>
      <c r="AG115" s="28"/>
    </row>
    <row r="116" ht="17.25" customHeight="1">
      <c r="A116" s="28"/>
      <c r="B116" s="118" t="s">
        <v>397</v>
      </c>
      <c r="C116" s="117">
        <v>22.0</v>
      </c>
      <c r="D116" s="139">
        <v>8.0</v>
      </c>
      <c r="E116" s="139">
        <v>2022.0</v>
      </c>
      <c r="F116" s="138"/>
      <c r="G116" s="117">
        <v>22.0</v>
      </c>
      <c r="H116" s="139">
        <v>8.0</v>
      </c>
      <c r="I116" s="139">
        <v>2022.0</v>
      </c>
      <c r="J116" s="88"/>
      <c r="K116" s="90"/>
      <c r="L116" s="102" t="s">
        <v>398</v>
      </c>
      <c r="M116" s="128" t="s">
        <v>399</v>
      </c>
      <c r="N116" s="116" t="s">
        <v>283</v>
      </c>
      <c r="O116" s="116"/>
      <c r="P116" s="115"/>
      <c r="Q116" s="106"/>
      <c r="R116" s="106"/>
      <c r="S116" s="106"/>
      <c r="T116" s="106"/>
      <c r="U116" s="106"/>
      <c r="V116" s="106"/>
      <c r="W116" s="106"/>
      <c r="X116" s="106"/>
      <c r="Y116" s="28"/>
      <c r="Z116" s="28"/>
      <c r="AA116" s="28"/>
      <c r="AB116" s="28"/>
      <c r="AC116" s="28"/>
      <c r="AD116" s="28"/>
      <c r="AE116" s="28"/>
      <c r="AF116" s="28"/>
      <c r="AG116" s="28"/>
    </row>
    <row r="117" ht="17.25" customHeight="1">
      <c r="A117" s="28">
        <v>2.0201630013402E13</v>
      </c>
      <c r="B117" s="118" t="s">
        <v>400</v>
      </c>
      <c r="C117" s="117">
        <v>24.0</v>
      </c>
      <c r="D117" s="139">
        <v>8.0</v>
      </c>
      <c r="E117" s="139">
        <v>2022.0</v>
      </c>
      <c r="F117" s="138"/>
      <c r="G117" s="117">
        <v>24.0</v>
      </c>
      <c r="H117" s="139">
        <v>8.0</v>
      </c>
      <c r="I117" s="139">
        <v>2022.0</v>
      </c>
      <c r="J117" s="88"/>
      <c r="K117" s="90"/>
      <c r="L117" s="102" t="s">
        <v>401</v>
      </c>
      <c r="M117" s="128" t="s">
        <v>402</v>
      </c>
      <c r="N117" s="116" t="s">
        <v>283</v>
      </c>
      <c r="O117" s="116"/>
      <c r="P117" s="115"/>
      <c r="Q117" s="106"/>
      <c r="R117" s="106"/>
      <c r="S117" s="106"/>
      <c r="T117" s="106"/>
      <c r="U117" s="106"/>
      <c r="V117" s="106"/>
      <c r="W117" s="106"/>
      <c r="X117" s="106"/>
      <c r="Y117" s="28"/>
      <c r="Z117" s="28"/>
      <c r="AA117" s="28"/>
      <c r="AB117" s="28"/>
      <c r="AC117" s="28"/>
      <c r="AD117" s="28"/>
      <c r="AE117" s="28"/>
      <c r="AF117" s="28"/>
      <c r="AG117" s="28"/>
    </row>
    <row r="118" ht="17.25" customHeight="1">
      <c r="A118" s="28"/>
      <c r="B118" s="118" t="s">
        <v>403</v>
      </c>
      <c r="C118" s="117">
        <v>24.0</v>
      </c>
      <c r="D118" s="139">
        <v>8.0</v>
      </c>
      <c r="E118" s="139">
        <v>2022.0</v>
      </c>
      <c r="F118" s="138"/>
      <c r="G118" s="117">
        <v>24.0</v>
      </c>
      <c r="H118" s="139">
        <v>8.0</v>
      </c>
      <c r="I118" s="139">
        <v>2022.0</v>
      </c>
      <c r="J118" s="88"/>
      <c r="K118" s="90"/>
      <c r="L118" s="102" t="s">
        <v>404</v>
      </c>
      <c r="M118" s="128" t="s">
        <v>405</v>
      </c>
      <c r="N118" s="116" t="s">
        <v>102</v>
      </c>
      <c r="O118" s="116"/>
      <c r="P118" s="115"/>
      <c r="Q118" s="106"/>
      <c r="R118" s="106"/>
      <c r="S118" s="106"/>
      <c r="T118" s="106"/>
      <c r="U118" s="106"/>
      <c r="V118" s="106"/>
      <c r="W118" s="106"/>
      <c r="X118" s="106"/>
      <c r="Y118" s="28"/>
      <c r="Z118" s="28"/>
      <c r="AA118" s="28"/>
      <c r="AB118" s="28"/>
      <c r="AC118" s="28"/>
      <c r="AD118" s="28"/>
      <c r="AE118" s="28"/>
      <c r="AF118" s="28"/>
      <c r="AG118" s="28"/>
    </row>
    <row r="119" ht="17.25" customHeight="1">
      <c r="A119" s="28"/>
      <c r="B119" s="118" t="s">
        <v>406</v>
      </c>
      <c r="C119" s="117">
        <v>30.0</v>
      </c>
      <c r="D119" s="139">
        <v>8.0</v>
      </c>
      <c r="E119" s="139">
        <v>2022.0</v>
      </c>
      <c r="F119" s="138"/>
      <c r="G119" s="117">
        <v>30.0</v>
      </c>
      <c r="H119" s="139">
        <v>8.0</v>
      </c>
      <c r="I119" s="139">
        <v>2022.0</v>
      </c>
      <c r="J119" s="88"/>
      <c r="K119" s="90"/>
      <c r="L119" s="102" t="s">
        <v>407</v>
      </c>
      <c r="M119" s="128" t="s">
        <v>408</v>
      </c>
      <c r="N119" s="116" t="s">
        <v>283</v>
      </c>
      <c r="O119" s="116"/>
      <c r="P119" s="115"/>
      <c r="Q119" s="106"/>
      <c r="R119" s="106"/>
      <c r="S119" s="106"/>
      <c r="T119" s="106"/>
      <c r="U119" s="106"/>
      <c r="V119" s="106"/>
      <c r="W119" s="106"/>
      <c r="X119" s="106"/>
      <c r="Y119" s="28"/>
      <c r="Z119" s="28"/>
      <c r="AA119" s="28"/>
      <c r="AB119" s="28"/>
      <c r="AC119" s="28"/>
      <c r="AD119" s="28"/>
      <c r="AE119" s="28"/>
      <c r="AF119" s="28"/>
      <c r="AG119" s="28"/>
    </row>
    <row r="120" ht="17.25" customHeight="1">
      <c r="A120" s="28"/>
      <c r="B120" s="118" t="s">
        <v>409</v>
      </c>
      <c r="C120" s="117">
        <v>30.0</v>
      </c>
      <c r="D120" s="139">
        <v>8.0</v>
      </c>
      <c r="E120" s="139">
        <v>2022.0</v>
      </c>
      <c r="F120" s="138"/>
      <c r="G120" s="117">
        <v>30.0</v>
      </c>
      <c r="H120" s="139">
        <v>8.0</v>
      </c>
      <c r="I120" s="139">
        <v>2022.0</v>
      </c>
      <c r="J120" s="88"/>
      <c r="K120" s="90"/>
      <c r="L120" s="102" t="s">
        <v>410</v>
      </c>
      <c r="M120" s="128" t="s">
        <v>411</v>
      </c>
      <c r="N120" s="116" t="s">
        <v>102</v>
      </c>
      <c r="O120" s="116"/>
      <c r="P120" s="115"/>
      <c r="Q120" s="106"/>
      <c r="R120" s="106"/>
      <c r="S120" s="106"/>
      <c r="T120" s="106"/>
      <c r="U120" s="106"/>
      <c r="V120" s="106"/>
      <c r="W120" s="106"/>
      <c r="X120" s="106"/>
      <c r="Y120" s="28"/>
      <c r="Z120" s="28"/>
      <c r="AA120" s="28"/>
      <c r="AB120" s="28"/>
      <c r="AC120" s="28"/>
      <c r="AD120" s="28"/>
      <c r="AE120" s="28"/>
      <c r="AF120" s="28"/>
      <c r="AG120" s="28"/>
    </row>
    <row r="121" ht="17.25" customHeight="1">
      <c r="A121" s="28">
        <v>2.0201630014392E13</v>
      </c>
      <c r="B121" s="118" t="s">
        <v>412</v>
      </c>
      <c r="C121" s="117">
        <v>30.0</v>
      </c>
      <c r="D121" s="139">
        <v>8.0</v>
      </c>
      <c r="E121" s="139">
        <v>2022.0</v>
      </c>
      <c r="F121" s="138"/>
      <c r="G121" s="117">
        <v>30.0</v>
      </c>
      <c r="H121" s="139">
        <v>8.0</v>
      </c>
      <c r="I121" s="139">
        <v>2022.0</v>
      </c>
      <c r="J121" s="88"/>
      <c r="K121" s="90"/>
      <c r="L121" s="102" t="s">
        <v>413</v>
      </c>
      <c r="M121" s="128" t="s">
        <v>414</v>
      </c>
      <c r="N121" s="116" t="s">
        <v>102</v>
      </c>
      <c r="O121" s="116"/>
      <c r="P121" s="115"/>
      <c r="Q121" s="106"/>
      <c r="R121" s="106"/>
      <c r="S121" s="106"/>
      <c r="T121" s="106"/>
      <c r="U121" s="106"/>
      <c r="V121" s="106"/>
      <c r="W121" s="106"/>
      <c r="X121" s="106"/>
      <c r="Y121" s="28"/>
      <c r="Z121" s="28"/>
      <c r="AA121" s="28"/>
      <c r="AB121" s="28"/>
      <c r="AC121" s="28"/>
      <c r="AD121" s="28"/>
      <c r="AE121" s="28"/>
      <c r="AF121" s="28"/>
      <c r="AG121" s="28"/>
    </row>
    <row r="122" ht="17.25" customHeight="1">
      <c r="A122" s="28"/>
      <c r="B122" s="118" t="s">
        <v>415</v>
      </c>
      <c r="C122" s="117">
        <v>30.0</v>
      </c>
      <c r="D122" s="139">
        <v>8.0</v>
      </c>
      <c r="E122" s="139">
        <v>2022.0</v>
      </c>
      <c r="F122" s="138"/>
      <c r="G122" s="117">
        <v>30.0</v>
      </c>
      <c r="H122" s="139">
        <v>8.0</v>
      </c>
      <c r="I122" s="139">
        <v>2022.0</v>
      </c>
      <c r="J122" s="88"/>
      <c r="K122" s="90"/>
      <c r="L122" s="102" t="s">
        <v>416</v>
      </c>
      <c r="M122" s="128" t="s">
        <v>417</v>
      </c>
      <c r="N122" s="128" t="s">
        <v>102</v>
      </c>
      <c r="O122" s="128"/>
      <c r="P122" s="101"/>
      <c r="Q122" s="138"/>
      <c r="R122" s="138"/>
      <c r="S122" s="138"/>
      <c r="T122" s="138"/>
      <c r="U122" s="138"/>
      <c r="V122" s="138"/>
      <c r="W122" s="138"/>
      <c r="X122" s="138"/>
      <c r="Y122" s="28"/>
      <c r="Z122" s="28"/>
      <c r="AA122" s="28"/>
      <c r="AB122" s="28"/>
      <c r="AC122" s="28"/>
      <c r="AD122" s="28"/>
      <c r="AE122" s="28"/>
      <c r="AF122" s="28"/>
      <c r="AG122" s="28"/>
    </row>
    <row r="123" ht="17.25" customHeight="1">
      <c r="A123" s="28"/>
      <c r="B123" s="118" t="s">
        <v>418</v>
      </c>
      <c r="C123" s="117">
        <v>2.0</v>
      </c>
      <c r="D123" s="139">
        <v>9.0</v>
      </c>
      <c r="E123" s="139">
        <v>2022.0</v>
      </c>
      <c r="F123" s="138"/>
      <c r="G123" s="117">
        <v>2.0</v>
      </c>
      <c r="H123" s="139">
        <v>9.0</v>
      </c>
      <c r="I123" s="139">
        <v>2022.0</v>
      </c>
      <c r="J123" s="88"/>
      <c r="K123" s="90"/>
      <c r="L123" s="102" t="s">
        <v>419</v>
      </c>
      <c r="M123" s="128" t="s">
        <v>420</v>
      </c>
      <c r="N123" s="128" t="s">
        <v>283</v>
      </c>
      <c r="O123" s="128"/>
      <c r="P123" s="101"/>
      <c r="Q123" s="138"/>
      <c r="R123" s="138"/>
      <c r="S123" s="138"/>
      <c r="T123" s="138"/>
      <c r="U123" s="138"/>
      <c r="V123" s="138"/>
      <c r="W123" s="138"/>
      <c r="X123" s="138"/>
      <c r="Y123" s="28"/>
      <c r="Z123" s="28"/>
      <c r="AA123" s="28"/>
      <c r="AB123" s="28"/>
      <c r="AC123" s="28"/>
      <c r="AD123" s="28"/>
      <c r="AE123" s="28"/>
      <c r="AF123" s="28"/>
      <c r="AG123" s="28"/>
    </row>
    <row r="124" ht="17.25" customHeight="1">
      <c r="A124" s="28"/>
      <c r="B124" s="118" t="s">
        <v>421</v>
      </c>
      <c r="C124" s="117">
        <v>5.0</v>
      </c>
      <c r="D124" s="139">
        <v>9.0</v>
      </c>
      <c r="E124" s="139">
        <v>2022.0</v>
      </c>
      <c r="F124" s="138"/>
      <c r="G124" s="117">
        <v>5.0</v>
      </c>
      <c r="H124" s="139">
        <v>9.0</v>
      </c>
      <c r="I124" s="139">
        <v>2022.0</v>
      </c>
      <c r="J124" s="88"/>
      <c r="K124" s="90"/>
      <c r="L124" s="102" t="s">
        <v>422</v>
      </c>
      <c r="M124" s="128" t="s">
        <v>423</v>
      </c>
      <c r="N124" s="128" t="s">
        <v>102</v>
      </c>
      <c r="O124" s="128"/>
      <c r="P124" s="101"/>
      <c r="Q124" s="138"/>
      <c r="R124" s="138"/>
      <c r="S124" s="138"/>
      <c r="T124" s="138"/>
      <c r="U124" s="138"/>
      <c r="V124" s="138"/>
      <c r="W124" s="138"/>
      <c r="X124" s="138"/>
      <c r="Y124" s="28"/>
      <c r="Z124" s="28"/>
      <c r="AA124" s="28"/>
      <c r="AB124" s="28"/>
      <c r="AC124" s="28"/>
      <c r="AD124" s="28"/>
      <c r="AE124" s="28"/>
      <c r="AF124" s="28"/>
      <c r="AG124" s="28"/>
    </row>
    <row r="125" ht="17.25" customHeight="1">
      <c r="A125" s="28"/>
      <c r="B125" s="118" t="s">
        <v>424</v>
      </c>
      <c r="C125" s="117">
        <v>5.0</v>
      </c>
      <c r="D125" s="139">
        <v>9.0</v>
      </c>
      <c r="E125" s="139">
        <v>2022.0</v>
      </c>
      <c r="F125" s="138"/>
      <c r="G125" s="117">
        <v>5.0</v>
      </c>
      <c r="H125" s="139">
        <v>9.0</v>
      </c>
      <c r="I125" s="139">
        <v>2022.0</v>
      </c>
      <c r="J125" s="88"/>
      <c r="K125" s="90"/>
      <c r="L125" s="102" t="s">
        <v>425</v>
      </c>
      <c r="M125" s="128" t="s">
        <v>426</v>
      </c>
      <c r="N125" s="128" t="s">
        <v>283</v>
      </c>
      <c r="O125" s="128"/>
      <c r="P125" s="101"/>
      <c r="Q125" s="138"/>
      <c r="R125" s="138"/>
      <c r="S125" s="138"/>
      <c r="T125" s="138"/>
      <c r="U125" s="138"/>
      <c r="V125" s="138"/>
      <c r="W125" s="138"/>
      <c r="X125" s="138"/>
      <c r="Y125" s="28"/>
      <c r="Z125" s="28"/>
      <c r="AA125" s="28"/>
      <c r="AB125" s="28"/>
      <c r="AC125" s="28"/>
      <c r="AD125" s="28"/>
      <c r="AE125" s="28"/>
      <c r="AF125" s="28"/>
      <c r="AG125" s="28"/>
    </row>
    <row r="126" ht="17.25" customHeight="1">
      <c r="A126" s="28">
        <v>2.0201630016022E13</v>
      </c>
      <c r="B126" s="118" t="s">
        <v>427</v>
      </c>
      <c r="C126" s="117">
        <v>5.0</v>
      </c>
      <c r="D126" s="139">
        <v>9.0</v>
      </c>
      <c r="E126" s="139">
        <v>2022.0</v>
      </c>
      <c r="F126" s="138"/>
      <c r="G126" s="117">
        <v>5.0</v>
      </c>
      <c r="H126" s="139">
        <v>9.0</v>
      </c>
      <c r="I126" s="139">
        <v>2022.0</v>
      </c>
      <c r="J126" s="88"/>
      <c r="K126" s="90"/>
      <c r="L126" s="102" t="s">
        <v>428</v>
      </c>
      <c r="M126" s="128" t="s">
        <v>429</v>
      </c>
      <c r="N126" s="128" t="s">
        <v>102</v>
      </c>
      <c r="O126" s="128"/>
      <c r="P126" s="101"/>
      <c r="Q126" s="138"/>
      <c r="R126" s="138"/>
      <c r="S126" s="138"/>
      <c r="T126" s="138"/>
      <c r="U126" s="138"/>
      <c r="V126" s="138"/>
      <c r="W126" s="138"/>
      <c r="X126" s="138"/>
      <c r="Y126" s="28"/>
      <c r="Z126" s="28"/>
      <c r="AA126" s="28"/>
      <c r="AB126" s="28"/>
      <c r="AC126" s="28"/>
      <c r="AD126" s="28"/>
      <c r="AE126" s="28"/>
      <c r="AF126" s="28"/>
      <c r="AG126" s="28"/>
    </row>
    <row r="127" ht="17.25" customHeight="1">
      <c r="A127" s="28">
        <v>2.0201630016072E13</v>
      </c>
      <c r="B127" s="118" t="s">
        <v>430</v>
      </c>
      <c r="C127" s="117">
        <v>9.0</v>
      </c>
      <c r="D127" s="139">
        <v>9.0</v>
      </c>
      <c r="E127" s="139">
        <v>2022.0</v>
      </c>
      <c r="F127" s="138"/>
      <c r="G127" s="117">
        <v>9.0</v>
      </c>
      <c r="H127" s="139">
        <v>9.0</v>
      </c>
      <c r="I127" s="139">
        <v>2022.0</v>
      </c>
      <c r="J127" s="88"/>
      <c r="K127" s="90"/>
      <c r="L127" s="102" t="s">
        <v>431</v>
      </c>
      <c r="M127" s="128" t="s">
        <v>432</v>
      </c>
      <c r="N127" s="128" t="s">
        <v>283</v>
      </c>
      <c r="O127" s="128"/>
      <c r="P127" s="101"/>
      <c r="Q127" s="138"/>
      <c r="R127" s="138"/>
      <c r="S127" s="138"/>
      <c r="T127" s="138"/>
      <c r="U127" s="138"/>
      <c r="V127" s="138"/>
      <c r="W127" s="138"/>
      <c r="X127" s="138"/>
      <c r="Y127" s="28"/>
      <c r="Z127" s="28"/>
      <c r="AA127" s="28"/>
      <c r="AB127" s="28"/>
      <c r="AC127" s="28"/>
      <c r="AD127" s="28"/>
      <c r="AE127" s="28"/>
      <c r="AF127" s="28"/>
      <c r="AG127" s="28"/>
    </row>
    <row r="128" ht="17.25" customHeight="1">
      <c r="A128" s="28"/>
      <c r="B128" s="118" t="s">
        <v>433</v>
      </c>
      <c r="C128" s="117">
        <v>14.0</v>
      </c>
      <c r="D128" s="139">
        <v>9.0</v>
      </c>
      <c r="E128" s="139">
        <v>2022.0</v>
      </c>
      <c r="F128" s="138"/>
      <c r="G128" s="117">
        <v>14.0</v>
      </c>
      <c r="H128" s="139">
        <v>9.0</v>
      </c>
      <c r="I128" s="139">
        <v>2022.0</v>
      </c>
      <c r="J128" s="88"/>
      <c r="K128" s="90"/>
      <c r="L128" s="102" t="s">
        <v>434</v>
      </c>
      <c r="M128" s="128" t="s">
        <v>435</v>
      </c>
      <c r="N128" s="128" t="s">
        <v>236</v>
      </c>
      <c r="O128" s="128"/>
      <c r="P128" s="101"/>
      <c r="Q128" s="138"/>
      <c r="R128" s="138"/>
      <c r="S128" s="138"/>
      <c r="T128" s="138"/>
      <c r="U128" s="138"/>
      <c r="V128" s="138"/>
      <c r="W128" s="138"/>
      <c r="X128" s="138"/>
      <c r="Y128" s="28"/>
      <c r="Z128" s="28"/>
      <c r="AA128" s="28"/>
      <c r="AB128" s="28"/>
      <c r="AC128" s="28"/>
      <c r="AD128" s="28"/>
      <c r="AE128" s="28"/>
      <c r="AF128" s="28"/>
      <c r="AG128" s="28"/>
    </row>
    <row r="129" ht="17.25" customHeight="1">
      <c r="A129" s="28"/>
      <c r="B129" s="118" t="s">
        <v>436</v>
      </c>
      <c r="C129" s="117">
        <v>15.0</v>
      </c>
      <c r="D129" s="139">
        <v>9.0</v>
      </c>
      <c r="E129" s="139">
        <v>2022.0</v>
      </c>
      <c r="F129" s="138"/>
      <c r="G129" s="117">
        <v>15.0</v>
      </c>
      <c r="H129" s="139">
        <v>9.0</v>
      </c>
      <c r="I129" s="139">
        <v>2022.0</v>
      </c>
      <c r="J129" s="88"/>
      <c r="K129" s="90"/>
      <c r="L129" s="102" t="s">
        <v>437</v>
      </c>
      <c r="M129" s="128" t="s">
        <v>438</v>
      </c>
      <c r="N129" s="128" t="s">
        <v>102</v>
      </c>
      <c r="O129" s="128"/>
      <c r="P129" s="101"/>
      <c r="Q129" s="138"/>
      <c r="R129" s="138"/>
      <c r="S129" s="138"/>
      <c r="T129" s="138"/>
      <c r="U129" s="138"/>
      <c r="V129" s="138"/>
      <c r="W129" s="138"/>
      <c r="X129" s="138"/>
      <c r="Y129" s="28"/>
      <c r="Z129" s="28"/>
      <c r="AA129" s="28"/>
      <c r="AB129" s="28"/>
      <c r="AC129" s="28"/>
      <c r="AD129" s="28"/>
      <c r="AE129" s="28"/>
      <c r="AF129" s="28"/>
      <c r="AG129" s="28"/>
    </row>
    <row r="130" ht="17.25" customHeight="1">
      <c r="A130" s="28"/>
      <c r="B130" s="118" t="s">
        <v>439</v>
      </c>
      <c r="C130" s="117">
        <v>19.0</v>
      </c>
      <c r="D130" s="139">
        <v>9.0</v>
      </c>
      <c r="E130" s="139">
        <v>2022.0</v>
      </c>
      <c r="F130" s="138"/>
      <c r="G130" s="117">
        <v>19.0</v>
      </c>
      <c r="H130" s="139">
        <v>9.0</v>
      </c>
      <c r="I130" s="139">
        <v>2022.0</v>
      </c>
      <c r="J130" s="88"/>
      <c r="K130" s="90"/>
      <c r="L130" s="102" t="s">
        <v>440</v>
      </c>
      <c r="M130" s="128" t="s">
        <v>441</v>
      </c>
      <c r="N130" s="128" t="s">
        <v>102</v>
      </c>
      <c r="O130" s="128"/>
      <c r="P130" s="138"/>
      <c r="Q130" s="138"/>
      <c r="R130" s="138"/>
      <c r="S130" s="138"/>
      <c r="T130" s="138"/>
      <c r="U130" s="138"/>
      <c r="V130" s="138"/>
      <c r="W130" s="138"/>
      <c r="X130" s="138"/>
      <c r="Y130" s="28"/>
      <c r="Z130" s="28"/>
      <c r="AA130" s="28"/>
      <c r="AB130" s="28"/>
      <c r="AC130" s="28"/>
      <c r="AD130" s="28"/>
      <c r="AE130" s="28"/>
      <c r="AF130" s="28"/>
      <c r="AG130" s="28"/>
    </row>
    <row r="131" ht="17.25" customHeight="1">
      <c r="A131" s="28"/>
      <c r="B131" s="118" t="s">
        <v>442</v>
      </c>
      <c r="C131" s="117">
        <v>20.0</v>
      </c>
      <c r="D131" s="139">
        <v>9.0</v>
      </c>
      <c r="E131" s="139">
        <v>2022.0</v>
      </c>
      <c r="F131" s="138"/>
      <c r="G131" s="117">
        <v>20.0</v>
      </c>
      <c r="H131" s="139">
        <v>9.0</v>
      </c>
      <c r="I131" s="139">
        <v>2022.0</v>
      </c>
      <c r="J131" s="88"/>
      <c r="K131" s="90"/>
      <c r="L131" s="102" t="s">
        <v>165</v>
      </c>
      <c r="M131" s="128" t="s">
        <v>443</v>
      </c>
      <c r="N131" s="128" t="s">
        <v>110</v>
      </c>
      <c r="O131" s="128"/>
      <c r="P131" s="138"/>
      <c r="Q131" s="138"/>
      <c r="R131" s="138"/>
      <c r="S131" s="138"/>
      <c r="T131" s="138"/>
      <c r="U131" s="138"/>
      <c r="V131" s="138"/>
      <c r="W131" s="138"/>
      <c r="X131" s="138"/>
      <c r="Y131" s="28"/>
      <c r="Z131" s="28"/>
      <c r="AA131" s="28"/>
      <c r="AB131" s="28"/>
      <c r="AC131" s="28"/>
      <c r="AD131" s="28"/>
      <c r="AE131" s="28"/>
      <c r="AF131" s="28"/>
      <c r="AG131" s="28"/>
    </row>
    <row r="132" ht="17.25" customHeight="1">
      <c r="A132" s="28"/>
      <c r="B132" s="118" t="s">
        <v>444</v>
      </c>
      <c r="C132" s="117">
        <v>20.0</v>
      </c>
      <c r="D132" s="139">
        <v>9.0</v>
      </c>
      <c r="E132" s="139">
        <v>2022.0</v>
      </c>
      <c r="F132" s="138"/>
      <c r="G132" s="117">
        <v>20.0</v>
      </c>
      <c r="H132" s="139">
        <v>9.0</v>
      </c>
      <c r="I132" s="139">
        <v>2022.0</v>
      </c>
      <c r="J132" s="88"/>
      <c r="K132" s="90"/>
      <c r="L132" s="102" t="s">
        <v>165</v>
      </c>
      <c r="M132" s="128" t="s">
        <v>445</v>
      </c>
      <c r="N132" s="128" t="s">
        <v>110</v>
      </c>
      <c r="O132" s="128"/>
      <c r="P132" s="138"/>
      <c r="Q132" s="138"/>
      <c r="R132" s="138"/>
      <c r="S132" s="138"/>
      <c r="T132" s="138"/>
      <c r="U132" s="138"/>
      <c r="V132" s="138"/>
      <c r="W132" s="138"/>
      <c r="X132" s="138"/>
      <c r="Y132" s="28"/>
      <c r="Z132" s="28"/>
      <c r="AA132" s="28"/>
      <c r="AB132" s="28"/>
      <c r="AC132" s="28"/>
      <c r="AD132" s="28"/>
      <c r="AE132" s="28"/>
      <c r="AF132" s="28"/>
      <c r="AG132" s="28"/>
    </row>
    <row r="133" ht="17.25" customHeight="1">
      <c r="A133" s="28"/>
      <c r="B133" s="118" t="s">
        <v>446</v>
      </c>
      <c r="C133" s="117">
        <v>21.0</v>
      </c>
      <c r="D133" s="139">
        <v>9.0</v>
      </c>
      <c r="E133" s="139">
        <v>2022.0</v>
      </c>
      <c r="F133" s="138"/>
      <c r="G133" s="117">
        <v>21.0</v>
      </c>
      <c r="H133" s="139">
        <v>9.0</v>
      </c>
      <c r="I133" s="139">
        <v>2022.0</v>
      </c>
      <c r="J133" s="88"/>
      <c r="K133" s="90"/>
      <c r="L133" s="102" t="s">
        <v>447</v>
      </c>
      <c r="M133" s="128" t="s">
        <v>448</v>
      </c>
      <c r="N133" s="128" t="s">
        <v>102</v>
      </c>
      <c r="O133" s="128"/>
      <c r="P133" s="138"/>
      <c r="Q133" s="138"/>
      <c r="R133" s="138"/>
      <c r="S133" s="138"/>
      <c r="T133" s="138"/>
      <c r="U133" s="138"/>
      <c r="V133" s="138"/>
      <c r="W133" s="138"/>
      <c r="X133" s="138"/>
      <c r="Y133" s="28"/>
      <c r="Z133" s="28"/>
      <c r="AA133" s="28"/>
      <c r="AB133" s="28"/>
      <c r="AC133" s="28"/>
      <c r="AD133" s="28"/>
      <c r="AE133" s="28"/>
      <c r="AF133" s="28"/>
      <c r="AG133" s="28"/>
    </row>
    <row r="134" ht="17.25" customHeight="1">
      <c r="A134" s="28"/>
      <c r="B134" s="118" t="s">
        <v>449</v>
      </c>
      <c r="C134" s="117">
        <v>21.0</v>
      </c>
      <c r="D134" s="139">
        <v>9.0</v>
      </c>
      <c r="E134" s="139">
        <v>2022.0</v>
      </c>
      <c r="F134" s="138"/>
      <c r="G134" s="117">
        <v>21.0</v>
      </c>
      <c r="H134" s="139">
        <v>9.0</v>
      </c>
      <c r="I134" s="139">
        <v>2022.0</v>
      </c>
      <c r="J134" s="88"/>
      <c r="K134" s="90"/>
      <c r="L134" s="102" t="s">
        <v>450</v>
      </c>
      <c r="M134" s="128" t="s">
        <v>451</v>
      </c>
      <c r="N134" s="128" t="s">
        <v>102</v>
      </c>
      <c r="O134" s="128"/>
      <c r="P134" s="138"/>
      <c r="Q134" s="138"/>
      <c r="R134" s="138"/>
      <c r="S134" s="138"/>
      <c r="T134" s="138"/>
      <c r="U134" s="138"/>
      <c r="V134" s="138"/>
      <c r="W134" s="138"/>
      <c r="X134" s="138"/>
      <c r="Y134" s="28"/>
      <c r="Z134" s="28"/>
      <c r="AA134" s="28"/>
      <c r="AB134" s="28"/>
      <c r="AC134" s="28"/>
      <c r="AD134" s="28"/>
      <c r="AE134" s="28"/>
      <c r="AF134" s="28"/>
      <c r="AG134" s="28"/>
    </row>
    <row r="135" ht="17.25" customHeight="1">
      <c r="A135" s="28"/>
      <c r="B135" s="118" t="s">
        <v>452</v>
      </c>
      <c r="C135" s="117">
        <v>22.0</v>
      </c>
      <c r="D135" s="139">
        <v>9.0</v>
      </c>
      <c r="E135" s="139">
        <v>2022.0</v>
      </c>
      <c r="F135" s="138"/>
      <c r="G135" s="117">
        <v>22.0</v>
      </c>
      <c r="H135" s="139">
        <v>9.0</v>
      </c>
      <c r="I135" s="139">
        <v>2022.0</v>
      </c>
      <c r="J135" s="88"/>
      <c r="K135" s="90"/>
      <c r="L135" s="102" t="s">
        <v>453</v>
      </c>
      <c r="M135" s="128" t="s">
        <v>454</v>
      </c>
      <c r="N135" s="128" t="s">
        <v>283</v>
      </c>
      <c r="O135" s="128"/>
      <c r="P135" s="138"/>
      <c r="Q135" s="138"/>
      <c r="R135" s="138"/>
      <c r="S135" s="138"/>
      <c r="T135" s="138"/>
      <c r="U135" s="138"/>
      <c r="V135" s="138"/>
      <c r="W135" s="138"/>
      <c r="X135" s="138"/>
      <c r="Y135" s="28"/>
      <c r="Z135" s="28"/>
      <c r="AA135" s="28"/>
      <c r="AB135" s="28"/>
      <c r="AC135" s="28"/>
      <c r="AD135" s="28"/>
      <c r="AE135" s="28"/>
      <c r="AF135" s="28"/>
      <c r="AG135" s="28"/>
    </row>
    <row r="136" ht="17.25" customHeight="1">
      <c r="A136" s="28"/>
      <c r="B136" s="118" t="s">
        <v>455</v>
      </c>
      <c r="C136" s="117">
        <v>26.0</v>
      </c>
      <c r="D136" s="139">
        <v>9.0</v>
      </c>
      <c r="E136" s="139">
        <v>2022.0</v>
      </c>
      <c r="F136" s="138"/>
      <c r="G136" s="117">
        <v>26.0</v>
      </c>
      <c r="H136" s="139">
        <v>9.0</v>
      </c>
      <c r="I136" s="139">
        <v>2022.0</v>
      </c>
      <c r="J136" s="88"/>
      <c r="K136" s="90"/>
      <c r="L136" s="102" t="s">
        <v>456</v>
      </c>
      <c r="M136" s="128" t="s">
        <v>457</v>
      </c>
      <c r="N136" s="128" t="s">
        <v>236</v>
      </c>
      <c r="O136" s="128"/>
      <c r="P136" s="138"/>
      <c r="Q136" s="138"/>
      <c r="R136" s="138"/>
      <c r="S136" s="138"/>
      <c r="T136" s="138"/>
      <c r="U136" s="138"/>
      <c r="V136" s="138"/>
      <c r="W136" s="138"/>
      <c r="X136" s="138"/>
      <c r="Y136" s="28"/>
      <c r="Z136" s="28"/>
      <c r="AA136" s="28"/>
      <c r="AB136" s="28"/>
      <c r="AC136" s="28"/>
      <c r="AD136" s="28"/>
      <c r="AE136" s="28"/>
      <c r="AF136" s="28"/>
      <c r="AG136" s="28"/>
    </row>
    <row r="137" ht="17.25" customHeight="1">
      <c r="A137" s="28"/>
      <c r="B137" s="118" t="s">
        <v>458</v>
      </c>
      <c r="C137" s="117">
        <v>26.0</v>
      </c>
      <c r="D137" s="139">
        <v>9.0</v>
      </c>
      <c r="E137" s="139">
        <v>2022.0</v>
      </c>
      <c r="F137" s="138"/>
      <c r="G137" s="117">
        <v>26.0</v>
      </c>
      <c r="H137" s="139">
        <v>9.0</v>
      </c>
      <c r="I137" s="139">
        <v>2022.0</v>
      </c>
      <c r="J137" s="88"/>
      <c r="K137" s="90"/>
      <c r="L137" s="102" t="s">
        <v>234</v>
      </c>
      <c r="M137" s="128" t="s">
        <v>459</v>
      </c>
      <c r="N137" s="128" t="s">
        <v>236</v>
      </c>
      <c r="O137" s="128"/>
      <c r="P137" s="138"/>
      <c r="Q137" s="138"/>
      <c r="R137" s="138"/>
      <c r="S137" s="138"/>
      <c r="T137" s="138"/>
      <c r="U137" s="138"/>
      <c r="V137" s="138"/>
      <c r="W137" s="138"/>
      <c r="X137" s="138"/>
      <c r="Y137" s="28"/>
      <c r="Z137" s="28"/>
      <c r="AA137" s="28"/>
      <c r="AB137" s="28"/>
      <c r="AC137" s="28"/>
      <c r="AD137" s="28"/>
      <c r="AE137" s="28"/>
      <c r="AF137" s="28"/>
      <c r="AG137" s="28"/>
    </row>
    <row r="138" ht="17.25" customHeight="1">
      <c r="A138" s="28"/>
      <c r="B138" s="118" t="s">
        <v>460</v>
      </c>
      <c r="C138" s="117">
        <v>27.0</v>
      </c>
      <c r="D138" s="139">
        <v>9.0</v>
      </c>
      <c r="E138" s="139">
        <v>2022.0</v>
      </c>
      <c r="F138" s="138"/>
      <c r="G138" s="117">
        <v>27.0</v>
      </c>
      <c r="H138" s="139">
        <v>9.0</v>
      </c>
      <c r="I138" s="139">
        <v>2022.0</v>
      </c>
      <c r="J138" s="88"/>
      <c r="K138" s="90"/>
      <c r="L138" s="102" t="s">
        <v>461</v>
      </c>
      <c r="M138" s="128" t="s">
        <v>462</v>
      </c>
      <c r="N138" s="128" t="s">
        <v>283</v>
      </c>
      <c r="O138" s="128"/>
      <c r="P138" s="138"/>
      <c r="Q138" s="138"/>
      <c r="R138" s="138"/>
      <c r="S138" s="138"/>
      <c r="T138" s="138"/>
      <c r="U138" s="138"/>
      <c r="V138" s="138"/>
      <c r="W138" s="138"/>
      <c r="X138" s="138"/>
      <c r="Y138" s="28"/>
      <c r="Z138" s="28"/>
      <c r="AA138" s="28"/>
      <c r="AB138" s="28"/>
      <c r="AC138" s="28"/>
      <c r="AD138" s="28"/>
      <c r="AE138" s="28"/>
      <c r="AF138" s="28"/>
      <c r="AG138" s="28"/>
    </row>
    <row r="139" ht="17.25" customHeight="1">
      <c r="A139" s="28"/>
      <c r="B139" s="118" t="s">
        <v>463</v>
      </c>
      <c r="C139" s="117">
        <v>28.0</v>
      </c>
      <c r="D139" s="139">
        <v>9.0</v>
      </c>
      <c r="E139" s="139">
        <v>2022.0</v>
      </c>
      <c r="F139" s="138"/>
      <c r="G139" s="117">
        <v>28.0</v>
      </c>
      <c r="H139" s="139">
        <v>9.0</v>
      </c>
      <c r="I139" s="139">
        <v>2022.0</v>
      </c>
      <c r="J139" s="88"/>
      <c r="K139" s="90"/>
      <c r="L139" s="102" t="s">
        <v>464</v>
      </c>
      <c r="M139" s="128" t="s">
        <v>465</v>
      </c>
      <c r="N139" s="128" t="s">
        <v>102</v>
      </c>
      <c r="O139" s="128"/>
      <c r="P139" s="138"/>
      <c r="Q139" s="138"/>
      <c r="R139" s="138"/>
      <c r="S139" s="138"/>
      <c r="T139" s="138"/>
      <c r="U139" s="138"/>
      <c r="V139" s="138"/>
      <c r="W139" s="138"/>
      <c r="X139" s="138"/>
      <c r="Y139" s="28"/>
      <c r="Z139" s="28"/>
      <c r="AA139" s="28"/>
      <c r="AB139" s="28"/>
      <c r="AC139" s="28"/>
      <c r="AD139" s="28"/>
      <c r="AE139" s="28"/>
      <c r="AF139" s="28"/>
      <c r="AG139" s="28"/>
    </row>
    <row r="140" ht="17.25" customHeight="1">
      <c r="A140" s="28"/>
      <c r="B140" s="118" t="s">
        <v>466</v>
      </c>
      <c r="C140" s="117">
        <v>28.0</v>
      </c>
      <c r="D140" s="139">
        <v>9.0</v>
      </c>
      <c r="E140" s="139">
        <v>2022.0</v>
      </c>
      <c r="F140" s="138"/>
      <c r="G140" s="117">
        <v>28.0</v>
      </c>
      <c r="H140" s="139">
        <v>9.0</v>
      </c>
      <c r="I140" s="139">
        <v>2022.0</v>
      </c>
      <c r="J140" s="88"/>
      <c r="K140" s="90"/>
      <c r="L140" s="102" t="s">
        <v>467</v>
      </c>
      <c r="M140" s="128" t="s">
        <v>468</v>
      </c>
      <c r="N140" s="128" t="s">
        <v>175</v>
      </c>
      <c r="O140" s="128"/>
      <c r="P140" s="138"/>
      <c r="Q140" s="138"/>
      <c r="R140" s="138"/>
      <c r="S140" s="138"/>
      <c r="T140" s="138"/>
      <c r="U140" s="138"/>
      <c r="V140" s="138"/>
      <c r="W140" s="138"/>
      <c r="X140" s="138"/>
      <c r="Y140" s="28"/>
      <c r="Z140" s="28"/>
      <c r="AA140" s="28"/>
      <c r="AB140" s="28"/>
      <c r="AC140" s="28"/>
      <c r="AD140" s="28"/>
      <c r="AE140" s="28"/>
      <c r="AF140" s="28"/>
      <c r="AG140" s="28"/>
    </row>
    <row r="141" ht="17.25" customHeight="1">
      <c r="A141" s="28"/>
      <c r="B141" s="118" t="s">
        <v>469</v>
      </c>
      <c r="C141" s="117">
        <v>30.0</v>
      </c>
      <c r="D141" s="139">
        <v>9.0</v>
      </c>
      <c r="E141" s="139">
        <v>2022.0</v>
      </c>
      <c r="F141" s="138"/>
      <c r="G141" s="117">
        <v>30.0</v>
      </c>
      <c r="H141" s="139">
        <v>9.0</v>
      </c>
      <c r="I141" s="139">
        <v>2022.0</v>
      </c>
      <c r="J141" s="88"/>
      <c r="K141" s="90"/>
      <c r="L141" s="102" t="s">
        <v>470</v>
      </c>
      <c r="M141" s="128" t="s">
        <v>471</v>
      </c>
      <c r="N141" s="128" t="s">
        <v>102</v>
      </c>
      <c r="O141" s="128"/>
      <c r="P141" s="138"/>
      <c r="Q141" s="138"/>
      <c r="R141" s="138"/>
      <c r="S141" s="138"/>
      <c r="T141" s="138"/>
      <c r="U141" s="138"/>
      <c r="V141" s="138"/>
      <c r="W141" s="138"/>
      <c r="X141" s="138"/>
      <c r="Y141" s="28"/>
      <c r="Z141" s="28"/>
      <c r="AA141" s="28"/>
      <c r="AB141" s="28"/>
      <c r="AC141" s="28"/>
      <c r="AD141" s="28"/>
      <c r="AE141" s="28"/>
      <c r="AF141" s="28"/>
      <c r="AG141" s="28"/>
    </row>
    <row r="142" ht="17.25" customHeight="1">
      <c r="A142" s="28"/>
      <c r="B142" s="118" t="s">
        <v>472</v>
      </c>
      <c r="C142" s="117">
        <v>30.0</v>
      </c>
      <c r="D142" s="139">
        <v>9.0</v>
      </c>
      <c r="E142" s="139">
        <v>2022.0</v>
      </c>
      <c r="F142" s="138"/>
      <c r="G142" s="117">
        <v>30.0</v>
      </c>
      <c r="H142" s="139">
        <v>9.0</v>
      </c>
      <c r="I142" s="139">
        <v>2022.0</v>
      </c>
      <c r="J142" s="88"/>
      <c r="K142" s="90"/>
      <c r="L142" s="102" t="s">
        <v>473</v>
      </c>
      <c r="M142" s="128" t="s">
        <v>474</v>
      </c>
      <c r="N142" s="128" t="s">
        <v>102</v>
      </c>
      <c r="O142" s="128"/>
      <c r="P142" s="138"/>
      <c r="Q142" s="138"/>
      <c r="R142" s="138"/>
      <c r="S142" s="138"/>
      <c r="T142" s="138"/>
      <c r="U142" s="138"/>
      <c r="V142" s="138"/>
      <c r="W142" s="138"/>
      <c r="X142" s="138"/>
      <c r="Y142" s="28"/>
      <c r="Z142" s="28"/>
      <c r="AA142" s="28"/>
      <c r="AB142" s="28"/>
      <c r="AC142" s="28"/>
      <c r="AD142" s="28"/>
      <c r="AE142" s="28"/>
      <c r="AF142" s="28"/>
      <c r="AG142" s="28"/>
    </row>
    <row r="143" ht="17.25" customHeight="1">
      <c r="A143" s="28"/>
      <c r="B143" s="118" t="s">
        <v>475</v>
      </c>
      <c r="C143" s="117">
        <v>5.0</v>
      </c>
      <c r="D143" s="139">
        <v>10.0</v>
      </c>
      <c r="E143" s="139">
        <v>2022.0</v>
      </c>
      <c r="F143" s="138"/>
      <c r="G143" s="117">
        <v>5.0</v>
      </c>
      <c r="H143" s="139">
        <v>10.0</v>
      </c>
      <c r="I143" s="139">
        <v>2022.0</v>
      </c>
      <c r="J143" s="88"/>
      <c r="K143" s="90"/>
      <c r="L143" s="102" t="s">
        <v>476</v>
      </c>
      <c r="M143" s="128" t="s">
        <v>477</v>
      </c>
      <c r="N143" s="128" t="s">
        <v>175</v>
      </c>
      <c r="O143" s="128"/>
      <c r="P143" s="138"/>
      <c r="Q143" s="138"/>
      <c r="R143" s="138"/>
      <c r="S143" s="138"/>
      <c r="T143" s="138"/>
      <c r="U143" s="138"/>
      <c r="V143" s="138"/>
      <c r="W143" s="138"/>
      <c r="X143" s="138"/>
      <c r="Y143" s="28"/>
      <c r="Z143" s="28"/>
      <c r="AA143" s="28"/>
      <c r="AB143" s="28"/>
      <c r="AC143" s="28"/>
      <c r="AD143" s="28"/>
      <c r="AE143" s="28"/>
      <c r="AF143" s="28"/>
      <c r="AG143" s="28"/>
    </row>
    <row r="144" ht="17.25" customHeight="1">
      <c r="A144" s="28"/>
      <c r="B144" s="118" t="s">
        <v>478</v>
      </c>
      <c r="C144" s="117">
        <v>12.0</v>
      </c>
      <c r="D144" s="139">
        <v>10.0</v>
      </c>
      <c r="E144" s="139">
        <v>2022.0</v>
      </c>
      <c r="F144" s="138"/>
      <c r="G144" s="117">
        <v>12.0</v>
      </c>
      <c r="H144" s="139">
        <v>10.0</v>
      </c>
      <c r="I144" s="139">
        <v>2022.0</v>
      </c>
      <c r="J144" s="88"/>
      <c r="K144" s="90"/>
      <c r="L144" s="102" t="s">
        <v>479</v>
      </c>
      <c r="M144" s="128" t="s">
        <v>480</v>
      </c>
      <c r="N144" s="128" t="s">
        <v>110</v>
      </c>
      <c r="O144" s="128"/>
      <c r="P144" s="138"/>
      <c r="Q144" s="138"/>
      <c r="R144" s="138"/>
      <c r="S144" s="138"/>
      <c r="T144" s="138"/>
      <c r="U144" s="138"/>
      <c r="V144" s="138"/>
      <c r="W144" s="138"/>
      <c r="X144" s="138"/>
      <c r="Y144" s="28"/>
      <c r="Z144" s="28"/>
      <c r="AA144" s="28"/>
      <c r="AB144" s="28"/>
      <c r="AC144" s="28"/>
      <c r="AD144" s="28"/>
      <c r="AE144" s="28"/>
      <c r="AF144" s="28"/>
      <c r="AG144" s="28"/>
    </row>
    <row r="145" ht="17.25" customHeight="1">
      <c r="A145" s="28"/>
      <c r="B145" s="145" t="s">
        <v>481</v>
      </c>
      <c r="C145" s="117">
        <v>13.0</v>
      </c>
      <c r="D145" s="139">
        <v>10.0</v>
      </c>
      <c r="E145" s="139">
        <v>2022.0</v>
      </c>
      <c r="F145" s="138"/>
      <c r="G145" s="117">
        <v>13.0</v>
      </c>
      <c r="H145" s="139">
        <v>10.0</v>
      </c>
      <c r="I145" s="139">
        <v>2022.0</v>
      </c>
      <c r="J145" s="88"/>
      <c r="K145" s="90"/>
      <c r="L145" s="102" t="s">
        <v>482</v>
      </c>
      <c r="M145" s="128" t="s">
        <v>483</v>
      </c>
      <c r="N145" s="128" t="s">
        <v>102</v>
      </c>
      <c r="O145" s="128"/>
      <c r="P145" s="138"/>
      <c r="Q145" s="138"/>
      <c r="R145" s="138"/>
      <c r="S145" s="138"/>
      <c r="T145" s="138"/>
      <c r="U145" s="138"/>
      <c r="V145" s="138"/>
      <c r="W145" s="138"/>
      <c r="X145" s="138"/>
      <c r="Y145" s="28"/>
      <c r="Z145" s="28"/>
      <c r="AA145" s="28"/>
      <c r="AB145" s="28"/>
      <c r="AC145" s="28"/>
      <c r="AD145" s="28"/>
      <c r="AE145" s="28"/>
      <c r="AF145" s="28"/>
      <c r="AG145" s="28"/>
    </row>
    <row r="146" ht="17.25" customHeight="1">
      <c r="A146" s="28"/>
      <c r="B146" s="145" t="s">
        <v>484</v>
      </c>
      <c r="C146" s="117">
        <v>14.0</v>
      </c>
      <c r="D146" s="139">
        <v>10.0</v>
      </c>
      <c r="E146" s="139">
        <v>2022.0</v>
      </c>
      <c r="F146" s="138"/>
      <c r="G146" s="117">
        <v>14.0</v>
      </c>
      <c r="H146" s="139">
        <v>10.0</v>
      </c>
      <c r="I146" s="139">
        <v>2022.0</v>
      </c>
      <c r="J146" s="88"/>
      <c r="K146" s="90"/>
      <c r="L146" s="102" t="s">
        <v>485</v>
      </c>
      <c r="M146" s="128" t="s">
        <v>486</v>
      </c>
      <c r="N146" s="128" t="s">
        <v>102</v>
      </c>
      <c r="O146" s="128"/>
      <c r="P146" s="138"/>
      <c r="Q146" s="138"/>
      <c r="R146" s="138"/>
      <c r="S146" s="138"/>
      <c r="T146" s="138"/>
      <c r="U146" s="138"/>
      <c r="V146" s="138"/>
      <c r="W146" s="138"/>
      <c r="X146" s="138"/>
      <c r="Y146" s="28"/>
      <c r="Z146" s="28"/>
      <c r="AA146" s="28"/>
      <c r="AB146" s="28"/>
      <c r="AC146" s="28"/>
      <c r="AD146" s="28"/>
      <c r="AE146" s="28"/>
      <c r="AF146" s="28"/>
      <c r="AG146" s="28"/>
    </row>
    <row r="147" ht="17.25" customHeight="1">
      <c r="A147" s="28"/>
      <c r="B147" s="145" t="s">
        <v>487</v>
      </c>
      <c r="C147" s="117">
        <v>18.0</v>
      </c>
      <c r="D147" s="139">
        <v>10.0</v>
      </c>
      <c r="E147" s="139">
        <v>2022.0</v>
      </c>
      <c r="F147" s="138"/>
      <c r="G147" s="117">
        <v>18.0</v>
      </c>
      <c r="H147" s="139">
        <v>10.0</v>
      </c>
      <c r="I147" s="139">
        <v>2022.0</v>
      </c>
      <c r="J147" s="88"/>
      <c r="K147" s="90"/>
      <c r="L147" s="102" t="s">
        <v>488</v>
      </c>
      <c r="M147" s="128" t="s">
        <v>489</v>
      </c>
      <c r="N147" s="128" t="s">
        <v>490</v>
      </c>
      <c r="O147" s="128"/>
      <c r="P147" s="138"/>
      <c r="Q147" s="138"/>
      <c r="R147" s="138"/>
      <c r="S147" s="138"/>
      <c r="T147" s="138"/>
      <c r="U147" s="138"/>
      <c r="V147" s="138"/>
      <c r="W147" s="138"/>
      <c r="X147" s="138"/>
      <c r="Y147" s="28"/>
      <c r="Z147" s="28"/>
      <c r="AA147" s="28"/>
      <c r="AB147" s="28"/>
      <c r="AC147" s="28"/>
      <c r="AD147" s="28"/>
      <c r="AE147" s="28"/>
      <c r="AF147" s="28"/>
      <c r="AG147" s="28"/>
    </row>
    <row r="148" ht="17.25" customHeight="1">
      <c r="A148" s="28">
        <v>2.0221630012192E13</v>
      </c>
      <c r="B148" s="145" t="s">
        <v>491</v>
      </c>
      <c r="C148" s="117">
        <v>20.0</v>
      </c>
      <c r="D148" s="139">
        <v>10.0</v>
      </c>
      <c r="E148" s="139">
        <v>2022.0</v>
      </c>
      <c r="F148" s="138"/>
      <c r="G148" s="117">
        <v>20.0</v>
      </c>
      <c r="H148" s="139">
        <v>10.0</v>
      </c>
      <c r="I148" s="139">
        <v>2022.0</v>
      </c>
      <c r="J148" s="88"/>
      <c r="K148" s="90"/>
      <c r="L148" s="102" t="s">
        <v>492</v>
      </c>
      <c r="M148" s="128" t="s">
        <v>493</v>
      </c>
      <c r="N148" s="128" t="s">
        <v>494</v>
      </c>
      <c r="O148" s="128"/>
      <c r="P148" s="138"/>
      <c r="Q148" s="138"/>
      <c r="R148" s="138"/>
      <c r="S148" s="138"/>
      <c r="T148" s="138"/>
      <c r="U148" s="138"/>
      <c r="V148" s="138"/>
      <c r="W148" s="138"/>
      <c r="X148" s="138"/>
      <c r="Y148" s="28"/>
      <c r="Z148" s="28"/>
      <c r="AA148" s="28"/>
      <c r="AB148" s="28"/>
      <c r="AC148" s="28"/>
      <c r="AD148" s="28"/>
      <c r="AE148" s="28"/>
      <c r="AF148" s="28"/>
      <c r="AG148" s="28"/>
    </row>
    <row r="149" ht="17.25" customHeight="1">
      <c r="A149" s="28"/>
      <c r="B149" s="145" t="s">
        <v>495</v>
      </c>
      <c r="C149" s="117">
        <v>21.0</v>
      </c>
      <c r="D149" s="139">
        <v>10.0</v>
      </c>
      <c r="E149" s="139">
        <v>2022.0</v>
      </c>
      <c r="F149" s="138"/>
      <c r="G149" s="117">
        <v>21.0</v>
      </c>
      <c r="H149" s="139">
        <v>10.0</v>
      </c>
      <c r="I149" s="139">
        <v>2022.0</v>
      </c>
      <c r="J149" s="88"/>
      <c r="K149" s="90"/>
      <c r="L149" s="102" t="s">
        <v>496</v>
      </c>
      <c r="M149" s="128" t="s">
        <v>497</v>
      </c>
      <c r="N149" s="128" t="s">
        <v>283</v>
      </c>
      <c r="O149" s="128"/>
      <c r="P149" s="138"/>
      <c r="Q149" s="138"/>
      <c r="R149" s="138"/>
      <c r="S149" s="138"/>
      <c r="T149" s="138"/>
      <c r="U149" s="138"/>
      <c r="V149" s="138"/>
      <c r="W149" s="138"/>
      <c r="X149" s="138"/>
      <c r="Y149" s="28"/>
      <c r="Z149" s="28"/>
      <c r="AA149" s="28"/>
      <c r="AB149" s="28"/>
      <c r="AC149" s="28"/>
      <c r="AD149" s="28"/>
      <c r="AE149" s="28"/>
      <c r="AF149" s="28"/>
      <c r="AG149" s="28"/>
    </row>
    <row r="150" ht="17.25" customHeight="1">
      <c r="A150" s="28"/>
      <c r="B150" s="145" t="s">
        <v>498</v>
      </c>
      <c r="C150" s="117">
        <v>21.0</v>
      </c>
      <c r="D150" s="139">
        <v>10.0</v>
      </c>
      <c r="E150" s="139">
        <v>2022.0</v>
      </c>
      <c r="F150" s="138"/>
      <c r="G150" s="117">
        <v>21.0</v>
      </c>
      <c r="H150" s="139">
        <v>10.0</v>
      </c>
      <c r="I150" s="139">
        <v>2022.0</v>
      </c>
      <c r="J150" s="88"/>
      <c r="K150" s="90"/>
      <c r="L150" s="102" t="s">
        <v>499</v>
      </c>
      <c r="M150" s="128" t="s">
        <v>500</v>
      </c>
      <c r="N150" s="128" t="s">
        <v>283</v>
      </c>
      <c r="O150" s="128"/>
      <c r="P150" s="138"/>
      <c r="Q150" s="138"/>
      <c r="R150" s="138"/>
      <c r="S150" s="138"/>
      <c r="T150" s="138"/>
      <c r="U150" s="138"/>
      <c r="V150" s="138"/>
      <c r="W150" s="138"/>
      <c r="X150" s="138"/>
      <c r="Y150" s="28"/>
      <c r="Z150" s="28"/>
      <c r="AA150" s="28"/>
      <c r="AB150" s="28"/>
      <c r="AC150" s="28"/>
      <c r="AD150" s="28"/>
      <c r="AE150" s="28"/>
      <c r="AF150" s="28"/>
      <c r="AG150" s="28"/>
    </row>
    <row r="151" ht="17.25" customHeight="1">
      <c r="A151" s="28"/>
      <c r="B151" s="145" t="s">
        <v>501</v>
      </c>
      <c r="C151" s="117">
        <v>22.0</v>
      </c>
      <c r="D151" s="139">
        <v>10.0</v>
      </c>
      <c r="E151" s="139">
        <v>2022.0</v>
      </c>
      <c r="F151" s="138"/>
      <c r="G151" s="117">
        <v>22.0</v>
      </c>
      <c r="H151" s="139">
        <v>10.0</v>
      </c>
      <c r="I151" s="139">
        <v>2022.0</v>
      </c>
      <c r="J151" s="88"/>
      <c r="K151" s="90"/>
      <c r="L151" s="102" t="s">
        <v>502</v>
      </c>
      <c r="M151" s="128" t="s">
        <v>503</v>
      </c>
      <c r="N151" s="128" t="s">
        <v>175</v>
      </c>
      <c r="O151" s="128"/>
      <c r="P151" s="138"/>
      <c r="Q151" s="138"/>
      <c r="R151" s="138"/>
      <c r="S151" s="138"/>
      <c r="T151" s="138"/>
      <c r="U151" s="138"/>
      <c r="V151" s="138"/>
      <c r="W151" s="138"/>
      <c r="X151" s="138"/>
      <c r="Y151" s="28"/>
      <c r="Z151" s="28"/>
      <c r="AA151" s="28"/>
      <c r="AB151" s="28"/>
      <c r="AC151" s="28"/>
      <c r="AD151" s="28"/>
      <c r="AE151" s="28"/>
      <c r="AF151" s="28"/>
      <c r="AG151" s="28"/>
    </row>
    <row r="152" ht="17.25" customHeight="1">
      <c r="A152" s="28"/>
      <c r="B152" s="145" t="s">
        <v>504</v>
      </c>
      <c r="C152" s="117">
        <v>22.0</v>
      </c>
      <c r="D152" s="139">
        <v>10.0</v>
      </c>
      <c r="E152" s="139">
        <v>2022.0</v>
      </c>
      <c r="F152" s="138"/>
      <c r="G152" s="117">
        <v>22.0</v>
      </c>
      <c r="H152" s="139">
        <v>10.0</v>
      </c>
      <c r="I152" s="139">
        <v>2022.0</v>
      </c>
      <c r="J152" s="88"/>
      <c r="K152" s="90"/>
      <c r="L152" s="102" t="s">
        <v>499</v>
      </c>
      <c r="M152" s="128" t="s">
        <v>505</v>
      </c>
      <c r="N152" s="128" t="s">
        <v>283</v>
      </c>
      <c r="O152" s="128"/>
      <c r="P152" s="138"/>
      <c r="Q152" s="138"/>
      <c r="R152" s="138"/>
      <c r="S152" s="138"/>
      <c r="T152" s="138"/>
      <c r="U152" s="138"/>
      <c r="V152" s="138"/>
      <c r="W152" s="138"/>
      <c r="X152" s="138"/>
      <c r="Y152" s="28"/>
      <c r="Z152" s="28"/>
      <c r="AA152" s="28"/>
      <c r="AB152" s="28"/>
      <c r="AC152" s="28"/>
      <c r="AD152" s="28"/>
      <c r="AE152" s="28"/>
      <c r="AF152" s="28"/>
      <c r="AG152" s="28"/>
    </row>
    <row r="153" ht="17.25" customHeight="1">
      <c r="A153" s="28"/>
      <c r="B153" s="145" t="s">
        <v>506</v>
      </c>
      <c r="C153" s="117">
        <v>24.0</v>
      </c>
      <c r="D153" s="139">
        <v>10.0</v>
      </c>
      <c r="E153" s="139">
        <v>2022.0</v>
      </c>
      <c r="F153" s="138"/>
      <c r="G153" s="117">
        <v>24.0</v>
      </c>
      <c r="H153" s="139">
        <v>10.0</v>
      </c>
      <c r="I153" s="139">
        <v>2022.0</v>
      </c>
      <c r="J153" s="88"/>
      <c r="K153" s="90"/>
      <c r="L153" s="102" t="s">
        <v>496</v>
      </c>
      <c r="M153" s="128" t="s">
        <v>507</v>
      </c>
      <c r="N153" s="128" t="s">
        <v>283</v>
      </c>
      <c r="O153" s="128"/>
      <c r="P153" s="138"/>
      <c r="Q153" s="138"/>
      <c r="R153" s="138"/>
      <c r="S153" s="138"/>
      <c r="T153" s="138"/>
      <c r="U153" s="138"/>
      <c r="V153" s="138"/>
      <c r="W153" s="138"/>
      <c r="X153" s="138"/>
      <c r="Y153" s="28"/>
      <c r="Z153" s="28"/>
      <c r="AA153" s="28"/>
      <c r="AB153" s="28"/>
      <c r="AC153" s="28"/>
      <c r="AD153" s="28"/>
      <c r="AE153" s="28"/>
      <c r="AF153" s="28"/>
      <c r="AG153" s="28"/>
    </row>
    <row r="154" ht="17.25" customHeight="1">
      <c r="A154" s="28"/>
      <c r="B154" s="145" t="s">
        <v>508</v>
      </c>
      <c r="C154" s="117">
        <v>25.0</v>
      </c>
      <c r="D154" s="139">
        <v>10.0</v>
      </c>
      <c r="E154" s="139">
        <v>2022.0</v>
      </c>
      <c r="F154" s="138"/>
      <c r="G154" s="117">
        <v>25.0</v>
      </c>
      <c r="H154" s="139">
        <v>10.0</v>
      </c>
      <c r="I154" s="139">
        <v>2022.0</v>
      </c>
      <c r="J154" s="88"/>
      <c r="K154" s="90"/>
      <c r="L154" s="102" t="s">
        <v>509</v>
      </c>
      <c r="M154" s="128" t="s">
        <v>510</v>
      </c>
      <c r="N154" s="128" t="s">
        <v>110</v>
      </c>
      <c r="O154" s="128"/>
      <c r="P154" s="138"/>
      <c r="Q154" s="138"/>
      <c r="R154" s="138"/>
      <c r="S154" s="138"/>
      <c r="T154" s="138"/>
      <c r="U154" s="138"/>
      <c r="V154" s="138"/>
      <c r="W154" s="138"/>
      <c r="X154" s="138"/>
      <c r="Y154" s="28"/>
      <c r="Z154" s="28"/>
      <c r="AA154" s="28"/>
      <c r="AB154" s="28"/>
      <c r="AC154" s="28"/>
      <c r="AD154" s="28"/>
      <c r="AE154" s="28"/>
      <c r="AF154" s="28"/>
      <c r="AG154" s="28"/>
    </row>
    <row r="155" ht="17.25" customHeight="1">
      <c r="A155" s="28"/>
      <c r="B155" s="145" t="s">
        <v>511</v>
      </c>
      <c r="C155" s="117">
        <v>25.0</v>
      </c>
      <c r="D155" s="139">
        <v>10.0</v>
      </c>
      <c r="E155" s="139">
        <v>2022.0</v>
      </c>
      <c r="F155" s="138"/>
      <c r="G155" s="117">
        <v>25.0</v>
      </c>
      <c r="H155" s="139">
        <v>10.0</v>
      </c>
      <c r="I155" s="139">
        <v>2022.0</v>
      </c>
      <c r="J155" s="88"/>
      <c r="K155" s="90"/>
      <c r="L155" s="102" t="s">
        <v>512</v>
      </c>
      <c r="M155" s="128" t="s">
        <v>513</v>
      </c>
      <c r="N155" s="128" t="s">
        <v>110</v>
      </c>
      <c r="O155" s="128"/>
      <c r="P155" s="138"/>
      <c r="Q155" s="138"/>
      <c r="R155" s="138"/>
      <c r="S155" s="138"/>
      <c r="T155" s="138"/>
      <c r="U155" s="138"/>
      <c r="V155" s="138"/>
      <c r="W155" s="138"/>
      <c r="X155" s="138"/>
      <c r="Y155" s="28"/>
      <c r="Z155" s="28"/>
      <c r="AA155" s="28"/>
      <c r="AB155" s="28"/>
      <c r="AC155" s="28"/>
      <c r="AD155" s="28"/>
      <c r="AE155" s="28"/>
      <c r="AF155" s="28"/>
      <c r="AG155" s="28"/>
    </row>
    <row r="156" ht="17.25" customHeight="1">
      <c r="A156" s="28">
        <v>2.0211630011152E13</v>
      </c>
      <c r="B156" s="145" t="s">
        <v>514</v>
      </c>
      <c r="C156" s="117">
        <v>26.0</v>
      </c>
      <c r="D156" s="139">
        <v>10.0</v>
      </c>
      <c r="E156" s="139">
        <v>2022.0</v>
      </c>
      <c r="F156" s="138"/>
      <c r="G156" s="117">
        <v>26.0</v>
      </c>
      <c r="H156" s="139">
        <v>10.0</v>
      </c>
      <c r="I156" s="139">
        <v>2022.0</v>
      </c>
      <c r="J156" s="88"/>
      <c r="K156" s="90"/>
      <c r="L156" s="102" t="s">
        <v>515</v>
      </c>
      <c r="M156" s="128" t="s">
        <v>516</v>
      </c>
      <c r="N156" s="128" t="s">
        <v>102</v>
      </c>
      <c r="O156" s="128"/>
      <c r="P156" s="138"/>
      <c r="Q156" s="138"/>
      <c r="R156" s="138"/>
      <c r="S156" s="138"/>
      <c r="T156" s="138"/>
      <c r="U156" s="138"/>
      <c r="V156" s="138"/>
      <c r="W156" s="138"/>
      <c r="X156" s="138"/>
      <c r="Y156" s="28"/>
      <c r="Z156" s="28"/>
      <c r="AA156" s="28"/>
      <c r="AB156" s="28"/>
      <c r="AC156" s="28"/>
      <c r="AD156" s="28"/>
      <c r="AE156" s="28"/>
      <c r="AF156" s="28"/>
      <c r="AG156" s="28"/>
    </row>
    <row r="157" ht="17.25" customHeight="1">
      <c r="A157" s="28">
        <v>2.0211630011172E13</v>
      </c>
      <c r="B157" s="145" t="s">
        <v>517</v>
      </c>
      <c r="C157" s="117">
        <v>26.0</v>
      </c>
      <c r="D157" s="139">
        <v>10.0</v>
      </c>
      <c r="E157" s="139">
        <v>2022.0</v>
      </c>
      <c r="F157" s="138"/>
      <c r="G157" s="117">
        <v>26.0</v>
      </c>
      <c r="H157" s="139">
        <v>10.0</v>
      </c>
      <c r="I157" s="139">
        <v>2022.0</v>
      </c>
      <c r="J157" s="88"/>
      <c r="K157" s="90"/>
      <c r="L157" s="102" t="s">
        <v>518</v>
      </c>
      <c r="M157" s="128" t="s">
        <v>519</v>
      </c>
      <c r="N157" s="128" t="s">
        <v>102</v>
      </c>
      <c r="O157" s="128"/>
      <c r="P157" s="138"/>
      <c r="Q157" s="138"/>
      <c r="R157" s="138"/>
      <c r="S157" s="138"/>
      <c r="T157" s="138"/>
      <c r="U157" s="138"/>
      <c r="V157" s="138"/>
      <c r="W157" s="138"/>
      <c r="X157" s="138"/>
      <c r="Y157" s="28"/>
      <c r="Z157" s="28"/>
      <c r="AA157" s="28"/>
      <c r="AB157" s="28"/>
      <c r="AC157" s="28"/>
      <c r="AD157" s="28"/>
      <c r="AE157" s="28"/>
      <c r="AF157" s="28"/>
      <c r="AG157" s="28"/>
    </row>
    <row r="158" ht="17.25" customHeight="1">
      <c r="A158" s="28"/>
      <c r="B158" s="145" t="s">
        <v>520</v>
      </c>
      <c r="C158" s="117">
        <v>26.0</v>
      </c>
      <c r="D158" s="139">
        <v>10.0</v>
      </c>
      <c r="E158" s="139">
        <v>2022.0</v>
      </c>
      <c r="F158" s="138"/>
      <c r="G158" s="117">
        <v>26.0</v>
      </c>
      <c r="H158" s="139">
        <v>10.0</v>
      </c>
      <c r="I158" s="139">
        <v>2022.0</v>
      </c>
      <c r="J158" s="88"/>
      <c r="K158" s="90"/>
      <c r="L158" s="102" t="s">
        <v>521</v>
      </c>
      <c r="M158" s="128" t="s">
        <v>522</v>
      </c>
      <c r="N158" s="128" t="s">
        <v>361</v>
      </c>
      <c r="O158" s="128"/>
      <c r="P158" s="138"/>
      <c r="Q158" s="138"/>
      <c r="R158" s="138"/>
      <c r="S158" s="138"/>
      <c r="T158" s="138"/>
      <c r="U158" s="138"/>
      <c r="V158" s="138"/>
      <c r="W158" s="138"/>
      <c r="X158" s="138"/>
      <c r="Y158" s="28"/>
      <c r="Z158" s="28"/>
      <c r="AA158" s="28"/>
      <c r="AB158" s="28"/>
      <c r="AC158" s="28"/>
      <c r="AD158" s="28"/>
      <c r="AE158" s="28"/>
      <c r="AF158" s="28"/>
      <c r="AG158" s="28"/>
    </row>
    <row r="159" ht="17.25" customHeight="1">
      <c r="A159" s="28"/>
      <c r="B159" s="145" t="s">
        <v>523</v>
      </c>
      <c r="C159" s="117">
        <v>28.0</v>
      </c>
      <c r="D159" s="139">
        <v>11.0</v>
      </c>
      <c r="E159" s="139">
        <v>2022.0</v>
      </c>
      <c r="F159" s="138"/>
      <c r="G159" s="117">
        <v>28.0</v>
      </c>
      <c r="H159" s="139">
        <v>11.0</v>
      </c>
      <c r="I159" s="139">
        <v>2022.0</v>
      </c>
      <c r="J159" s="88"/>
      <c r="K159" s="90"/>
      <c r="L159" s="102" t="s">
        <v>524</v>
      </c>
      <c r="M159" s="128" t="s">
        <v>525</v>
      </c>
      <c r="N159" s="128" t="s">
        <v>283</v>
      </c>
      <c r="O159" s="128"/>
      <c r="P159" s="138"/>
      <c r="Q159" s="138"/>
      <c r="R159" s="138"/>
      <c r="S159" s="138"/>
      <c r="T159" s="138"/>
      <c r="U159" s="138"/>
      <c r="V159" s="138"/>
      <c r="W159" s="138"/>
      <c r="X159" s="138"/>
      <c r="Y159" s="28"/>
      <c r="Z159" s="28"/>
      <c r="AA159" s="28"/>
      <c r="AB159" s="28"/>
      <c r="AC159" s="28"/>
      <c r="AD159" s="28"/>
      <c r="AE159" s="28"/>
      <c r="AF159" s="28"/>
      <c r="AG159" s="28"/>
    </row>
    <row r="160" ht="17.25" customHeight="1">
      <c r="A160" s="28"/>
      <c r="B160" s="145" t="s">
        <v>526</v>
      </c>
      <c r="C160" s="117">
        <v>1.0</v>
      </c>
      <c r="D160" s="139">
        <v>11.0</v>
      </c>
      <c r="E160" s="139">
        <v>2022.0</v>
      </c>
      <c r="F160" s="138"/>
      <c r="G160" s="117">
        <v>1.0</v>
      </c>
      <c r="H160" s="139">
        <v>11.0</v>
      </c>
      <c r="I160" s="139">
        <v>2022.0</v>
      </c>
      <c r="J160" s="88"/>
      <c r="K160" s="90"/>
      <c r="L160" s="102" t="s">
        <v>527</v>
      </c>
      <c r="M160" s="128" t="s">
        <v>528</v>
      </c>
      <c r="N160" s="128" t="s">
        <v>102</v>
      </c>
      <c r="O160" s="128"/>
      <c r="P160" s="138"/>
      <c r="Q160" s="138"/>
      <c r="R160" s="138"/>
      <c r="S160" s="138"/>
      <c r="T160" s="138"/>
      <c r="U160" s="138"/>
      <c r="V160" s="138"/>
      <c r="W160" s="138"/>
      <c r="X160" s="138"/>
      <c r="Y160" s="28"/>
      <c r="Z160" s="28"/>
      <c r="AA160" s="28"/>
      <c r="AB160" s="28"/>
      <c r="AC160" s="28"/>
      <c r="AD160" s="28"/>
      <c r="AE160" s="28"/>
      <c r="AF160" s="28"/>
      <c r="AG160" s="28"/>
    </row>
    <row r="161" ht="17.25" customHeight="1">
      <c r="A161" s="28"/>
      <c r="B161" s="145" t="s">
        <v>529</v>
      </c>
      <c r="C161" s="117">
        <v>1.0</v>
      </c>
      <c r="D161" s="139">
        <v>11.0</v>
      </c>
      <c r="E161" s="139">
        <v>2022.0</v>
      </c>
      <c r="F161" s="138"/>
      <c r="G161" s="117">
        <v>1.0</v>
      </c>
      <c r="H161" s="139">
        <v>11.0</v>
      </c>
      <c r="I161" s="139">
        <v>2022.0</v>
      </c>
      <c r="J161" s="88"/>
      <c r="K161" s="90"/>
      <c r="L161" s="102" t="s">
        <v>246</v>
      </c>
      <c r="M161" s="128" t="s">
        <v>530</v>
      </c>
      <c r="N161" s="128" t="s">
        <v>175</v>
      </c>
      <c r="O161" s="128"/>
      <c r="P161" s="138"/>
      <c r="Q161" s="138"/>
      <c r="R161" s="138"/>
      <c r="S161" s="138"/>
      <c r="T161" s="138"/>
      <c r="U161" s="138"/>
      <c r="V161" s="138"/>
      <c r="W161" s="138"/>
      <c r="X161" s="138"/>
      <c r="Y161" s="28"/>
      <c r="Z161" s="28"/>
      <c r="AA161" s="28"/>
      <c r="AB161" s="28"/>
      <c r="AC161" s="28"/>
      <c r="AD161" s="28"/>
      <c r="AE161" s="28"/>
      <c r="AF161" s="28"/>
      <c r="AG161" s="28"/>
    </row>
    <row r="162" ht="17.25" customHeight="1">
      <c r="A162" s="28"/>
      <c r="B162" s="145" t="s">
        <v>531</v>
      </c>
      <c r="C162" s="117">
        <v>4.0</v>
      </c>
      <c r="D162" s="139">
        <v>11.0</v>
      </c>
      <c r="E162" s="139">
        <v>2022.0</v>
      </c>
      <c r="F162" s="138"/>
      <c r="G162" s="117">
        <v>4.0</v>
      </c>
      <c r="H162" s="139">
        <v>11.0</v>
      </c>
      <c r="I162" s="139">
        <v>2022.0</v>
      </c>
      <c r="J162" s="88"/>
      <c r="K162" s="90"/>
      <c r="L162" s="102" t="s">
        <v>246</v>
      </c>
      <c r="M162" s="128" t="s">
        <v>532</v>
      </c>
      <c r="N162" s="128" t="s">
        <v>283</v>
      </c>
      <c r="O162" s="128"/>
      <c r="P162" s="138"/>
      <c r="Q162" s="138"/>
      <c r="R162" s="138"/>
      <c r="S162" s="138"/>
      <c r="T162" s="138"/>
      <c r="U162" s="138"/>
      <c r="V162" s="138"/>
      <c r="W162" s="138"/>
      <c r="X162" s="138"/>
      <c r="Y162" s="28"/>
      <c r="Z162" s="28"/>
      <c r="AA162" s="28"/>
      <c r="AB162" s="28"/>
      <c r="AC162" s="28"/>
      <c r="AD162" s="28"/>
      <c r="AE162" s="28"/>
      <c r="AF162" s="28"/>
      <c r="AG162" s="28"/>
    </row>
    <row r="163" ht="17.25" customHeight="1">
      <c r="A163" s="28"/>
      <c r="B163" s="145" t="s">
        <v>533</v>
      </c>
      <c r="C163" s="117">
        <v>10.0</v>
      </c>
      <c r="D163" s="139">
        <v>11.0</v>
      </c>
      <c r="E163" s="139">
        <v>2022.0</v>
      </c>
      <c r="F163" s="138"/>
      <c r="G163" s="117">
        <v>10.0</v>
      </c>
      <c r="H163" s="139">
        <v>11.0</v>
      </c>
      <c r="I163" s="139">
        <v>2022.0</v>
      </c>
      <c r="J163" s="88"/>
      <c r="K163" s="90"/>
      <c r="L163" s="102" t="s">
        <v>534</v>
      </c>
      <c r="M163" s="128" t="s">
        <v>535</v>
      </c>
      <c r="N163" s="128" t="s">
        <v>102</v>
      </c>
      <c r="O163" s="128"/>
      <c r="P163" s="138"/>
      <c r="Q163" s="138"/>
      <c r="R163" s="138"/>
      <c r="S163" s="138"/>
      <c r="T163" s="138"/>
      <c r="U163" s="138"/>
      <c r="V163" s="138"/>
      <c r="W163" s="138"/>
      <c r="X163" s="138"/>
      <c r="Y163" s="28"/>
      <c r="Z163" s="28"/>
      <c r="AA163" s="28"/>
      <c r="AB163" s="28"/>
      <c r="AC163" s="28"/>
      <c r="AD163" s="28"/>
      <c r="AE163" s="28"/>
      <c r="AF163" s="28"/>
      <c r="AG163" s="28"/>
    </row>
    <row r="164" ht="17.25" customHeight="1">
      <c r="A164" s="28"/>
      <c r="B164" s="145" t="s">
        <v>536</v>
      </c>
      <c r="C164" s="117">
        <v>11.0</v>
      </c>
      <c r="D164" s="139">
        <v>11.0</v>
      </c>
      <c r="E164" s="139">
        <v>2022.0</v>
      </c>
      <c r="F164" s="138"/>
      <c r="G164" s="117">
        <v>11.0</v>
      </c>
      <c r="H164" s="139">
        <v>11.0</v>
      </c>
      <c r="I164" s="139">
        <v>2022.0</v>
      </c>
      <c r="J164" s="88"/>
      <c r="K164" s="90"/>
      <c r="L164" s="102" t="s">
        <v>537</v>
      </c>
      <c r="M164" s="128" t="s">
        <v>538</v>
      </c>
      <c r="N164" s="128" t="s">
        <v>102</v>
      </c>
      <c r="O164" s="128"/>
      <c r="P164" s="138"/>
      <c r="Q164" s="138"/>
      <c r="R164" s="138"/>
      <c r="S164" s="138"/>
      <c r="T164" s="138"/>
      <c r="U164" s="138"/>
      <c r="V164" s="138"/>
      <c r="W164" s="138"/>
      <c r="X164" s="138"/>
      <c r="Y164" s="28"/>
      <c r="Z164" s="28"/>
      <c r="AA164" s="28"/>
      <c r="AB164" s="28"/>
      <c r="AC164" s="28"/>
      <c r="AD164" s="28"/>
      <c r="AE164" s="28"/>
      <c r="AF164" s="28"/>
      <c r="AG164" s="28"/>
    </row>
    <row r="165" ht="17.25" customHeight="1">
      <c r="A165" s="28"/>
      <c r="B165" s="145" t="s">
        <v>539</v>
      </c>
      <c r="C165" s="117">
        <v>11.0</v>
      </c>
      <c r="D165" s="139">
        <v>11.0</v>
      </c>
      <c r="E165" s="139">
        <v>2022.0</v>
      </c>
      <c r="F165" s="138"/>
      <c r="G165" s="117">
        <v>11.0</v>
      </c>
      <c r="H165" s="139">
        <v>11.0</v>
      </c>
      <c r="I165" s="139">
        <v>2022.0</v>
      </c>
      <c r="J165" s="88"/>
      <c r="K165" s="90"/>
      <c r="L165" s="102" t="s">
        <v>540</v>
      </c>
      <c r="M165" s="128" t="s">
        <v>541</v>
      </c>
      <c r="N165" s="128" t="s">
        <v>102</v>
      </c>
      <c r="O165" s="128"/>
      <c r="P165" s="138"/>
      <c r="Q165" s="138"/>
      <c r="R165" s="138"/>
      <c r="S165" s="138"/>
      <c r="T165" s="138"/>
      <c r="U165" s="138"/>
      <c r="V165" s="138"/>
      <c r="W165" s="138"/>
      <c r="X165" s="138"/>
      <c r="Y165" s="28"/>
      <c r="Z165" s="28"/>
      <c r="AA165" s="28"/>
      <c r="AB165" s="28"/>
      <c r="AC165" s="28"/>
      <c r="AD165" s="28"/>
      <c r="AE165" s="28"/>
      <c r="AF165" s="28"/>
      <c r="AG165" s="28"/>
    </row>
    <row r="166" ht="17.25" customHeight="1">
      <c r="A166" s="28"/>
      <c r="B166" s="145" t="s">
        <v>542</v>
      </c>
      <c r="C166" s="117">
        <v>13.0</v>
      </c>
      <c r="D166" s="139">
        <v>11.0</v>
      </c>
      <c r="E166" s="139">
        <v>2022.0</v>
      </c>
      <c r="F166" s="138"/>
      <c r="G166" s="117">
        <v>13.0</v>
      </c>
      <c r="H166" s="139">
        <v>11.0</v>
      </c>
      <c r="I166" s="139">
        <v>2022.0</v>
      </c>
      <c r="J166" s="88"/>
      <c r="K166" s="90"/>
      <c r="L166" s="102" t="s">
        <v>543</v>
      </c>
      <c r="M166" s="128" t="s">
        <v>544</v>
      </c>
      <c r="N166" s="128" t="s">
        <v>102</v>
      </c>
      <c r="O166" s="128"/>
      <c r="P166" s="138"/>
      <c r="Q166" s="138"/>
      <c r="R166" s="138"/>
      <c r="S166" s="138"/>
      <c r="T166" s="138"/>
      <c r="U166" s="138"/>
      <c r="V166" s="138"/>
      <c r="W166" s="138"/>
      <c r="X166" s="138"/>
      <c r="Y166" s="28"/>
      <c r="Z166" s="28"/>
      <c r="AA166" s="28"/>
      <c r="AB166" s="28"/>
      <c r="AC166" s="28"/>
      <c r="AD166" s="28"/>
      <c r="AE166" s="28"/>
      <c r="AF166" s="28"/>
      <c r="AG166" s="28"/>
    </row>
    <row r="167" ht="17.25" customHeight="1">
      <c r="A167" s="28"/>
      <c r="B167" s="145" t="s">
        <v>545</v>
      </c>
      <c r="C167" s="117">
        <v>17.0</v>
      </c>
      <c r="D167" s="139">
        <v>11.0</v>
      </c>
      <c r="E167" s="139">
        <v>2022.0</v>
      </c>
      <c r="F167" s="138"/>
      <c r="G167" s="117">
        <v>17.0</v>
      </c>
      <c r="H167" s="139">
        <v>11.0</v>
      </c>
      <c r="I167" s="139">
        <v>2022.0</v>
      </c>
      <c r="J167" s="88"/>
      <c r="K167" s="90"/>
      <c r="L167" s="102" t="s">
        <v>546</v>
      </c>
      <c r="M167" s="128" t="s">
        <v>547</v>
      </c>
      <c r="N167" s="128" t="s">
        <v>283</v>
      </c>
      <c r="O167" s="128"/>
      <c r="P167" s="138"/>
      <c r="Q167" s="138"/>
      <c r="R167" s="138"/>
      <c r="S167" s="138"/>
      <c r="T167" s="138"/>
      <c r="U167" s="138"/>
      <c r="V167" s="138"/>
      <c r="W167" s="138"/>
      <c r="X167" s="138"/>
      <c r="Y167" s="28"/>
      <c r="Z167" s="28"/>
      <c r="AA167" s="28"/>
      <c r="AB167" s="28"/>
      <c r="AC167" s="28"/>
      <c r="AD167" s="28"/>
      <c r="AE167" s="28"/>
      <c r="AF167" s="28"/>
      <c r="AG167" s="28"/>
    </row>
    <row r="168" ht="17.25" customHeight="1">
      <c r="A168" s="28"/>
      <c r="B168" s="145" t="s">
        <v>548</v>
      </c>
      <c r="C168" s="117">
        <v>18.0</v>
      </c>
      <c r="D168" s="139">
        <v>11.0</v>
      </c>
      <c r="E168" s="139">
        <v>2022.0</v>
      </c>
      <c r="F168" s="138"/>
      <c r="G168" s="117">
        <v>18.0</v>
      </c>
      <c r="H168" s="139">
        <v>11.0</v>
      </c>
      <c r="I168" s="139">
        <v>2022.0</v>
      </c>
      <c r="J168" s="88"/>
      <c r="K168" s="90"/>
      <c r="L168" s="102" t="s">
        <v>549</v>
      </c>
      <c r="M168" s="128" t="s">
        <v>550</v>
      </c>
      <c r="N168" s="128" t="s">
        <v>283</v>
      </c>
      <c r="O168" s="128"/>
      <c r="P168" s="138"/>
      <c r="Q168" s="138"/>
      <c r="R168" s="138"/>
      <c r="S168" s="138"/>
      <c r="T168" s="138"/>
      <c r="U168" s="138"/>
      <c r="V168" s="138"/>
      <c r="W168" s="138"/>
      <c r="X168" s="138"/>
      <c r="Y168" s="28"/>
      <c r="Z168" s="28"/>
      <c r="AA168" s="28"/>
      <c r="AB168" s="28"/>
      <c r="AC168" s="28"/>
      <c r="AD168" s="28"/>
      <c r="AE168" s="28"/>
      <c r="AF168" s="28"/>
      <c r="AG168" s="28"/>
    </row>
    <row r="169" ht="17.25" customHeight="1">
      <c r="A169" s="28"/>
      <c r="B169" s="145" t="s">
        <v>551</v>
      </c>
      <c r="C169" s="117">
        <v>19.0</v>
      </c>
      <c r="D169" s="139">
        <v>11.0</v>
      </c>
      <c r="E169" s="139">
        <v>2022.0</v>
      </c>
      <c r="F169" s="138"/>
      <c r="G169" s="117">
        <v>19.0</v>
      </c>
      <c r="H169" s="139">
        <v>11.0</v>
      </c>
      <c r="I169" s="139">
        <v>2022.0</v>
      </c>
      <c r="J169" s="88"/>
      <c r="K169" s="90"/>
      <c r="L169" s="102" t="s">
        <v>552</v>
      </c>
      <c r="M169" s="128" t="s">
        <v>553</v>
      </c>
      <c r="N169" s="128" t="s">
        <v>102</v>
      </c>
      <c r="O169" s="128"/>
      <c r="P169" s="138"/>
      <c r="Q169" s="138"/>
      <c r="R169" s="138"/>
      <c r="S169" s="138"/>
      <c r="T169" s="138"/>
      <c r="U169" s="138"/>
      <c r="V169" s="138"/>
      <c r="W169" s="138"/>
      <c r="X169" s="138"/>
      <c r="Y169" s="28"/>
      <c r="Z169" s="28"/>
      <c r="AA169" s="28"/>
      <c r="AB169" s="28"/>
      <c r="AC169" s="28"/>
      <c r="AD169" s="28"/>
      <c r="AE169" s="28"/>
      <c r="AF169" s="28"/>
      <c r="AG169" s="28"/>
    </row>
    <row r="170" ht="17.25" customHeight="1">
      <c r="A170" s="28"/>
      <c r="B170" s="145" t="s">
        <v>554</v>
      </c>
      <c r="C170" s="117">
        <v>21.0</v>
      </c>
      <c r="D170" s="139">
        <v>11.0</v>
      </c>
      <c r="E170" s="139">
        <v>2022.0</v>
      </c>
      <c r="F170" s="138"/>
      <c r="G170" s="117">
        <v>21.0</v>
      </c>
      <c r="H170" s="139">
        <v>11.0</v>
      </c>
      <c r="I170" s="139">
        <v>2022.0</v>
      </c>
      <c r="J170" s="88"/>
      <c r="K170" s="90"/>
      <c r="L170" s="102" t="s">
        <v>555</v>
      </c>
      <c r="M170" s="128" t="s">
        <v>556</v>
      </c>
      <c r="N170" s="128" t="s">
        <v>102</v>
      </c>
      <c r="O170" s="128"/>
      <c r="P170" s="138"/>
      <c r="Q170" s="138"/>
      <c r="R170" s="138"/>
      <c r="S170" s="138"/>
      <c r="T170" s="138"/>
      <c r="U170" s="138"/>
      <c r="V170" s="138"/>
      <c r="W170" s="138"/>
      <c r="X170" s="138"/>
      <c r="Y170" s="28"/>
      <c r="Z170" s="28"/>
      <c r="AA170" s="28"/>
      <c r="AB170" s="28"/>
      <c r="AC170" s="28"/>
      <c r="AD170" s="28"/>
      <c r="AE170" s="28"/>
      <c r="AF170" s="28"/>
      <c r="AG170" s="28"/>
    </row>
    <row r="171" ht="17.25" customHeight="1">
      <c r="A171" s="28"/>
      <c r="B171" s="145" t="s">
        <v>557</v>
      </c>
      <c r="C171" s="117">
        <v>21.0</v>
      </c>
      <c r="D171" s="139">
        <v>11.0</v>
      </c>
      <c r="E171" s="139">
        <v>2022.0</v>
      </c>
      <c r="F171" s="138"/>
      <c r="G171" s="117">
        <v>21.0</v>
      </c>
      <c r="H171" s="139">
        <v>11.0</v>
      </c>
      <c r="I171" s="139">
        <v>2022.0</v>
      </c>
      <c r="J171" s="88"/>
      <c r="K171" s="90"/>
      <c r="L171" s="102" t="s">
        <v>558</v>
      </c>
      <c r="M171" s="128" t="s">
        <v>559</v>
      </c>
      <c r="N171" s="128" t="s">
        <v>102</v>
      </c>
      <c r="O171" s="128"/>
      <c r="P171" s="138"/>
      <c r="Q171" s="138"/>
      <c r="R171" s="138"/>
      <c r="S171" s="138"/>
      <c r="T171" s="138"/>
      <c r="U171" s="138"/>
      <c r="V171" s="138"/>
      <c r="W171" s="138"/>
      <c r="X171" s="138"/>
      <c r="Y171" s="28"/>
      <c r="Z171" s="28"/>
      <c r="AA171" s="28"/>
      <c r="AB171" s="28"/>
      <c r="AC171" s="28"/>
      <c r="AD171" s="28"/>
      <c r="AE171" s="28"/>
      <c r="AF171" s="28"/>
      <c r="AG171" s="28"/>
    </row>
    <row r="172" ht="17.25" customHeight="1">
      <c r="A172" s="28"/>
      <c r="B172" s="145" t="s">
        <v>560</v>
      </c>
      <c r="C172" s="117">
        <v>22.0</v>
      </c>
      <c r="D172" s="139">
        <v>11.0</v>
      </c>
      <c r="E172" s="139">
        <v>2022.0</v>
      </c>
      <c r="F172" s="138"/>
      <c r="G172" s="117">
        <v>22.0</v>
      </c>
      <c r="H172" s="139">
        <v>11.0</v>
      </c>
      <c r="I172" s="139">
        <v>2022.0</v>
      </c>
      <c r="J172" s="88"/>
      <c r="K172" s="90"/>
      <c r="L172" s="102" t="s">
        <v>561</v>
      </c>
      <c r="M172" s="128" t="s">
        <v>562</v>
      </c>
      <c r="N172" s="128" t="s">
        <v>110</v>
      </c>
      <c r="O172" s="128"/>
      <c r="P172" s="138"/>
      <c r="Q172" s="138"/>
      <c r="R172" s="138"/>
      <c r="S172" s="138"/>
      <c r="T172" s="138"/>
      <c r="U172" s="138"/>
      <c r="V172" s="138"/>
      <c r="W172" s="138"/>
      <c r="X172" s="138"/>
      <c r="Y172" s="28"/>
      <c r="Z172" s="28"/>
      <c r="AA172" s="28"/>
      <c r="AB172" s="28"/>
      <c r="AC172" s="28"/>
      <c r="AD172" s="28"/>
      <c r="AE172" s="28"/>
      <c r="AF172" s="28"/>
      <c r="AG172" s="28"/>
    </row>
    <row r="173" ht="17.25" customHeight="1">
      <c r="A173" s="28">
        <v>20.0</v>
      </c>
      <c r="B173" s="146" t="s">
        <v>563</v>
      </c>
      <c r="C173" s="117">
        <v>25.0</v>
      </c>
      <c r="D173" s="139">
        <v>11.0</v>
      </c>
      <c r="E173" s="139">
        <v>2022.0</v>
      </c>
      <c r="F173" s="138"/>
      <c r="G173" s="117">
        <v>25.0</v>
      </c>
      <c r="H173" s="139">
        <v>11.0</v>
      </c>
      <c r="I173" s="139">
        <v>2022.0</v>
      </c>
      <c r="J173" s="88"/>
      <c r="K173" s="90"/>
      <c r="L173" s="102" t="s">
        <v>564</v>
      </c>
      <c r="M173" s="128" t="s">
        <v>565</v>
      </c>
      <c r="N173" s="128" t="s">
        <v>102</v>
      </c>
      <c r="O173" s="128"/>
      <c r="P173" s="138"/>
      <c r="Q173" s="138"/>
      <c r="R173" s="138"/>
      <c r="S173" s="138"/>
      <c r="T173" s="138"/>
      <c r="U173" s="138"/>
      <c r="V173" s="138"/>
      <c r="W173" s="138"/>
      <c r="X173" s="138"/>
      <c r="Y173" s="28"/>
      <c r="Z173" s="28"/>
      <c r="AA173" s="28"/>
      <c r="AB173" s="28"/>
      <c r="AC173" s="28"/>
      <c r="AD173" s="28"/>
      <c r="AE173" s="28"/>
      <c r="AF173" s="28"/>
      <c r="AG173" s="28"/>
    </row>
    <row r="174" ht="17.25" customHeight="1">
      <c r="A174" s="28"/>
      <c r="B174" s="145" t="s">
        <v>566</v>
      </c>
      <c r="C174" s="117">
        <v>25.0</v>
      </c>
      <c r="D174" s="139">
        <v>11.0</v>
      </c>
      <c r="E174" s="139">
        <v>2022.0</v>
      </c>
      <c r="F174" s="138"/>
      <c r="G174" s="117">
        <v>25.0</v>
      </c>
      <c r="H174" s="139">
        <v>11.0</v>
      </c>
      <c r="I174" s="139">
        <v>2022.0</v>
      </c>
      <c r="J174" s="88"/>
      <c r="K174" s="90"/>
      <c r="L174" s="102" t="s">
        <v>567</v>
      </c>
      <c r="M174" s="128" t="s">
        <v>568</v>
      </c>
      <c r="N174" s="128" t="s">
        <v>283</v>
      </c>
      <c r="O174" s="128"/>
      <c r="P174" s="138"/>
      <c r="Q174" s="138"/>
      <c r="R174" s="138"/>
      <c r="S174" s="138"/>
      <c r="T174" s="138"/>
      <c r="U174" s="138"/>
      <c r="V174" s="138"/>
      <c r="W174" s="138"/>
      <c r="X174" s="138"/>
      <c r="Y174" s="28"/>
      <c r="Z174" s="28"/>
      <c r="AA174" s="28"/>
      <c r="AB174" s="28"/>
      <c r="AC174" s="28"/>
      <c r="AD174" s="28"/>
      <c r="AE174" s="28"/>
      <c r="AF174" s="28"/>
      <c r="AG174" s="28"/>
    </row>
    <row r="175" ht="17.25" customHeight="1">
      <c r="A175" s="28"/>
      <c r="B175" s="145" t="s">
        <v>569</v>
      </c>
      <c r="C175" s="117">
        <v>28.0</v>
      </c>
      <c r="D175" s="139">
        <v>11.0</v>
      </c>
      <c r="E175" s="139">
        <v>2022.0</v>
      </c>
      <c r="F175" s="138"/>
      <c r="G175" s="117">
        <v>28.0</v>
      </c>
      <c r="H175" s="139">
        <v>11.0</v>
      </c>
      <c r="I175" s="139">
        <v>2022.0</v>
      </c>
      <c r="J175" s="88"/>
      <c r="K175" s="90"/>
      <c r="L175" s="102" t="s">
        <v>570</v>
      </c>
      <c r="M175" s="128" t="s">
        <v>571</v>
      </c>
      <c r="N175" s="128" t="s">
        <v>102</v>
      </c>
      <c r="O175" s="128"/>
      <c r="P175" s="138"/>
      <c r="Q175" s="138"/>
      <c r="R175" s="138"/>
      <c r="S175" s="138"/>
      <c r="T175" s="138"/>
      <c r="U175" s="138"/>
      <c r="V175" s="138"/>
      <c r="W175" s="138"/>
      <c r="X175" s="138"/>
      <c r="Y175" s="28"/>
      <c r="Z175" s="28"/>
      <c r="AA175" s="28"/>
      <c r="AB175" s="28"/>
      <c r="AC175" s="28"/>
      <c r="AD175" s="28"/>
      <c r="AE175" s="28"/>
      <c r="AF175" s="28"/>
      <c r="AG175" s="28"/>
    </row>
    <row r="176" ht="17.25" customHeight="1">
      <c r="A176" s="28"/>
      <c r="B176" s="145" t="s">
        <v>572</v>
      </c>
      <c r="C176" s="117">
        <v>28.0</v>
      </c>
      <c r="D176" s="139">
        <v>11.0</v>
      </c>
      <c r="E176" s="139">
        <v>2022.0</v>
      </c>
      <c r="F176" s="138"/>
      <c r="G176" s="117">
        <v>28.0</v>
      </c>
      <c r="H176" s="139">
        <v>11.0</v>
      </c>
      <c r="I176" s="139">
        <v>2022.0</v>
      </c>
      <c r="J176" s="88"/>
      <c r="K176" s="90"/>
      <c r="L176" s="102" t="s">
        <v>537</v>
      </c>
      <c r="M176" s="128" t="s">
        <v>573</v>
      </c>
      <c r="N176" s="128" t="s">
        <v>102</v>
      </c>
      <c r="O176" s="128"/>
      <c r="P176" s="138"/>
      <c r="Q176" s="138"/>
      <c r="R176" s="138"/>
      <c r="S176" s="138"/>
      <c r="T176" s="138"/>
      <c r="U176" s="138"/>
      <c r="V176" s="138"/>
      <c r="W176" s="138"/>
      <c r="X176" s="138"/>
      <c r="Y176" s="28"/>
      <c r="Z176" s="28"/>
      <c r="AA176" s="28"/>
      <c r="AB176" s="28"/>
      <c r="AC176" s="28"/>
      <c r="AD176" s="28"/>
      <c r="AE176" s="28"/>
      <c r="AF176" s="28"/>
      <c r="AG176" s="28"/>
    </row>
    <row r="177" ht="17.25" customHeight="1">
      <c r="A177" s="28"/>
      <c r="B177" s="145" t="s">
        <v>574</v>
      </c>
      <c r="C177" s="117">
        <v>29.0</v>
      </c>
      <c r="D177" s="139">
        <v>11.0</v>
      </c>
      <c r="E177" s="139">
        <v>2022.0</v>
      </c>
      <c r="F177" s="138"/>
      <c r="G177" s="117">
        <v>29.0</v>
      </c>
      <c r="H177" s="139">
        <v>11.0</v>
      </c>
      <c r="I177" s="139">
        <v>2022.0</v>
      </c>
      <c r="J177" s="88"/>
      <c r="K177" s="90"/>
      <c r="L177" s="102" t="s">
        <v>575</v>
      </c>
      <c r="M177" s="128" t="s">
        <v>576</v>
      </c>
      <c r="N177" s="128" t="s">
        <v>102</v>
      </c>
      <c r="O177" s="128"/>
      <c r="P177" s="138"/>
      <c r="Q177" s="138"/>
      <c r="R177" s="138"/>
      <c r="S177" s="138"/>
      <c r="T177" s="138"/>
      <c r="U177" s="138"/>
      <c r="V177" s="138"/>
      <c r="W177" s="138"/>
      <c r="X177" s="138"/>
      <c r="Y177" s="28"/>
      <c r="Z177" s="28"/>
      <c r="AA177" s="28"/>
      <c r="AB177" s="28"/>
      <c r="AC177" s="28"/>
      <c r="AD177" s="28"/>
      <c r="AE177" s="28"/>
      <c r="AF177" s="28"/>
      <c r="AG177" s="28"/>
    </row>
    <row r="178" ht="17.25" customHeight="1">
      <c r="A178" s="28"/>
      <c r="B178" s="145" t="s">
        <v>577</v>
      </c>
      <c r="C178" s="117">
        <v>1.0</v>
      </c>
      <c r="D178" s="139">
        <v>12.0</v>
      </c>
      <c r="E178" s="139">
        <v>2022.0</v>
      </c>
      <c r="F178" s="138"/>
      <c r="G178" s="117">
        <v>1.0</v>
      </c>
      <c r="H178" s="139">
        <v>12.0</v>
      </c>
      <c r="I178" s="139">
        <v>2022.0</v>
      </c>
      <c r="J178" s="88"/>
      <c r="K178" s="90"/>
      <c r="L178" s="102" t="s">
        <v>578</v>
      </c>
      <c r="M178" s="128" t="s">
        <v>579</v>
      </c>
      <c r="N178" s="128" t="s">
        <v>102</v>
      </c>
      <c r="O178" s="128"/>
      <c r="P178" s="138"/>
      <c r="Q178" s="138"/>
      <c r="R178" s="138"/>
      <c r="S178" s="138"/>
      <c r="T178" s="138"/>
      <c r="U178" s="138"/>
      <c r="V178" s="138"/>
      <c r="W178" s="138"/>
      <c r="X178" s="138"/>
      <c r="Y178" s="28"/>
      <c r="Z178" s="28"/>
      <c r="AA178" s="28"/>
      <c r="AB178" s="28"/>
      <c r="AC178" s="28"/>
      <c r="AD178" s="28"/>
      <c r="AE178" s="28"/>
      <c r="AF178" s="28"/>
      <c r="AG178" s="28"/>
    </row>
    <row r="179" ht="17.25" customHeight="1">
      <c r="A179" s="28"/>
      <c r="B179" s="145" t="s">
        <v>580</v>
      </c>
      <c r="C179" s="117">
        <v>1.0</v>
      </c>
      <c r="D179" s="139">
        <v>12.0</v>
      </c>
      <c r="E179" s="139">
        <v>2022.0</v>
      </c>
      <c r="F179" s="138"/>
      <c r="G179" s="117">
        <v>1.0</v>
      </c>
      <c r="H179" s="139">
        <v>12.0</v>
      </c>
      <c r="I179" s="139">
        <v>2022.0</v>
      </c>
      <c r="J179" s="88"/>
      <c r="K179" s="90"/>
      <c r="L179" s="102" t="s">
        <v>581</v>
      </c>
      <c r="M179" s="128" t="s">
        <v>582</v>
      </c>
      <c r="N179" s="128" t="s">
        <v>283</v>
      </c>
      <c r="O179" s="128"/>
      <c r="P179" s="138"/>
      <c r="Q179" s="138"/>
      <c r="R179" s="138"/>
      <c r="S179" s="138"/>
      <c r="T179" s="138"/>
      <c r="U179" s="138"/>
      <c r="V179" s="138"/>
      <c r="W179" s="138"/>
      <c r="X179" s="138"/>
      <c r="Y179" s="28"/>
      <c r="Z179" s="28"/>
      <c r="AA179" s="28"/>
      <c r="AB179" s="28"/>
      <c r="AC179" s="28"/>
      <c r="AD179" s="28"/>
      <c r="AE179" s="28"/>
      <c r="AF179" s="28"/>
      <c r="AG179" s="28"/>
    </row>
    <row r="180" ht="17.25" customHeight="1">
      <c r="A180" s="28"/>
      <c r="B180" s="145" t="s">
        <v>583</v>
      </c>
      <c r="C180" s="117">
        <v>2.0</v>
      </c>
      <c r="D180" s="139">
        <v>12.0</v>
      </c>
      <c r="E180" s="139">
        <v>2022.0</v>
      </c>
      <c r="F180" s="138"/>
      <c r="G180" s="117">
        <v>2.0</v>
      </c>
      <c r="H180" s="139">
        <v>12.0</v>
      </c>
      <c r="I180" s="139">
        <v>2022.0</v>
      </c>
      <c r="J180" s="88"/>
      <c r="K180" s="90"/>
      <c r="L180" s="102" t="s">
        <v>584</v>
      </c>
      <c r="M180" s="128" t="s">
        <v>585</v>
      </c>
      <c r="N180" s="128" t="s">
        <v>102</v>
      </c>
      <c r="O180" s="128"/>
      <c r="P180" s="138"/>
      <c r="Q180" s="138"/>
      <c r="R180" s="138"/>
      <c r="S180" s="138"/>
      <c r="T180" s="138"/>
      <c r="U180" s="138"/>
      <c r="V180" s="138"/>
      <c r="W180" s="138"/>
      <c r="X180" s="138"/>
      <c r="Y180" s="28"/>
      <c r="Z180" s="28"/>
      <c r="AA180" s="28"/>
      <c r="AB180" s="28"/>
      <c r="AC180" s="28"/>
      <c r="AD180" s="28"/>
      <c r="AE180" s="28"/>
      <c r="AF180" s="28"/>
      <c r="AG180" s="28"/>
    </row>
    <row r="181" ht="17.25" customHeight="1">
      <c r="A181" s="28"/>
      <c r="B181" s="145" t="s">
        <v>586</v>
      </c>
      <c r="C181" s="117">
        <v>9.0</v>
      </c>
      <c r="D181" s="139">
        <v>12.0</v>
      </c>
      <c r="E181" s="139">
        <v>2022.0</v>
      </c>
      <c r="F181" s="138"/>
      <c r="G181" s="117">
        <v>9.0</v>
      </c>
      <c r="H181" s="139">
        <v>12.0</v>
      </c>
      <c r="I181" s="139">
        <v>2022.0</v>
      </c>
      <c r="J181" s="88"/>
      <c r="K181" s="90"/>
      <c r="L181" s="102" t="s">
        <v>492</v>
      </c>
      <c r="M181" s="128" t="s">
        <v>587</v>
      </c>
      <c r="N181" s="128" t="s">
        <v>102</v>
      </c>
      <c r="O181" s="128"/>
      <c r="P181" s="138"/>
      <c r="Q181" s="138"/>
      <c r="R181" s="138"/>
      <c r="S181" s="138"/>
      <c r="T181" s="138"/>
      <c r="U181" s="138"/>
      <c r="V181" s="138"/>
      <c r="W181" s="138"/>
      <c r="X181" s="138"/>
      <c r="Y181" s="28"/>
      <c r="Z181" s="28"/>
      <c r="AA181" s="28"/>
      <c r="AB181" s="28"/>
      <c r="AC181" s="28"/>
      <c r="AD181" s="28"/>
      <c r="AE181" s="28"/>
      <c r="AF181" s="28"/>
      <c r="AG181" s="28"/>
    </row>
    <row r="182" ht="17.25" customHeight="1">
      <c r="A182" s="28"/>
      <c r="B182" s="145" t="s">
        <v>588</v>
      </c>
      <c r="C182" s="117">
        <v>12.0</v>
      </c>
      <c r="D182" s="139">
        <v>12.0</v>
      </c>
      <c r="E182" s="139">
        <v>2022.0</v>
      </c>
      <c r="F182" s="138"/>
      <c r="G182" s="117">
        <v>12.0</v>
      </c>
      <c r="H182" s="139">
        <v>12.0</v>
      </c>
      <c r="I182" s="139">
        <v>2022.0</v>
      </c>
      <c r="J182" s="88"/>
      <c r="K182" s="90"/>
      <c r="L182" s="102" t="s">
        <v>589</v>
      </c>
      <c r="M182" s="128" t="s">
        <v>590</v>
      </c>
      <c r="N182" s="128" t="s">
        <v>102</v>
      </c>
      <c r="O182" s="128"/>
      <c r="P182" s="138"/>
      <c r="Q182" s="138"/>
      <c r="R182" s="138"/>
      <c r="S182" s="138"/>
      <c r="T182" s="138"/>
      <c r="U182" s="138"/>
      <c r="V182" s="138"/>
      <c r="W182" s="138"/>
      <c r="X182" s="138"/>
      <c r="Y182" s="28"/>
      <c r="Z182" s="28"/>
      <c r="AA182" s="28"/>
      <c r="AB182" s="28"/>
      <c r="AC182" s="28"/>
      <c r="AD182" s="28"/>
      <c r="AE182" s="28"/>
      <c r="AF182" s="28"/>
      <c r="AG182" s="28"/>
    </row>
    <row r="183" ht="17.25" customHeight="1">
      <c r="A183" s="28"/>
      <c r="B183" s="145" t="s">
        <v>591</v>
      </c>
      <c r="C183" s="117">
        <v>12.0</v>
      </c>
      <c r="D183" s="139">
        <v>12.0</v>
      </c>
      <c r="E183" s="139">
        <v>2022.0</v>
      </c>
      <c r="F183" s="138"/>
      <c r="G183" s="117">
        <v>12.0</v>
      </c>
      <c r="H183" s="139">
        <v>12.0</v>
      </c>
      <c r="I183" s="139">
        <v>2022.0</v>
      </c>
      <c r="J183" s="88"/>
      <c r="K183" s="90"/>
      <c r="L183" s="102" t="s">
        <v>592</v>
      </c>
      <c r="M183" s="128" t="s">
        <v>593</v>
      </c>
      <c r="N183" s="128" t="s">
        <v>102</v>
      </c>
      <c r="O183" s="128"/>
      <c r="P183" s="138"/>
      <c r="Q183" s="138"/>
      <c r="R183" s="138"/>
      <c r="S183" s="138"/>
      <c r="T183" s="138"/>
      <c r="U183" s="138"/>
      <c r="V183" s="138"/>
      <c r="W183" s="138"/>
      <c r="X183" s="138"/>
      <c r="Y183" s="28"/>
      <c r="Z183" s="28"/>
      <c r="AA183" s="28"/>
      <c r="AB183" s="28"/>
      <c r="AC183" s="28"/>
      <c r="AD183" s="28"/>
      <c r="AE183" s="28"/>
      <c r="AF183" s="28"/>
      <c r="AG183" s="28"/>
    </row>
    <row r="184" ht="17.25" customHeight="1">
      <c r="A184" s="28"/>
      <c r="B184" s="145" t="s">
        <v>594</v>
      </c>
      <c r="C184" s="117">
        <v>12.0</v>
      </c>
      <c r="D184" s="139">
        <v>12.0</v>
      </c>
      <c r="E184" s="139">
        <v>2022.0</v>
      </c>
      <c r="F184" s="138"/>
      <c r="G184" s="117">
        <v>12.0</v>
      </c>
      <c r="H184" s="139">
        <v>12.0</v>
      </c>
      <c r="I184" s="139">
        <v>2022.0</v>
      </c>
      <c r="J184" s="88"/>
      <c r="K184" s="90"/>
      <c r="L184" s="102" t="s">
        <v>595</v>
      </c>
      <c r="M184" s="128" t="s">
        <v>596</v>
      </c>
      <c r="N184" s="128" t="s">
        <v>283</v>
      </c>
      <c r="O184" s="128"/>
      <c r="P184" s="138"/>
      <c r="Q184" s="138"/>
      <c r="R184" s="138"/>
      <c r="S184" s="138"/>
      <c r="T184" s="138"/>
      <c r="U184" s="138"/>
      <c r="V184" s="138"/>
      <c r="W184" s="138"/>
      <c r="X184" s="138"/>
      <c r="Y184" s="28"/>
      <c r="Z184" s="28"/>
      <c r="AA184" s="28"/>
      <c r="AB184" s="28"/>
      <c r="AC184" s="28"/>
      <c r="AD184" s="28"/>
      <c r="AE184" s="28"/>
      <c r="AF184" s="28"/>
      <c r="AG184" s="28"/>
    </row>
    <row r="185" ht="17.25" customHeight="1">
      <c r="A185" s="147"/>
      <c r="B185" s="145" t="s">
        <v>597</v>
      </c>
      <c r="C185" s="117">
        <v>14.0</v>
      </c>
      <c r="D185" s="139">
        <v>12.0</v>
      </c>
      <c r="E185" s="139">
        <v>2022.0</v>
      </c>
      <c r="F185" s="138"/>
      <c r="G185" s="117">
        <v>14.0</v>
      </c>
      <c r="H185" s="139">
        <v>12.0</v>
      </c>
      <c r="I185" s="139">
        <v>2022.0</v>
      </c>
      <c r="J185" s="88"/>
      <c r="K185" s="90"/>
      <c r="L185" s="102" t="s">
        <v>598</v>
      </c>
      <c r="M185" s="128" t="s">
        <v>599</v>
      </c>
      <c r="N185" s="128" t="s">
        <v>102</v>
      </c>
      <c r="O185" s="128"/>
      <c r="P185" s="138"/>
      <c r="Q185" s="138"/>
      <c r="R185" s="138"/>
      <c r="S185" s="138"/>
      <c r="T185" s="138"/>
      <c r="U185" s="138"/>
      <c r="V185" s="138"/>
      <c r="W185" s="138"/>
      <c r="X185" s="138"/>
      <c r="Y185" s="28"/>
      <c r="Z185" s="28"/>
      <c r="AA185" s="28"/>
      <c r="AB185" s="28"/>
      <c r="AC185" s="28"/>
      <c r="AD185" s="28"/>
      <c r="AE185" s="28"/>
      <c r="AF185" s="28"/>
      <c r="AG185" s="28"/>
    </row>
    <row r="186" ht="17.25" customHeight="1">
      <c r="A186" s="147"/>
      <c r="B186" s="145" t="s">
        <v>600</v>
      </c>
      <c r="C186" s="117">
        <v>19.0</v>
      </c>
      <c r="D186" s="139">
        <v>12.0</v>
      </c>
      <c r="E186" s="139">
        <v>2022.0</v>
      </c>
      <c r="F186" s="138"/>
      <c r="G186" s="117">
        <v>19.0</v>
      </c>
      <c r="H186" s="139">
        <v>12.0</v>
      </c>
      <c r="I186" s="139">
        <v>2022.0</v>
      </c>
      <c r="J186" s="88"/>
      <c r="K186" s="90"/>
      <c r="L186" s="102" t="s">
        <v>601</v>
      </c>
      <c r="M186" s="128" t="s">
        <v>602</v>
      </c>
      <c r="N186" s="128" t="s">
        <v>283</v>
      </c>
      <c r="O186" s="128"/>
      <c r="P186" s="138"/>
      <c r="Q186" s="138"/>
      <c r="R186" s="138"/>
      <c r="S186" s="138"/>
      <c r="T186" s="138"/>
      <c r="U186" s="138"/>
      <c r="V186" s="138"/>
      <c r="W186" s="138"/>
      <c r="X186" s="138"/>
      <c r="Y186" s="28"/>
      <c r="Z186" s="28"/>
      <c r="AA186" s="28"/>
      <c r="AB186" s="28"/>
      <c r="AC186" s="28"/>
      <c r="AD186" s="28"/>
      <c r="AE186" s="28"/>
      <c r="AF186" s="28"/>
      <c r="AG186" s="28"/>
    </row>
    <row r="187" ht="17.25" customHeight="1">
      <c r="A187" s="147"/>
      <c r="B187" s="145" t="s">
        <v>603</v>
      </c>
      <c r="C187" s="117">
        <v>20.0</v>
      </c>
      <c r="D187" s="139">
        <v>12.0</v>
      </c>
      <c r="E187" s="139">
        <v>2022.0</v>
      </c>
      <c r="F187" s="138"/>
      <c r="G187" s="117">
        <v>20.0</v>
      </c>
      <c r="H187" s="139">
        <v>12.0</v>
      </c>
      <c r="I187" s="139">
        <v>2022.0</v>
      </c>
      <c r="J187" s="88"/>
      <c r="K187" s="90"/>
      <c r="L187" s="102" t="s">
        <v>604</v>
      </c>
      <c r="M187" s="128" t="s">
        <v>605</v>
      </c>
      <c r="N187" s="128" t="s">
        <v>102</v>
      </c>
      <c r="O187" s="128"/>
      <c r="P187" s="138"/>
      <c r="Q187" s="138"/>
      <c r="R187" s="138"/>
      <c r="S187" s="138"/>
      <c r="T187" s="138"/>
      <c r="U187" s="138"/>
      <c r="V187" s="138"/>
      <c r="W187" s="138"/>
      <c r="X187" s="138"/>
      <c r="Y187" s="28"/>
      <c r="Z187" s="28"/>
      <c r="AA187" s="28"/>
      <c r="AB187" s="28"/>
      <c r="AC187" s="28"/>
      <c r="AD187" s="28"/>
      <c r="AE187" s="28"/>
      <c r="AF187" s="28"/>
      <c r="AG187" s="28"/>
    </row>
    <row r="188" ht="17.25" customHeight="1">
      <c r="A188" s="147"/>
      <c r="B188" s="145" t="s">
        <v>606</v>
      </c>
      <c r="C188" s="117">
        <v>21.0</v>
      </c>
      <c r="D188" s="139">
        <v>12.0</v>
      </c>
      <c r="E188" s="139">
        <v>2022.0</v>
      </c>
      <c r="F188" s="138"/>
      <c r="G188" s="117">
        <v>21.0</v>
      </c>
      <c r="H188" s="139">
        <v>12.0</v>
      </c>
      <c r="I188" s="139">
        <v>2022.0</v>
      </c>
      <c r="J188" s="88"/>
      <c r="K188" s="90"/>
      <c r="L188" s="102" t="s">
        <v>607</v>
      </c>
      <c r="M188" s="128" t="s">
        <v>608</v>
      </c>
      <c r="N188" s="128" t="s">
        <v>102</v>
      </c>
      <c r="O188" s="128"/>
      <c r="P188" s="138"/>
      <c r="Q188" s="138"/>
      <c r="R188" s="138"/>
      <c r="S188" s="138"/>
      <c r="T188" s="138"/>
      <c r="U188" s="138"/>
      <c r="V188" s="138"/>
      <c r="W188" s="138"/>
      <c r="X188" s="138"/>
      <c r="Y188" s="28"/>
      <c r="Z188" s="28"/>
      <c r="AA188" s="28"/>
      <c r="AB188" s="28"/>
      <c r="AC188" s="28"/>
      <c r="AD188" s="28"/>
      <c r="AE188" s="28"/>
      <c r="AF188" s="28"/>
      <c r="AG188" s="28"/>
    </row>
    <row r="189" ht="17.25" customHeight="1">
      <c r="A189" s="147"/>
      <c r="B189" s="145" t="s">
        <v>609</v>
      </c>
      <c r="C189" s="117">
        <v>21.0</v>
      </c>
      <c r="D189" s="139">
        <v>12.0</v>
      </c>
      <c r="E189" s="139">
        <v>2022.0</v>
      </c>
      <c r="F189" s="138"/>
      <c r="G189" s="117">
        <v>21.0</v>
      </c>
      <c r="H189" s="139">
        <v>12.0</v>
      </c>
      <c r="I189" s="139">
        <v>2022.0</v>
      </c>
      <c r="J189" s="88"/>
      <c r="K189" s="90"/>
      <c r="L189" s="102" t="s">
        <v>610</v>
      </c>
      <c r="M189" s="128" t="s">
        <v>611</v>
      </c>
      <c r="N189" s="128" t="s">
        <v>102</v>
      </c>
      <c r="O189" s="128"/>
      <c r="P189" s="138"/>
      <c r="Q189" s="138"/>
      <c r="R189" s="138"/>
      <c r="S189" s="138"/>
      <c r="T189" s="138"/>
      <c r="U189" s="138"/>
      <c r="V189" s="138"/>
      <c r="W189" s="138"/>
      <c r="X189" s="138"/>
      <c r="Y189" s="28"/>
      <c r="Z189" s="28"/>
      <c r="AA189" s="28"/>
      <c r="AB189" s="28"/>
      <c r="AC189" s="28"/>
      <c r="AD189" s="28"/>
      <c r="AE189" s="28"/>
      <c r="AF189" s="28"/>
      <c r="AG189" s="28"/>
    </row>
    <row r="190" ht="17.25" customHeight="1">
      <c r="A190" s="147"/>
      <c r="B190" s="145"/>
      <c r="C190" s="117"/>
      <c r="D190" s="139"/>
      <c r="E190" s="139"/>
      <c r="F190" s="138"/>
      <c r="G190" s="117"/>
      <c r="H190" s="139"/>
      <c r="I190" s="139"/>
      <c r="J190" s="88"/>
      <c r="K190" s="90"/>
      <c r="L190" s="102"/>
      <c r="M190" s="128"/>
      <c r="N190" s="128"/>
      <c r="O190" s="128"/>
      <c r="P190" s="138"/>
      <c r="Q190" s="138"/>
      <c r="R190" s="138"/>
      <c r="S190" s="138"/>
      <c r="T190" s="138"/>
      <c r="U190" s="138"/>
      <c r="V190" s="138"/>
      <c r="W190" s="138"/>
      <c r="X190" s="138"/>
      <c r="Y190" s="28"/>
      <c r="Z190" s="28"/>
      <c r="AA190" s="28"/>
      <c r="AB190" s="28"/>
      <c r="AC190" s="28"/>
      <c r="AD190" s="28"/>
      <c r="AE190" s="28"/>
      <c r="AF190" s="28"/>
      <c r="AG190" s="28"/>
    </row>
    <row r="191" ht="17.25" customHeight="1">
      <c r="A191" s="147"/>
      <c r="B191" s="145"/>
      <c r="C191" s="117"/>
      <c r="D191" s="139"/>
      <c r="E191" s="139"/>
      <c r="F191" s="138"/>
      <c r="G191" s="117"/>
      <c r="H191" s="139"/>
      <c r="I191" s="139"/>
      <c r="J191" s="88"/>
      <c r="K191" s="90"/>
      <c r="L191" s="102"/>
      <c r="M191" s="128"/>
      <c r="N191" s="128"/>
      <c r="O191" s="128"/>
      <c r="P191" s="138"/>
      <c r="Q191" s="138"/>
      <c r="R191" s="138"/>
      <c r="S191" s="138"/>
      <c r="T191" s="138"/>
      <c r="U191" s="138"/>
      <c r="V191" s="138"/>
      <c r="W191" s="138"/>
      <c r="X191" s="138"/>
      <c r="Y191" s="28"/>
      <c r="Z191" s="28"/>
      <c r="AA191" s="28"/>
      <c r="AB191" s="28"/>
      <c r="AC191" s="28"/>
      <c r="AD191" s="28"/>
      <c r="AE191" s="28"/>
      <c r="AF191" s="28"/>
      <c r="AG191" s="28"/>
    </row>
    <row r="192" ht="17.25" customHeight="1">
      <c r="A192" s="147"/>
      <c r="B192" s="145"/>
      <c r="C192" s="117"/>
      <c r="D192" s="139"/>
      <c r="E192" s="139"/>
      <c r="F192" s="138"/>
      <c r="G192" s="117"/>
      <c r="H192" s="139"/>
      <c r="I192" s="139"/>
      <c r="J192" s="88"/>
      <c r="K192" s="90"/>
      <c r="L192" s="102"/>
      <c r="M192" s="128"/>
      <c r="N192" s="128"/>
      <c r="O192" s="128"/>
      <c r="P192" s="138"/>
      <c r="Q192" s="138"/>
      <c r="R192" s="138"/>
      <c r="S192" s="138"/>
      <c r="T192" s="138"/>
      <c r="U192" s="138"/>
      <c r="V192" s="138"/>
      <c r="W192" s="138"/>
      <c r="X192" s="138"/>
      <c r="Y192" s="28"/>
      <c r="Z192" s="28"/>
      <c r="AA192" s="28"/>
      <c r="AB192" s="28"/>
      <c r="AC192" s="28"/>
      <c r="AD192" s="28"/>
      <c r="AE192" s="28"/>
      <c r="AF192" s="28"/>
      <c r="AG192" s="28"/>
    </row>
    <row r="193" ht="17.25" customHeight="1">
      <c r="A193" s="28"/>
      <c r="B193" s="145"/>
      <c r="C193" s="117"/>
      <c r="D193" s="139"/>
      <c r="E193" s="139"/>
      <c r="F193" s="138"/>
      <c r="G193" s="117"/>
      <c r="H193" s="139"/>
      <c r="I193" s="139"/>
      <c r="J193" s="88"/>
      <c r="K193" s="90"/>
      <c r="L193" s="102"/>
      <c r="M193" s="128"/>
      <c r="N193" s="128"/>
      <c r="O193" s="128"/>
      <c r="P193" s="138"/>
      <c r="Q193" s="138"/>
      <c r="R193" s="138"/>
      <c r="S193" s="138"/>
      <c r="T193" s="138"/>
      <c r="U193" s="138"/>
      <c r="V193" s="138"/>
      <c r="W193" s="138"/>
      <c r="X193" s="138"/>
      <c r="Y193" s="28"/>
      <c r="Z193" s="28"/>
      <c r="AA193" s="28"/>
      <c r="AB193" s="28"/>
      <c r="AC193" s="28"/>
      <c r="AD193" s="28"/>
      <c r="AE193" s="28"/>
      <c r="AF193" s="28"/>
      <c r="AG193" s="28"/>
    </row>
    <row r="194" ht="17.25" customHeight="1">
      <c r="A194" s="28">
        <v>2020.0</v>
      </c>
      <c r="B194" s="145"/>
      <c r="C194" s="117"/>
      <c r="D194" s="139"/>
      <c r="E194" s="139"/>
      <c r="F194" s="138"/>
      <c r="G194" s="117"/>
      <c r="H194" s="139"/>
      <c r="I194" s="139"/>
      <c r="J194" s="88"/>
      <c r="K194" s="90"/>
      <c r="L194" s="102"/>
      <c r="M194" s="128"/>
      <c r="N194" s="128"/>
      <c r="O194" s="128"/>
      <c r="P194" s="138"/>
      <c r="Q194" s="138"/>
      <c r="R194" s="138"/>
      <c r="S194" s="138"/>
      <c r="T194" s="138"/>
      <c r="U194" s="138"/>
      <c r="V194" s="138"/>
      <c r="W194" s="138"/>
      <c r="X194" s="138"/>
      <c r="Y194" s="28"/>
      <c r="Z194" s="28"/>
      <c r="AA194" s="28"/>
      <c r="AB194" s="28"/>
      <c r="AC194" s="28"/>
      <c r="AD194" s="28"/>
      <c r="AE194" s="28"/>
      <c r="AF194" s="28"/>
      <c r="AG194" s="28"/>
    </row>
    <row r="195" ht="17.25" customHeight="1">
      <c r="A195" s="28"/>
      <c r="B195" s="145"/>
      <c r="C195" s="117"/>
      <c r="D195" s="139"/>
      <c r="E195" s="139"/>
      <c r="F195" s="138"/>
      <c r="G195" s="117"/>
      <c r="H195" s="139"/>
      <c r="I195" s="139"/>
      <c r="J195" s="88"/>
      <c r="K195" s="90"/>
      <c r="L195" s="102"/>
      <c r="M195" s="128"/>
      <c r="N195" s="128"/>
      <c r="O195" s="128"/>
      <c r="P195" s="138"/>
      <c r="Q195" s="138"/>
      <c r="R195" s="138"/>
      <c r="S195" s="138"/>
      <c r="T195" s="138"/>
      <c r="U195" s="138"/>
      <c r="V195" s="138"/>
      <c r="W195" s="138"/>
      <c r="X195" s="138"/>
      <c r="Y195" s="28"/>
      <c r="Z195" s="28"/>
      <c r="AA195" s="28"/>
      <c r="AB195" s="28"/>
      <c r="AC195" s="28"/>
      <c r="AD195" s="28"/>
      <c r="AE195" s="28"/>
      <c r="AF195" s="28"/>
      <c r="AG195" s="28"/>
    </row>
    <row r="196" ht="17.25" customHeight="1">
      <c r="A196" s="28"/>
      <c r="B196" s="145"/>
      <c r="C196" s="117"/>
      <c r="D196" s="139"/>
      <c r="E196" s="139"/>
      <c r="F196" s="138"/>
      <c r="G196" s="117"/>
      <c r="H196" s="139"/>
      <c r="I196" s="139"/>
      <c r="J196" s="88"/>
      <c r="K196" s="90"/>
      <c r="L196" s="102"/>
      <c r="M196" s="128"/>
      <c r="N196" s="128"/>
      <c r="O196" s="128"/>
      <c r="P196" s="138"/>
      <c r="Q196" s="138"/>
      <c r="R196" s="138"/>
      <c r="S196" s="138"/>
      <c r="T196" s="138"/>
      <c r="U196" s="138"/>
      <c r="V196" s="138"/>
      <c r="W196" s="138"/>
      <c r="X196" s="138"/>
      <c r="Y196" s="28"/>
      <c r="Z196" s="28"/>
      <c r="AA196" s="28"/>
      <c r="AB196" s="28"/>
      <c r="AC196" s="28"/>
      <c r="AD196" s="28"/>
      <c r="AE196" s="28"/>
      <c r="AF196" s="28"/>
      <c r="AG196" s="28"/>
    </row>
    <row r="197" ht="17.25" customHeight="1">
      <c r="A197" s="28"/>
      <c r="B197" s="145"/>
      <c r="C197" s="117"/>
      <c r="D197" s="139"/>
      <c r="E197" s="139"/>
      <c r="F197" s="138"/>
      <c r="G197" s="117"/>
      <c r="H197" s="139"/>
      <c r="I197" s="139"/>
      <c r="J197" s="88"/>
      <c r="K197" s="90"/>
      <c r="L197" s="102"/>
      <c r="M197" s="128"/>
      <c r="N197" s="128"/>
      <c r="O197" s="128"/>
      <c r="P197" s="138"/>
      <c r="Q197" s="138"/>
      <c r="R197" s="138"/>
      <c r="S197" s="138"/>
      <c r="T197" s="138"/>
      <c r="U197" s="138"/>
      <c r="V197" s="138"/>
      <c r="W197" s="138"/>
      <c r="X197" s="138"/>
      <c r="Y197" s="28"/>
      <c r="Z197" s="28"/>
      <c r="AA197" s="28"/>
      <c r="AB197" s="28"/>
      <c r="AC197" s="28"/>
      <c r="AD197" s="28"/>
      <c r="AE197" s="28"/>
      <c r="AF197" s="28"/>
      <c r="AG197" s="28"/>
    </row>
    <row r="198" ht="17.25" customHeight="1">
      <c r="A198" s="28"/>
      <c r="B198" s="145"/>
      <c r="C198" s="117"/>
      <c r="D198" s="139"/>
      <c r="E198" s="139"/>
      <c r="F198" s="138"/>
      <c r="G198" s="117"/>
      <c r="H198" s="139"/>
      <c r="I198" s="139"/>
      <c r="J198" s="88"/>
      <c r="K198" s="90"/>
      <c r="L198" s="102"/>
      <c r="M198" s="128"/>
      <c r="N198" s="128"/>
      <c r="O198" s="128"/>
      <c r="P198" s="138"/>
      <c r="Q198" s="138"/>
      <c r="R198" s="138"/>
      <c r="S198" s="138"/>
      <c r="T198" s="138"/>
      <c r="U198" s="138"/>
      <c r="V198" s="138"/>
      <c r="W198" s="138"/>
      <c r="X198" s="138"/>
      <c r="Y198" s="28"/>
      <c r="Z198" s="28"/>
      <c r="AA198" s="28"/>
      <c r="AB198" s="28"/>
      <c r="AC198" s="28"/>
      <c r="AD198" s="28"/>
      <c r="AE198" s="28"/>
      <c r="AF198" s="28"/>
      <c r="AG198" s="28"/>
    </row>
    <row r="199" ht="17.25" customHeight="1">
      <c r="A199" s="28"/>
      <c r="B199" s="145"/>
      <c r="C199" s="117"/>
      <c r="D199" s="139"/>
      <c r="E199" s="139"/>
      <c r="F199" s="138"/>
      <c r="G199" s="117"/>
      <c r="H199" s="139"/>
      <c r="I199" s="139"/>
      <c r="J199" s="88"/>
      <c r="K199" s="90"/>
      <c r="L199" s="102"/>
      <c r="M199" s="128"/>
      <c r="N199" s="128"/>
      <c r="O199" s="128"/>
      <c r="P199" s="138"/>
      <c r="Q199" s="138"/>
      <c r="R199" s="138"/>
      <c r="S199" s="138"/>
      <c r="T199" s="138"/>
      <c r="U199" s="138"/>
      <c r="V199" s="138"/>
      <c r="W199" s="138"/>
      <c r="X199" s="138"/>
      <c r="Y199" s="28"/>
      <c r="Z199" s="28"/>
      <c r="AA199" s="28"/>
      <c r="AB199" s="28"/>
      <c r="AC199" s="28"/>
      <c r="AD199" s="28"/>
      <c r="AE199" s="28"/>
      <c r="AF199" s="28"/>
      <c r="AG199" s="28"/>
    </row>
    <row r="200" ht="17.25" customHeight="1">
      <c r="A200" s="28"/>
      <c r="B200" s="145"/>
      <c r="C200" s="117"/>
      <c r="D200" s="139"/>
      <c r="E200" s="139"/>
      <c r="F200" s="138"/>
      <c r="G200" s="117"/>
      <c r="H200" s="139"/>
      <c r="I200" s="139"/>
      <c r="J200" s="88"/>
      <c r="K200" s="90"/>
      <c r="L200" s="102"/>
      <c r="M200" s="128"/>
      <c r="N200" s="128"/>
      <c r="O200" s="128"/>
      <c r="P200" s="138"/>
      <c r="Q200" s="138"/>
      <c r="R200" s="138"/>
      <c r="S200" s="138"/>
      <c r="T200" s="138"/>
      <c r="U200" s="138"/>
      <c r="V200" s="138"/>
      <c r="W200" s="138"/>
      <c r="X200" s="138"/>
      <c r="Y200" s="28"/>
      <c r="Z200" s="28"/>
      <c r="AA200" s="28"/>
      <c r="AB200" s="28"/>
      <c r="AC200" s="28"/>
      <c r="AD200" s="28"/>
      <c r="AE200" s="28"/>
      <c r="AF200" s="28"/>
      <c r="AG200" s="28"/>
    </row>
    <row r="201" ht="17.25" customHeight="1">
      <c r="A201" s="28"/>
      <c r="B201" s="145"/>
      <c r="C201" s="117"/>
      <c r="D201" s="139"/>
      <c r="E201" s="139"/>
      <c r="F201" s="138"/>
      <c r="G201" s="117"/>
      <c r="H201" s="139"/>
      <c r="I201" s="139"/>
      <c r="J201" s="88"/>
      <c r="K201" s="90"/>
      <c r="L201" s="102"/>
      <c r="M201" s="128"/>
      <c r="N201" s="128"/>
      <c r="O201" s="128"/>
      <c r="P201" s="138"/>
      <c r="Q201" s="138"/>
      <c r="R201" s="138"/>
      <c r="S201" s="138"/>
      <c r="T201" s="138"/>
      <c r="U201" s="138"/>
      <c r="V201" s="138"/>
      <c r="W201" s="138"/>
      <c r="X201" s="138"/>
      <c r="Y201" s="28"/>
      <c r="Z201" s="28"/>
      <c r="AA201" s="28"/>
      <c r="AB201" s="28"/>
      <c r="AC201" s="28"/>
      <c r="AD201" s="28"/>
      <c r="AE201" s="28"/>
      <c r="AF201" s="28"/>
      <c r="AG201" s="28"/>
    </row>
    <row r="202" ht="17.25" customHeight="1">
      <c r="A202" s="28"/>
      <c r="B202" s="145"/>
      <c r="C202" s="117"/>
      <c r="D202" s="139"/>
      <c r="E202" s="139"/>
      <c r="F202" s="138"/>
      <c r="G202" s="117"/>
      <c r="H202" s="139"/>
      <c r="I202" s="139"/>
      <c r="J202" s="88"/>
      <c r="K202" s="90"/>
      <c r="L202" s="102"/>
      <c r="M202" s="128"/>
      <c r="N202" s="128"/>
      <c r="O202" s="128"/>
      <c r="P202" s="138"/>
      <c r="Q202" s="138"/>
      <c r="R202" s="138"/>
      <c r="S202" s="138"/>
      <c r="T202" s="138"/>
      <c r="U202" s="138"/>
      <c r="V202" s="138"/>
      <c r="W202" s="138"/>
      <c r="X202" s="138"/>
      <c r="Y202" s="28"/>
      <c r="Z202" s="28"/>
      <c r="AA202" s="28"/>
      <c r="AB202" s="28"/>
      <c r="AC202" s="28"/>
      <c r="AD202" s="28"/>
      <c r="AE202" s="28"/>
      <c r="AF202" s="28"/>
      <c r="AG202" s="28"/>
    </row>
    <row r="203" ht="17.25" customHeight="1">
      <c r="A203" s="28"/>
      <c r="B203" s="145"/>
      <c r="C203" s="117"/>
      <c r="D203" s="139"/>
      <c r="E203" s="139"/>
      <c r="F203" s="138"/>
      <c r="G203" s="117"/>
      <c r="H203" s="139"/>
      <c r="I203" s="139"/>
      <c r="J203" s="88"/>
      <c r="K203" s="90"/>
      <c r="L203" s="102"/>
      <c r="M203" s="128"/>
      <c r="N203" s="128"/>
      <c r="O203" s="128"/>
      <c r="P203" s="138"/>
      <c r="Q203" s="138"/>
      <c r="R203" s="138"/>
      <c r="S203" s="138"/>
      <c r="T203" s="138"/>
      <c r="U203" s="138"/>
      <c r="V203" s="138"/>
      <c r="W203" s="138"/>
      <c r="X203" s="138"/>
      <c r="Y203" s="28"/>
      <c r="Z203" s="28"/>
      <c r="AA203" s="28"/>
      <c r="AB203" s="28"/>
      <c r="AC203" s="28"/>
      <c r="AD203" s="28"/>
      <c r="AE203" s="28"/>
      <c r="AF203" s="28"/>
      <c r="AG203" s="28"/>
    </row>
    <row r="204" ht="17.25" customHeight="1">
      <c r="A204" s="28"/>
      <c r="B204" s="145"/>
      <c r="C204" s="117"/>
      <c r="D204" s="139"/>
      <c r="E204" s="139"/>
      <c r="F204" s="138"/>
      <c r="G204" s="117"/>
      <c r="H204" s="139"/>
      <c r="I204" s="139"/>
      <c r="J204" s="88"/>
      <c r="K204" s="90"/>
      <c r="L204" s="102"/>
      <c r="M204" s="128"/>
      <c r="N204" s="128"/>
      <c r="O204" s="128"/>
      <c r="P204" s="138"/>
      <c r="Q204" s="138"/>
      <c r="R204" s="138"/>
      <c r="S204" s="138"/>
      <c r="T204" s="138"/>
      <c r="U204" s="138"/>
      <c r="V204" s="138"/>
      <c r="W204" s="138"/>
      <c r="X204" s="138"/>
      <c r="Y204" s="28"/>
      <c r="Z204" s="28"/>
      <c r="AA204" s="28"/>
      <c r="AB204" s="28"/>
      <c r="AC204" s="28"/>
      <c r="AD204" s="28"/>
      <c r="AE204" s="28"/>
      <c r="AF204" s="28"/>
      <c r="AG204" s="28"/>
    </row>
    <row r="205" ht="17.25" customHeight="1">
      <c r="A205" s="28"/>
      <c r="B205" s="145"/>
      <c r="C205" s="117"/>
      <c r="D205" s="139"/>
      <c r="E205" s="139"/>
      <c r="F205" s="138"/>
      <c r="G205" s="117"/>
      <c r="H205" s="139"/>
      <c r="I205" s="139"/>
      <c r="J205" s="88"/>
      <c r="K205" s="90"/>
      <c r="L205" s="102"/>
      <c r="M205" s="128"/>
      <c r="N205" s="128"/>
      <c r="O205" s="128"/>
      <c r="P205" s="138"/>
      <c r="Q205" s="138"/>
      <c r="R205" s="138"/>
      <c r="S205" s="138"/>
      <c r="T205" s="138"/>
      <c r="U205" s="138"/>
      <c r="V205" s="138"/>
      <c r="W205" s="138"/>
      <c r="X205" s="138"/>
      <c r="Y205" s="28"/>
      <c r="Z205" s="28"/>
      <c r="AA205" s="28"/>
      <c r="AB205" s="28"/>
      <c r="AC205" s="28"/>
      <c r="AD205" s="28"/>
      <c r="AE205" s="28"/>
      <c r="AF205" s="28"/>
      <c r="AG205" s="28"/>
    </row>
    <row r="206" ht="17.25" customHeight="1">
      <c r="A206" s="28"/>
      <c r="B206" s="145"/>
      <c r="C206" s="117"/>
      <c r="D206" s="139"/>
      <c r="E206" s="139"/>
      <c r="F206" s="138"/>
      <c r="G206" s="117"/>
      <c r="H206" s="139"/>
      <c r="I206" s="139"/>
      <c r="J206" s="88"/>
      <c r="K206" s="90"/>
      <c r="L206" s="102"/>
      <c r="M206" s="128"/>
      <c r="N206" s="128"/>
      <c r="O206" s="128"/>
      <c r="P206" s="138"/>
      <c r="Q206" s="138"/>
      <c r="R206" s="138"/>
      <c r="S206" s="138"/>
      <c r="T206" s="138"/>
      <c r="U206" s="138"/>
      <c r="V206" s="138"/>
      <c r="W206" s="138"/>
      <c r="X206" s="138"/>
      <c r="Y206" s="28"/>
      <c r="Z206" s="28"/>
      <c r="AA206" s="28"/>
      <c r="AB206" s="28"/>
      <c r="AC206" s="28"/>
      <c r="AD206" s="28"/>
      <c r="AE206" s="28"/>
      <c r="AF206" s="28"/>
      <c r="AG206" s="28"/>
    </row>
    <row r="207" ht="17.25" customHeight="1">
      <c r="A207" s="28"/>
      <c r="B207" s="145"/>
      <c r="C207" s="117"/>
      <c r="D207" s="139"/>
      <c r="E207" s="139"/>
      <c r="F207" s="138"/>
      <c r="G207" s="117"/>
      <c r="H207" s="139"/>
      <c r="I207" s="139"/>
      <c r="J207" s="88"/>
      <c r="K207" s="90"/>
      <c r="L207" s="102"/>
      <c r="M207" s="128"/>
      <c r="N207" s="128"/>
      <c r="O207" s="128"/>
      <c r="P207" s="138"/>
      <c r="Q207" s="138"/>
      <c r="R207" s="138"/>
      <c r="S207" s="138"/>
      <c r="T207" s="138"/>
      <c r="U207" s="138"/>
      <c r="V207" s="138"/>
      <c r="W207" s="138"/>
      <c r="X207" s="138"/>
      <c r="Y207" s="28"/>
      <c r="Z207" s="28"/>
      <c r="AA207" s="28"/>
      <c r="AB207" s="28"/>
      <c r="AC207" s="28"/>
      <c r="AD207" s="28"/>
      <c r="AE207" s="28"/>
      <c r="AF207" s="28"/>
      <c r="AG207" s="28"/>
    </row>
    <row r="208" ht="17.25" customHeight="1">
      <c r="A208" s="28"/>
      <c r="B208" s="145"/>
      <c r="C208" s="117"/>
      <c r="D208" s="139"/>
      <c r="E208" s="139"/>
      <c r="F208" s="138"/>
      <c r="G208" s="117"/>
      <c r="H208" s="139"/>
      <c r="I208" s="139"/>
      <c r="J208" s="88"/>
      <c r="K208" s="90"/>
      <c r="L208" s="102"/>
      <c r="M208" s="128"/>
      <c r="N208" s="128"/>
      <c r="O208" s="128"/>
      <c r="P208" s="138"/>
      <c r="Q208" s="138"/>
      <c r="R208" s="138"/>
      <c r="S208" s="138"/>
      <c r="T208" s="138"/>
      <c r="U208" s="138"/>
      <c r="V208" s="138"/>
      <c r="W208" s="138"/>
      <c r="X208" s="138"/>
      <c r="Y208" s="28"/>
      <c r="Z208" s="28"/>
      <c r="AA208" s="28"/>
      <c r="AB208" s="28"/>
      <c r="AC208" s="28"/>
      <c r="AD208" s="28"/>
      <c r="AE208" s="28"/>
      <c r="AF208" s="28"/>
      <c r="AG208" s="28"/>
    </row>
    <row r="209" ht="17.25" customHeight="1">
      <c r="A209" s="28"/>
      <c r="B209" s="145"/>
      <c r="C209" s="117"/>
      <c r="D209" s="139"/>
      <c r="E209" s="139"/>
      <c r="F209" s="138"/>
      <c r="G209" s="117"/>
      <c r="H209" s="139"/>
      <c r="I209" s="139"/>
      <c r="J209" s="88"/>
      <c r="K209" s="90"/>
      <c r="L209" s="102"/>
      <c r="M209" s="128"/>
      <c r="N209" s="128"/>
      <c r="O209" s="128"/>
      <c r="P209" s="138"/>
      <c r="Q209" s="138"/>
      <c r="R209" s="138"/>
      <c r="S209" s="138"/>
      <c r="T209" s="138"/>
      <c r="U209" s="138"/>
      <c r="V209" s="138"/>
      <c r="W209" s="138"/>
      <c r="X209" s="138"/>
      <c r="Y209" s="28"/>
      <c r="Z209" s="28"/>
      <c r="AA209" s="28"/>
      <c r="AB209" s="28"/>
      <c r="AC209" s="28"/>
      <c r="AD209" s="28"/>
      <c r="AE209" s="28"/>
      <c r="AF209" s="28"/>
      <c r="AG209" s="28"/>
    </row>
    <row r="210" ht="17.25" customHeight="1">
      <c r="A210" s="28"/>
      <c r="B210" s="145"/>
      <c r="C210" s="117"/>
      <c r="D210" s="139"/>
      <c r="E210" s="139"/>
      <c r="F210" s="138"/>
      <c r="G210" s="117"/>
      <c r="H210" s="139"/>
      <c r="I210" s="139"/>
      <c r="J210" s="88"/>
      <c r="K210" s="90"/>
      <c r="L210" s="102"/>
      <c r="M210" s="128"/>
      <c r="N210" s="128"/>
      <c r="O210" s="128"/>
      <c r="P210" s="138"/>
      <c r="Q210" s="138"/>
      <c r="R210" s="138"/>
      <c r="S210" s="138"/>
      <c r="T210" s="138"/>
      <c r="U210" s="138"/>
      <c r="V210" s="138"/>
      <c r="W210" s="138"/>
      <c r="X210" s="138"/>
      <c r="Y210" s="28"/>
      <c r="Z210" s="28"/>
      <c r="AA210" s="28"/>
      <c r="AB210" s="28"/>
      <c r="AC210" s="28"/>
      <c r="AD210" s="28"/>
      <c r="AE210" s="28"/>
      <c r="AF210" s="28"/>
      <c r="AG210" s="28"/>
    </row>
    <row r="211" ht="17.25" customHeight="1">
      <c r="A211" s="28"/>
      <c r="B211" s="145"/>
      <c r="C211" s="117"/>
      <c r="D211" s="139"/>
      <c r="E211" s="139"/>
      <c r="F211" s="138"/>
      <c r="G211" s="117"/>
      <c r="H211" s="139"/>
      <c r="I211" s="139"/>
      <c r="J211" s="88"/>
      <c r="K211" s="90"/>
      <c r="L211" s="102"/>
      <c r="M211" s="128"/>
      <c r="N211" s="128"/>
      <c r="O211" s="128"/>
      <c r="P211" s="138"/>
      <c r="Q211" s="138"/>
      <c r="R211" s="138"/>
      <c r="S211" s="138"/>
      <c r="T211" s="138"/>
      <c r="U211" s="138"/>
      <c r="V211" s="138"/>
      <c r="W211" s="138"/>
      <c r="X211" s="138"/>
      <c r="Y211" s="28"/>
      <c r="Z211" s="28"/>
      <c r="AA211" s="28"/>
      <c r="AB211" s="28"/>
      <c r="AC211" s="28"/>
      <c r="AD211" s="28"/>
      <c r="AE211" s="28"/>
      <c r="AF211" s="28"/>
      <c r="AG211" s="28"/>
    </row>
    <row r="212" ht="17.25" customHeight="1">
      <c r="A212" s="28"/>
      <c r="B212" s="145"/>
      <c r="C212" s="117"/>
      <c r="D212" s="139"/>
      <c r="E212" s="139"/>
      <c r="F212" s="138"/>
      <c r="G212" s="117"/>
      <c r="H212" s="139"/>
      <c r="I212" s="139"/>
      <c r="J212" s="88"/>
      <c r="K212" s="90"/>
      <c r="L212" s="102"/>
      <c r="M212" s="128"/>
      <c r="N212" s="128"/>
      <c r="O212" s="128"/>
      <c r="P212" s="138"/>
      <c r="Q212" s="138"/>
      <c r="R212" s="138"/>
      <c r="S212" s="138"/>
      <c r="T212" s="138"/>
      <c r="U212" s="138"/>
      <c r="V212" s="138"/>
      <c r="W212" s="138"/>
      <c r="X212" s="138"/>
      <c r="Y212" s="28"/>
      <c r="Z212" s="28"/>
      <c r="AA212" s="28"/>
      <c r="AB212" s="28"/>
      <c r="AC212" s="28"/>
      <c r="AD212" s="28"/>
      <c r="AE212" s="28"/>
      <c r="AF212" s="28"/>
      <c r="AG212" s="28"/>
    </row>
    <row r="213" ht="17.25" customHeight="1">
      <c r="A213" s="28"/>
      <c r="B213" s="145"/>
      <c r="C213" s="117"/>
      <c r="D213" s="139"/>
      <c r="E213" s="139"/>
      <c r="F213" s="138"/>
      <c r="G213" s="117"/>
      <c r="H213" s="139"/>
      <c r="I213" s="139"/>
      <c r="J213" s="88"/>
      <c r="K213" s="90"/>
      <c r="L213" s="102"/>
      <c r="M213" s="128"/>
      <c r="N213" s="128"/>
      <c r="O213" s="128"/>
      <c r="P213" s="138"/>
      <c r="Q213" s="138"/>
      <c r="R213" s="138"/>
      <c r="S213" s="138"/>
      <c r="T213" s="138"/>
      <c r="U213" s="138"/>
      <c r="V213" s="138"/>
      <c r="W213" s="138"/>
      <c r="X213" s="138"/>
      <c r="Y213" s="28"/>
      <c r="Z213" s="28"/>
      <c r="AA213" s="28"/>
      <c r="AB213" s="28"/>
      <c r="AC213" s="28"/>
      <c r="AD213" s="28"/>
      <c r="AE213" s="28"/>
      <c r="AF213" s="28"/>
      <c r="AG213" s="28"/>
    </row>
    <row r="214" ht="17.25" customHeight="1">
      <c r="A214" s="28"/>
      <c r="B214" s="145"/>
      <c r="C214" s="117"/>
      <c r="D214" s="139"/>
      <c r="E214" s="139"/>
      <c r="F214" s="138"/>
      <c r="G214" s="117"/>
      <c r="H214" s="139"/>
      <c r="I214" s="139"/>
      <c r="J214" s="88"/>
      <c r="K214" s="90"/>
      <c r="L214" s="102"/>
      <c r="M214" s="128"/>
      <c r="N214" s="128"/>
      <c r="O214" s="128"/>
      <c r="P214" s="138"/>
      <c r="Q214" s="138"/>
      <c r="R214" s="138"/>
      <c r="S214" s="138"/>
      <c r="T214" s="138"/>
      <c r="U214" s="138"/>
      <c r="V214" s="138"/>
      <c r="W214" s="138"/>
      <c r="X214" s="138"/>
      <c r="Y214" s="28"/>
      <c r="Z214" s="28"/>
      <c r="AA214" s="28"/>
      <c r="AB214" s="28"/>
      <c r="AC214" s="28"/>
      <c r="AD214" s="28"/>
      <c r="AE214" s="28"/>
      <c r="AF214" s="28"/>
      <c r="AG214" s="28"/>
    </row>
    <row r="215" ht="17.25" customHeight="1">
      <c r="A215" s="28"/>
      <c r="B215" s="145"/>
      <c r="C215" s="117"/>
      <c r="D215" s="139"/>
      <c r="E215" s="139"/>
      <c r="F215" s="138"/>
      <c r="G215" s="117"/>
      <c r="H215" s="139"/>
      <c r="I215" s="139"/>
      <c r="J215" s="88"/>
      <c r="K215" s="90"/>
      <c r="L215" s="102"/>
      <c r="M215" s="128"/>
      <c r="N215" s="128"/>
      <c r="O215" s="128"/>
      <c r="P215" s="138"/>
      <c r="Q215" s="138"/>
      <c r="R215" s="138"/>
      <c r="S215" s="138"/>
      <c r="T215" s="138"/>
      <c r="U215" s="138"/>
      <c r="V215" s="138"/>
      <c r="W215" s="138"/>
      <c r="X215" s="138"/>
      <c r="Y215" s="28"/>
      <c r="Z215" s="28"/>
      <c r="AA215" s="28"/>
      <c r="AB215" s="28"/>
      <c r="AC215" s="28"/>
      <c r="AD215" s="28"/>
      <c r="AE215" s="28"/>
      <c r="AF215" s="28"/>
      <c r="AG215" s="28"/>
    </row>
    <row r="216" ht="17.25" customHeight="1">
      <c r="A216" s="28"/>
      <c r="B216" s="145"/>
      <c r="C216" s="117"/>
      <c r="D216" s="139"/>
      <c r="E216" s="139"/>
      <c r="F216" s="138"/>
      <c r="G216" s="117"/>
      <c r="H216" s="139"/>
      <c r="I216" s="139"/>
      <c r="J216" s="88"/>
      <c r="K216" s="90"/>
      <c r="L216" s="102"/>
      <c r="M216" s="128"/>
      <c r="N216" s="128"/>
      <c r="O216" s="128"/>
      <c r="P216" s="138"/>
      <c r="Q216" s="138"/>
      <c r="R216" s="138"/>
      <c r="S216" s="138"/>
      <c r="T216" s="138"/>
      <c r="U216" s="138"/>
      <c r="V216" s="138"/>
      <c r="W216" s="138"/>
      <c r="X216" s="138"/>
      <c r="Y216" s="28"/>
      <c r="Z216" s="28"/>
      <c r="AA216" s="28"/>
      <c r="AB216" s="28"/>
      <c r="AC216" s="28"/>
      <c r="AD216" s="28"/>
      <c r="AE216" s="28"/>
      <c r="AF216" s="28"/>
      <c r="AG216" s="28"/>
    </row>
    <row r="217" ht="17.25" customHeight="1">
      <c r="A217" s="28"/>
      <c r="B217" s="145"/>
      <c r="C217" s="117"/>
      <c r="D217" s="139"/>
      <c r="E217" s="139"/>
      <c r="F217" s="138"/>
      <c r="G217" s="117"/>
      <c r="H217" s="139"/>
      <c r="I217" s="139"/>
      <c r="J217" s="88"/>
      <c r="K217" s="90"/>
      <c r="L217" s="102"/>
      <c r="M217" s="128"/>
      <c r="N217" s="128"/>
      <c r="O217" s="128"/>
      <c r="P217" s="138"/>
      <c r="Q217" s="138"/>
      <c r="R217" s="138"/>
      <c r="S217" s="138"/>
      <c r="T217" s="138"/>
      <c r="U217" s="138"/>
      <c r="V217" s="138"/>
      <c r="W217" s="138"/>
      <c r="X217" s="138"/>
      <c r="Y217" s="28"/>
      <c r="Z217" s="28"/>
      <c r="AA217" s="28"/>
      <c r="AB217" s="28"/>
      <c r="AC217" s="28"/>
      <c r="AD217" s="28"/>
      <c r="AE217" s="28"/>
      <c r="AF217" s="28"/>
      <c r="AG217" s="28"/>
    </row>
    <row r="218" ht="17.25" customHeight="1">
      <c r="A218" s="28"/>
      <c r="B218" s="145"/>
      <c r="C218" s="117"/>
      <c r="D218" s="139"/>
      <c r="E218" s="139"/>
      <c r="F218" s="138"/>
      <c r="G218" s="117"/>
      <c r="H218" s="139"/>
      <c r="I218" s="139"/>
      <c r="J218" s="88"/>
      <c r="K218" s="90"/>
      <c r="L218" s="102"/>
      <c r="M218" s="128"/>
      <c r="N218" s="128"/>
      <c r="O218" s="128"/>
      <c r="P218" s="138"/>
      <c r="Q218" s="138"/>
      <c r="R218" s="138"/>
      <c r="S218" s="138"/>
      <c r="T218" s="138"/>
      <c r="U218" s="138"/>
      <c r="V218" s="138"/>
      <c r="W218" s="138"/>
      <c r="X218" s="138"/>
      <c r="Y218" s="28"/>
      <c r="Z218" s="28"/>
      <c r="AA218" s="28"/>
      <c r="AB218" s="28"/>
      <c r="AC218" s="28"/>
      <c r="AD218" s="28"/>
      <c r="AE218" s="28"/>
      <c r="AF218" s="28"/>
      <c r="AG218" s="28"/>
    </row>
    <row r="219" ht="17.25" customHeight="1">
      <c r="A219" s="28"/>
      <c r="B219" s="145"/>
      <c r="C219" s="117"/>
      <c r="D219" s="139"/>
      <c r="E219" s="139"/>
      <c r="F219" s="138"/>
      <c r="G219" s="117"/>
      <c r="H219" s="139"/>
      <c r="I219" s="139"/>
      <c r="J219" s="88"/>
      <c r="K219" s="90"/>
      <c r="L219" s="102"/>
      <c r="M219" s="128"/>
      <c r="N219" s="128"/>
      <c r="O219" s="128"/>
      <c r="P219" s="138"/>
      <c r="Q219" s="138"/>
      <c r="R219" s="138"/>
      <c r="S219" s="138"/>
      <c r="T219" s="138"/>
      <c r="U219" s="138"/>
      <c r="V219" s="138"/>
      <c r="W219" s="138"/>
      <c r="X219" s="138"/>
      <c r="Y219" s="28"/>
      <c r="Z219" s="28"/>
      <c r="AA219" s="28"/>
      <c r="AB219" s="28"/>
      <c r="AC219" s="28"/>
      <c r="AD219" s="28"/>
      <c r="AE219" s="28"/>
      <c r="AF219" s="28"/>
      <c r="AG219" s="28"/>
    </row>
    <row r="220" ht="17.25" customHeight="1">
      <c r="A220" s="28"/>
      <c r="B220" s="145"/>
      <c r="C220" s="117"/>
      <c r="D220" s="139"/>
      <c r="E220" s="139"/>
      <c r="F220" s="138"/>
      <c r="G220" s="117"/>
      <c r="H220" s="139"/>
      <c r="I220" s="139"/>
      <c r="J220" s="88"/>
      <c r="K220" s="90"/>
      <c r="L220" s="102"/>
      <c r="M220" s="128"/>
      <c r="N220" s="128"/>
      <c r="O220" s="128"/>
      <c r="P220" s="138"/>
      <c r="Q220" s="138"/>
      <c r="R220" s="138"/>
      <c r="S220" s="138"/>
      <c r="T220" s="138"/>
      <c r="U220" s="138"/>
      <c r="V220" s="138"/>
      <c r="W220" s="138"/>
      <c r="X220" s="138"/>
      <c r="Y220" s="28"/>
      <c r="Z220" s="28"/>
      <c r="AA220" s="28"/>
      <c r="AB220" s="28"/>
      <c r="AC220" s="28"/>
      <c r="AD220" s="28"/>
      <c r="AE220" s="28"/>
      <c r="AF220" s="28"/>
      <c r="AG220" s="28"/>
    </row>
    <row r="221" ht="17.25" customHeight="1">
      <c r="A221" s="28"/>
      <c r="B221" s="145"/>
      <c r="C221" s="117"/>
      <c r="D221" s="139"/>
      <c r="E221" s="139"/>
      <c r="F221" s="138"/>
      <c r="G221" s="117"/>
      <c r="H221" s="139"/>
      <c r="I221" s="139"/>
      <c r="J221" s="88"/>
      <c r="K221" s="90"/>
      <c r="L221" s="102"/>
      <c r="M221" s="128"/>
      <c r="N221" s="128"/>
      <c r="O221" s="128"/>
      <c r="P221" s="138"/>
      <c r="Q221" s="138"/>
      <c r="R221" s="138"/>
      <c r="S221" s="138"/>
      <c r="T221" s="138"/>
      <c r="U221" s="138"/>
      <c r="V221" s="138"/>
      <c r="W221" s="138"/>
      <c r="X221" s="138"/>
      <c r="Y221" s="28"/>
      <c r="Z221" s="28"/>
      <c r="AA221" s="28"/>
      <c r="AB221" s="28"/>
      <c r="AC221" s="28"/>
      <c r="AD221" s="28"/>
      <c r="AE221" s="28"/>
      <c r="AF221" s="28"/>
      <c r="AG221" s="28"/>
    </row>
    <row r="222" ht="17.25" customHeight="1">
      <c r="A222" s="28"/>
      <c r="B222" s="145"/>
      <c r="C222" s="117"/>
      <c r="D222" s="139"/>
      <c r="E222" s="139"/>
      <c r="F222" s="138"/>
      <c r="G222" s="117"/>
      <c r="H222" s="139"/>
      <c r="I222" s="139"/>
      <c r="J222" s="88"/>
      <c r="K222" s="90"/>
      <c r="L222" s="102"/>
      <c r="M222" s="128"/>
      <c r="N222" s="128"/>
      <c r="O222" s="128"/>
      <c r="P222" s="138"/>
      <c r="Q222" s="138"/>
      <c r="R222" s="138"/>
      <c r="S222" s="138"/>
      <c r="T222" s="138"/>
      <c r="U222" s="138"/>
      <c r="V222" s="138"/>
      <c r="W222" s="138"/>
      <c r="X222" s="138"/>
      <c r="Y222" s="28"/>
      <c r="Z222" s="28"/>
      <c r="AA222" s="28"/>
      <c r="AB222" s="28"/>
      <c r="AC222" s="28"/>
      <c r="AD222" s="28"/>
      <c r="AE222" s="28"/>
      <c r="AF222" s="28"/>
      <c r="AG222" s="28"/>
    </row>
    <row r="223" ht="17.25" customHeight="1">
      <c r="A223" s="28"/>
      <c r="B223" s="145"/>
      <c r="C223" s="117"/>
      <c r="D223" s="139"/>
      <c r="E223" s="139"/>
      <c r="F223" s="138"/>
      <c r="G223" s="117"/>
      <c r="H223" s="139"/>
      <c r="I223" s="139"/>
      <c r="J223" s="88"/>
      <c r="K223" s="90"/>
      <c r="L223" s="102"/>
      <c r="M223" s="128"/>
      <c r="N223" s="128"/>
      <c r="O223" s="128"/>
      <c r="P223" s="138"/>
      <c r="Q223" s="138"/>
      <c r="R223" s="138"/>
      <c r="S223" s="138"/>
      <c r="T223" s="138"/>
      <c r="U223" s="138"/>
      <c r="V223" s="138"/>
      <c r="W223" s="138"/>
      <c r="X223" s="138"/>
      <c r="Y223" s="28"/>
      <c r="Z223" s="28"/>
      <c r="AA223" s="28"/>
      <c r="AB223" s="28"/>
      <c r="AC223" s="28"/>
      <c r="AD223" s="28"/>
      <c r="AE223" s="28"/>
      <c r="AF223" s="28"/>
      <c r="AG223" s="28"/>
    </row>
    <row r="224" ht="17.25" customHeight="1">
      <c r="A224" s="28"/>
      <c r="B224" s="145"/>
      <c r="C224" s="117"/>
      <c r="D224" s="139"/>
      <c r="E224" s="139"/>
      <c r="F224" s="138"/>
      <c r="G224" s="117"/>
      <c r="H224" s="139"/>
      <c r="I224" s="139"/>
      <c r="J224" s="88"/>
      <c r="K224" s="90"/>
      <c r="L224" s="102"/>
      <c r="M224" s="128"/>
      <c r="N224" s="128"/>
      <c r="O224" s="128"/>
      <c r="P224" s="138"/>
      <c r="Q224" s="138"/>
      <c r="R224" s="138"/>
      <c r="S224" s="138"/>
      <c r="T224" s="138"/>
      <c r="U224" s="138"/>
      <c r="V224" s="138"/>
      <c r="W224" s="138"/>
      <c r="X224" s="138"/>
      <c r="Y224" s="28"/>
      <c r="Z224" s="28"/>
      <c r="AA224" s="28"/>
      <c r="AB224" s="28"/>
      <c r="AC224" s="28"/>
      <c r="AD224" s="28"/>
      <c r="AE224" s="28"/>
      <c r="AF224" s="28"/>
      <c r="AG224" s="28"/>
    </row>
    <row r="225" ht="17.25" customHeight="1">
      <c r="A225" s="28"/>
      <c r="B225" s="145"/>
      <c r="C225" s="117"/>
      <c r="D225" s="139"/>
      <c r="E225" s="139"/>
      <c r="F225" s="138"/>
      <c r="G225" s="117"/>
      <c r="H225" s="139"/>
      <c r="I225" s="139"/>
      <c r="J225" s="88"/>
      <c r="K225" s="90"/>
      <c r="L225" s="102"/>
      <c r="M225" s="128"/>
      <c r="N225" s="128"/>
      <c r="O225" s="128"/>
      <c r="P225" s="138"/>
      <c r="Q225" s="138"/>
      <c r="R225" s="138"/>
      <c r="S225" s="138"/>
      <c r="T225" s="138"/>
      <c r="U225" s="138"/>
      <c r="V225" s="138"/>
      <c r="W225" s="138"/>
      <c r="X225" s="138"/>
      <c r="Y225" s="28"/>
      <c r="Z225" s="28"/>
      <c r="AA225" s="28"/>
      <c r="AB225" s="28"/>
      <c r="AC225" s="28"/>
      <c r="AD225" s="28"/>
      <c r="AE225" s="28"/>
      <c r="AF225" s="28"/>
      <c r="AG225" s="28"/>
    </row>
    <row r="226" ht="17.25" customHeight="1">
      <c r="A226" s="28"/>
      <c r="B226" s="145"/>
      <c r="C226" s="117"/>
      <c r="D226" s="139"/>
      <c r="E226" s="139"/>
      <c r="F226" s="138"/>
      <c r="G226" s="117"/>
      <c r="H226" s="139"/>
      <c r="I226" s="139"/>
      <c r="J226" s="88"/>
      <c r="K226" s="90"/>
      <c r="L226" s="102"/>
      <c r="M226" s="128"/>
      <c r="N226" s="128"/>
      <c r="O226" s="128"/>
      <c r="P226" s="138"/>
      <c r="Q226" s="138"/>
      <c r="R226" s="138"/>
      <c r="S226" s="138"/>
      <c r="T226" s="138"/>
      <c r="U226" s="138"/>
      <c r="V226" s="138"/>
      <c r="W226" s="138"/>
      <c r="X226" s="138"/>
      <c r="Y226" s="28"/>
      <c r="Z226" s="28"/>
      <c r="AA226" s="28"/>
      <c r="AB226" s="28"/>
      <c r="AC226" s="28"/>
      <c r="AD226" s="28"/>
      <c r="AE226" s="28"/>
      <c r="AF226" s="28"/>
      <c r="AG226" s="28"/>
    </row>
    <row r="227" ht="17.25" customHeight="1">
      <c r="A227" s="28"/>
      <c r="B227" s="145"/>
      <c r="C227" s="117"/>
      <c r="D227" s="139"/>
      <c r="E227" s="139"/>
      <c r="F227" s="138"/>
      <c r="G227" s="117"/>
      <c r="H227" s="139"/>
      <c r="I227" s="139"/>
      <c r="J227" s="88"/>
      <c r="K227" s="90"/>
      <c r="L227" s="102"/>
      <c r="M227" s="128"/>
      <c r="N227" s="128"/>
      <c r="O227" s="128"/>
      <c r="P227" s="138"/>
      <c r="Q227" s="138"/>
      <c r="R227" s="138"/>
      <c r="S227" s="138"/>
      <c r="T227" s="138"/>
      <c r="U227" s="138"/>
      <c r="V227" s="138"/>
      <c r="W227" s="138"/>
      <c r="X227" s="138"/>
      <c r="Y227" s="28"/>
      <c r="Z227" s="28"/>
      <c r="AA227" s="28"/>
      <c r="AB227" s="28"/>
      <c r="AC227" s="28"/>
      <c r="AD227" s="28"/>
      <c r="AE227" s="28"/>
      <c r="AF227" s="28"/>
      <c r="AG227" s="28"/>
    </row>
    <row r="228" ht="17.25" customHeight="1">
      <c r="A228" s="28"/>
      <c r="B228" s="145"/>
      <c r="C228" s="117"/>
      <c r="D228" s="139"/>
      <c r="E228" s="139"/>
      <c r="F228" s="138"/>
      <c r="G228" s="117"/>
      <c r="H228" s="139"/>
      <c r="I228" s="139"/>
      <c r="J228" s="88"/>
      <c r="K228" s="90"/>
      <c r="L228" s="102"/>
      <c r="M228" s="128"/>
      <c r="N228" s="128"/>
      <c r="O228" s="128"/>
      <c r="P228" s="138"/>
      <c r="Q228" s="138"/>
      <c r="R228" s="138"/>
      <c r="S228" s="138"/>
      <c r="T228" s="138"/>
      <c r="U228" s="138"/>
      <c r="V228" s="138"/>
      <c r="W228" s="138"/>
      <c r="X228" s="138"/>
      <c r="Y228" s="28"/>
      <c r="Z228" s="28"/>
      <c r="AA228" s="28"/>
      <c r="AB228" s="28"/>
      <c r="AC228" s="28"/>
      <c r="AD228" s="28"/>
      <c r="AE228" s="28"/>
      <c r="AF228" s="28"/>
      <c r="AG228" s="28"/>
    </row>
    <row r="229" ht="17.25" customHeight="1">
      <c r="A229" s="28"/>
      <c r="B229" s="145"/>
      <c r="C229" s="117"/>
      <c r="D229" s="139"/>
      <c r="E229" s="139"/>
      <c r="F229" s="138"/>
      <c r="G229" s="117"/>
      <c r="H229" s="139"/>
      <c r="I229" s="139"/>
      <c r="J229" s="88"/>
      <c r="K229" s="90"/>
      <c r="L229" s="102"/>
      <c r="M229" s="128"/>
      <c r="N229" s="128"/>
      <c r="O229" s="128"/>
      <c r="P229" s="138"/>
      <c r="Q229" s="138"/>
      <c r="R229" s="138"/>
      <c r="S229" s="138"/>
      <c r="T229" s="138"/>
      <c r="U229" s="138"/>
      <c r="V229" s="138"/>
      <c r="W229" s="138"/>
      <c r="X229" s="138"/>
      <c r="Y229" s="28"/>
      <c r="Z229" s="28"/>
      <c r="AA229" s="28"/>
      <c r="AB229" s="28"/>
      <c r="AC229" s="28"/>
      <c r="AD229" s="28"/>
      <c r="AE229" s="28"/>
      <c r="AF229" s="28"/>
      <c r="AG229" s="28"/>
    </row>
    <row r="230" ht="17.25" customHeight="1">
      <c r="A230" s="28"/>
      <c r="B230" s="145"/>
      <c r="C230" s="117"/>
      <c r="D230" s="139"/>
      <c r="E230" s="139"/>
      <c r="F230" s="138"/>
      <c r="G230" s="117"/>
      <c r="H230" s="139"/>
      <c r="I230" s="139"/>
      <c r="J230" s="88"/>
      <c r="K230" s="90"/>
      <c r="L230" s="102"/>
      <c r="M230" s="128"/>
      <c r="N230" s="128"/>
      <c r="O230" s="128"/>
      <c r="P230" s="138"/>
      <c r="Q230" s="138"/>
      <c r="R230" s="138"/>
      <c r="S230" s="138"/>
      <c r="T230" s="138"/>
      <c r="U230" s="138"/>
      <c r="V230" s="138"/>
      <c r="W230" s="138"/>
      <c r="X230" s="138"/>
      <c r="Y230" s="28"/>
      <c r="Z230" s="28"/>
      <c r="AA230" s="28"/>
      <c r="AB230" s="28"/>
      <c r="AC230" s="28"/>
      <c r="AD230" s="28"/>
      <c r="AE230" s="28"/>
      <c r="AF230" s="28"/>
      <c r="AG230" s="28"/>
    </row>
    <row r="231" ht="17.25" customHeight="1">
      <c r="A231" s="28"/>
      <c r="B231" s="145"/>
      <c r="C231" s="117"/>
      <c r="D231" s="139"/>
      <c r="E231" s="139"/>
      <c r="F231" s="138"/>
      <c r="G231" s="117"/>
      <c r="H231" s="139"/>
      <c r="I231" s="139"/>
      <c r="J231" s="88"/>
      <c r="K231" s="90"/>
      <c r="L231" s="102"/>
      <c r="M231" s="128"/>
      <c r="N231" s="128"/>
      <c r="O231" s="128"/>
      <c r="P231" s="138"/>
      <c r="Q231" s="138"/>
      <c r="R231" s="138"/>
      <c r="S231" s="138"/>
      <c r="T231" s="138"/>
      <c r="U231" s="138"/>
      <c r="V231" s="138"/>
      <c r="W231" s="138"/>
      <c r="X231" s="138"/>
      <c r="Y231" s="28"/>
      <c r="Z231" s="28"/>
      <c r="AA231" s="28"/>
      <c r="AB231" s="28"/>
      <c r="AC231" s="28"/>
      <c r="AD231" s="28"/>
      <c r="AE231" s="28"/>
      <c r="AF231" s="28"/>
      <c r="AG231" s="28"/>
    </row>
    <row r="232" ht="17.25" customHeight="1">
      <c r="A232" s="28"/>
      <c r="B232" s="145"/>
      <c r="C232" s="117"/>
      <c r="D232" s="139"/>
      <c r="E232" s="139"/>
      <c r="F232" s="138"/>
      <c r="G232" s="117"/>
      <c r="H232" s="139"/>
      <c r="I232" s="139"/>
      <c r="J232" s="88"/>
      <c r="K232" s="90"/>
      <c r="L232" s="102"/>
      <c r="M232" s="128"/>
      <c r="N232" s="128"/>
      <c r="O232" s="128"/>
      <c r="P232" s="138"/>
      <c r="Q232" s="138"/>
      <c r="R232" s="138"/>
      <c r="S232" s="138"/>
      <c r="T232" s="138"/>
      <c r="U232" s="138"/>
      <c r="V232" s="138"/>
      <c r="W232" s="138"/>
      <c r="X232" s="138"/>
      <c r="Y232" s="28"/>
      <c r="Z232" s="28"/>
      <c r="AA232" s="28"/>
      <c r="AB232" s="28"/>
      <c r="AC232" s="28"/>
      <c r="AD232" s="28"/>
      <c r="AE232" s="28"/>
      <c r="AF232" s="28"/>
      <c r="AG232" s="28"/>
    </row>
    <row r="233" ht="17.25" customHeight="1">
      <c r="A233" s="28"/>
      <c r="B233" s="145"/>
      <c r="C233" s="117"/>
      <c r="D233" s="139"/>
      <c r="E233" s="139"/>
      <c r="F233" s="138"/>
      <c r="G233" s="117"/>
      <c r="H233" s="139"/>
      <c r="I233" s="139"/>
      <c r="J233" s="88"/>
      <c r="K233" s="90"/>
      <c r="L233" s="102"/>
      <c r="M233" s="128"/>
      <c r="N233" s="128"/>
      <c r="O233" s="128"/>
      <c r="P233" s="138"/>
      <c r="Q233" s="138"/>
      <c r="R233" s="138"/>
      <c r="S233" s="138"/>
      <c r="T233" s="138"/>
      <c r="U233" s="138"/>
      <c r="V233" s="138"/>
      <c r="W233" s="138"/>
      <c r="X233" s="138"/>
      <c r="Y233" s="28"/>
      <c r="Z233" s="28"/>
      <c r="AA233" s="28"/>
      <c r="AB233" s="28"/>
      <c r="AC233" s="28"/>
      <c r="AD233" s="28"/>
      <c r="AE233" s="28"/>
      <c r="AF233" s="28"/>
      <c r="AG233" s="28"/>
    </row>
    <row r="234" ht="17.25" customHeight="1">
      <c r="A234" s="28"/>
      <c r="B234" s="145"/>
      <c r="C234" s="117"/>
      <c r="D234" s="139"/>
      <c r="E234" s="139"/>
      <c r="F234" s="138"/>
      <c r="G234" s="117"/>
      <c r="H234" s="139"/>
      <c r="I234" s="139"/>
      <c r="J234" s="88"/>
      <c r="K234" s="90"/>
      <c r="L234" s="102"/>
      <c r="M234" s="128"/>
      <c r="N234" s="128"/>
      <c r="O234" s="128"/>
      <c r="P234" s="138"/>
      <c r="Q234" s="138"/>
      <c r="R234" s="138"/>
      <c r="S234" s="138"/>
      <c r="T234" s="138"/>
      <c r="U234" s="138"/>
      <c r="V234" s="138"/>
      <c r="W234" s="138"/>
      <c r="X234" s="138"/>
      <c r="Y234" s="28"/>
      <c r="Z234" s="28"/>
      <c r="AA234" s="28"/>
      <c r="AB234" s="28"/>
      <c r="AC234" s="28"/>
      <c r="AD234" s="28"/>
      <c r="AE234" s="28"/>
      <c r="AF234" s="28"/>
      <c r="AG234" s="28"/>
    </row>
    <row r="235" ht="17.25" customHeight="1">
      <c r="A235" s="28"/>
      <c r="B235" s="145"/>
      <c r="C235" s="117"/>
      <c r="D235" s="139"/>
      <c r="E235" s="139"/>
      <c r="F235" s="138"/>
      <c r="G235" s="117"/>
      <c r="H235" s="139"/>
      <c r="I235" s="139"/>
      <c r="J235" s="88"/>
      <c r="K235" s="90"/>
      <c r="L235" s="102"/>
      <c r="M235" s="128"/>
      <c r="N235" s="128"/>
      <c r="O235" s="128"/>
      <c r="P235" s="138"/>
      <c r="Q235" s="138"/>
      <c r="R235" s="138"/>
      <c r="S235" s="138"/>
      <c r="T235" s="138"/>
      <c r="U235" s="138"/>
      <c r="V235" s="138"/>
      <c r="W235" s="138"/>
      <c r="X235" s="138"/>
      <c r="Y235" s="28"/>
      <c r="Z235" s="28"/>
      <c r="AA235" s="28"/>
      <c r="AB235" s="28"/>
      <c r="AC235" s="28"/>
      <c r="AD235" s="28"/>
      <c r="AE235" s="28"/>
      <c r="AF235" s="28"/>
      <c r="AG235" s="28"/>
    </row>
    <row r="236" ht="17.25" customHeight="1">
      <c r="A236" s="28"/>
      <c r="B236" s="145"/>
      <c r="C236" s="117"/>
      <c r="D236" s="139"/>
      <c r="E236" s="139"/>
      <c r="F236" s="138"/>
      <c r="G236" s="117"/>
      <c r="H236" s="139"/>
      <c r="I236" s="139"/>
      <c r="J236" s="88"/>
      <c r="K236" s="90"/>
      <c r="L236" s="102"/>
      <c r="M236" s="128"/>
      <c r="N236" s="128"/>
      <c r="O236" s="128"/>
      <c r="P236" s="138"/>
      <c r="Q236" s="138"/>
      <c r="R236" s="138"/>
      <c r="S236" s="138"/>
      <c r="T236" s="138"/>
      <c r="U236" s="138"/>
      <c r="V236" s="138"/>
      <c r="W236" s="138"/>
      <c r="X236" s="138"/>
      <c r="Y236" s="28"/>
      <c r="Z236" s="28"/>
      <c r="AA236" s="28"/>
      <c r="AB236" s="28"/>
      <c r="AC236" s="28"/>
      <c r="AD236" s="28"/>
      <c r="AE236" s="28"/>
      <c r="AF236" s="28"/>
      <c r="AG236" s="28"/>
    </row>
    <row r="237" ht="17.25" customHeight="1">
      <c r="A237" s="28"/>
      <c r="B237" s="145"/>
      <c r="C237" s="117"/>
      <c r="D237" s="139"/>
      <c r="E237" s="139"/>
      <c r="F237" s="138"/>
      <c r="G237" s="117"/>
      <c r="H237" s="139"/>
      <c r="I237" s="139"/>
      <c r="J237" s="88"/>
      <c r="K237" s="90"/>
      <c r="L237" s="102"/>
      <c r="M237" s="128"/>
      <c r="N237" s="128"/>
      <c r="O237" s="128"/>
      <c r="P237" s="138"/>
      <c r="Q237" s="138"/>
      <c r="R237" s="138"/>
      <c r="S237" s="138"/>
      <c r="T237" s="138"/>
      <c r="U237" s="138"/>
      <c r="V237" s="138"/>
      <c r="W237" s="138"/>
      <c r="X237" s="138"/>
      <c r="Y237" s="28"/>
      <c r="Z237" s="28"/>
      <c r="AA237" s="28"/>
      <c r="AB237" s="28"/>
      <c r="AC237" s="28"/>
      <c r="AD237" s="28"/>
      <c r="AE237" s="28"/>
      <c r="AF237" s="28"/>
      <c r="AG237" s="28"/>
    </row>
    <row r="238" ht="17.25" customHeight="1">
      <c r="A238" s="28"/>
      <c r="B238" s="145"/>
      <c r="C238" s="117"/>
      <c r="D238" s="139"/>
      <c r="E238" s="139"/>
      <c r="F238" s="138"/>
      <c r="G238" s="117"/>
      <c r="H238" s="139"/>
      <c r="I238" s="139"/>
      <c r="J238" s="88"/>
      <c r="K238" s="90"/>
      <c r="L238" s="102"/>
      <c r="M238" s="128"/>
      <c r="N238" s="128"/>
      <c r="O238" s="128"/>
      <c r="P238" s="138"/>
      <c r="Q238" s="138"/>
      <c r="R238" s="138"/>
      <c r="S238" s="138"/>
      <c r="T238" s="138"/>
      <c r="U238" s="138"/>
      <c r="V238" s="138"/>
      <c r="W238" s="138"/>
      <c r="X238" s="138"/>
      <c r="Y238" s="28"/>
      <c r="Z238" s="28"/>
      <c r="AA238" s="28"/>
      <c r="AB238" s="28"/>
      <c r="AC238" s="28"/>
      <c r="AD238" s="28"/>
      <c r="AE238" s="28"/>
      <c r="AF238" s="28"/>
      <c r="AG238" s="28"/>
    </row>
    <row r="239" ht="17.25" customHeight="1">
      <c r="A239" s="28"/>
      <c r="B239" s="145"/>
      <c r="C239" s="117"/>
      <c r="D239" s="139"/>
      <c r="E239" s="139"/>
      <c r="F239" s="138"/>
      <c r="G239" s="117"/>
      <c r="H239" s="139"/>
      <c r="I239" s="139"/>
      <c r="J239" s="88"/>
      <c r="K239" s="90"/>
      <c r="L239" s="102"/>
      <c r="M239" s="128"/>
      <c r="N239" s="128"/>
      <c r="O239" s="128"/>
      <c r="P239" s="138"/>
      <c r="Q239" s="138"/>
      <c r="R239" s="138"/>
      <c r="S239" s="138"/>
      <c r="T239" s="138"/>
      <c r="U239" s="138"/>
      <c r="V239" s="138"/>
      <c r="W239" s="138"/>
      <c r="X239" s="138"/>
      <c r="Y239" s="28"/>
      <c r="Z239" s="28"/>
      <c r="AA239" s="28"/>
      <c r="AB239" s="28"/>
      <c r="AC239" s="28"/>
      <c r="AD239" s="28"/>
      <c r="AE239" s="28"/>
      <c r="AF239" s="28"/>
      <c r="AG239" s="28"/>
    </row>
    <row r="240" ht="17.25" customHeight="1">
      <c r="A240" s="28"/>
      <c r="B240" s="145"/>
      <c r="C240" s="117"/>
      <c r="D240" s="139"/>
      <c r="E240" s="139"/>
      <c r="F240" s="138"/>
      <c r="G240" s="117"/>
      <c r="H240" s="139"/>
      <c r="I240" s="139"/>
      <c r="J240" s="88"/>
      <c r="K240" s="90"/>
      <c r="L240" s="102"/>
      <c r="M240" s="128"/>
      <c r="N240" s="128"/>
      <c r="O240" s="128"/>
      <c r="P240" s="138"/>
      <c r="Q240" s="138"/>
      <c r="R240" s="138"/>
      <c r="S240" s="138"/>
      <c r="T240" s="138"/>
      <c r="U240" s="138"/>
      <c r="V240" s="138"/>
      <c r="W240" s="138"/>
      <c r="X240" s="138"/>
      <c r="Y240" s="28"/>
      <c r="Z240" s="28"/>
      <c r="AA240" s="28"/>
      <c r="AB240" s="28"/>
      <c r="AC240" s="28"/>
      <c r="AD240" s="28"/>
      <c r="AE240" s="28"/>
      <c r="AF240" s="28"/>
      <c r="AG240" s="28"/>
    </row>
    <row r="241" ht="17.25" customHeight="1">
      <c r="A241" s="28"/>
      <c r="B241" s="145"/>
      <c r="C241" s="117"/>
      <c r="D241" s="139"/>
      <c r="E241" s="139"/>
      <c r="F241" s="138"/>
      <c r="G241" s="117"/>
      <c r="H241" s="139"/>
      <c r="I241" s="139"/>
      <c r="J241" s="88"/>
      <c r="K241" s="90"/>
      <c r="L241" s="102"/>
      <c r="M241" s="128"/>
      <c r="N241" s="128"/>
      <c r="O241" s="128"/>
      <c r="P241" s="138"/>
      <c r="Q241" s="138"/>
      <c r="R241" s="138"/>
      <c r="S241" s="138"/>
      <c r="T241" s="138"/>
      <c r="U241" s="138"/>
      <c r="V241" s="138"/>
      <c r="W241" s="138"/>
      <c r="X241" s="138"/>
      <c r="Y241" s="28"/>
      <c r="Z241" s="28"/>
      <c r="AA241" s="28"/>
      <c r="AB241" s="28"/>
      <c r="AC241" s="28"/>
      <c r="AD241" s="28"/>
      <c r="AE241" s="28"/>
      <c r="AF241" s="28"/>
      <c r="AG241" s="28"/>
    </row>
    <row r="242" ht="17.25" customHeight="1">
      <c r="A242" s="28"/>
      <c r="B242" s="145"/>
      <c r="C242" s="117"/>
      <c r="D242" s="139"/>
      <c r="E242" s="139"/>
      <c r="F242" s="138"/>
      <c r="G242" s="117"/>
      <c r="H242" s="139"/>
      <c r="I242" s="139"/>
      <c r="J242" s="88"/>
      <c r="K242" s="90"/>
      <c r="L242" s="102"/>
      <c r="M242" s="128"/>
      <c r="N242" s="128"/>
      <c r="O242" s="128"/>
      <c r="P242" s="138"/>
      <c r="Q242" s="138"/>
      <c r="R242" s="138"/>
      <c r="S242" s="138"/>
      <c r="T242" s="138"/>
      <c r="U242" s="138"/>
      <c r="V242" s="138"/>
      <c r="W242" s="138"/>
      <c r="X242" s="138"/>
      <c r="Y242" s="28"/>
      <c r="Z242" s="28"/>
      <c r="AA242" s="28"/>
      <c r="AB242" s="28"/>
      <c r="AC242" s="28"/>
      <c r="AD242" s="28"/>
      <c r="AE242" s="28"/>
      <c r="AF242" s="28"/>
      <c r="AG242" s="28"/>
    </row>
    <row r="243" ht="17.25" customHeight="1">
      <c r="A243" s="28"/>
      <c r="B243" s="145"/>
      <c r="C243" s="117"/>
      <c r="D243" s="139"/>
      <c r="E243" s="139"/>
      <c r="F243" s="138"/>
      <c r="G243" s="117"/>
      <c r="H243" s="139"/>
      <c r="I243" s="139"/>
      <c r="J243" s="88"/>
      <c r="K243" s="90"/>
      <c r="L243" s="102"/>
      <c r="M243" s="128"/>
      <c r="N243" s="128"/>
      <c r="O243" s="128"/>
      <c r="P243" s="138"/>
      <c r="Q243" s="138"/>
      <c r="R243" s="138"/>
      <c r="S243" s="138"/>
      <c r="T243" s="138"/>
      <c r="U243" s="138"/>
      <c r="V243" s="138"/>
      <c r="W243" s="138"/>
      <c r="X243" s="138"/>
      <c r="Y243" s="28"/>
      <c r="Z243" s="28"/>
      <c r="AA243" s="28"/>
      <c r="AB243" s="28"/>
      <c r="AC243" s="28"/>
      <c r="AD243" s="28"/>
      <c r="AE243" s="28"/>
      <c r="AF243" s="28"/>
      <c r="AG243" s="28"/>
    </row>
    <row r="244" ht="17.25" customHeight="1">
      <c r="A244" s="28"/>
      <c r="B244" s="145"/>
      <c r="C244" s="117"/>
      <c r="D244" s="139"/>
      <c r="E244" s="139"/>
      <c r="F244" s="138"/>
      <c r="G244" s="117"/>
      <c r="H244" s="139"/>
      <c r="I244" s="139"/>
      <c r="J244" s="88"/>
      <c r="K244" s="90"/>
      <c r="L244" s="102"/>
      <c r="M244" s="128"/>
      <c r="N244" s="128"/>
      <c r="O244" s="128"/>
      <c r="P244" s="138"/>
      <c r="Q244" s="138"/>
      <c r="R244" s="138"/>
      <c r="S244" s="138"/>
      <c r="T244" s="138"/>
      <c r="U244" s="138"/>
      <c r="V244" s="138"/>
      <c r="W244" s="138"/>
      <c r="X244" s="138"/>
      <c r="Y244" s="28"/>
      <c r="Z244" s="28"/>
      <c r="AA244" s="28"/>
      <c r="AB244" s="28"/>
      <c r="AC244" s="28"/>
      <c r="AD244" s="28"/>
      <c r="AE244" s="28"/>
      <c r="AF244" s="28"/>
      <c r="AG244" s="28"/>
    </row>
    <row r="245" ht="17.25" customHeight="1">
      <c r="A245" s="28"/>
      <c r="B245" s="145"/>
      <c r="C245" s="117"/>
      <c r="D245" s="139"/>
      <c r="E245" s="139"/>
      <c r="F245" s="138"/>
      <c r="G245" s="117"/>
      <c r="H245" s="139"/>
      <c r="I245" s="139"/>
      <c r="J245" s="88"/>
      <c r="K245" s="90"/>
      <c r="L245" s="102"/>
      <c r="M245" s="128"/>
      <c r="N245" s="128"/>
      <c r="O245" s="128"/>
      <c r="P245" s="138"/>
      <c r="Q245" s="138"/>
      <c r="R245" s="138"/>
      <c r="S245" s="138"/>
      <c r="T245" s="138"/>
      <c r="U245" s="138"/>
      <c r="V245" s="138"/>
      <c r="W245" s="138"/>
      <c r="X245" s="138"/>
      <c r="Y245" s="28"/>
      <c r="Z245" s="28"/>
      <c r="AA245" s="28"/>
      <c r="AB245" s="28"/>
      <c r="AC245" s="28"/>
      <c r="AD245" s="28"/>
      <c r="AE245" s="28"/>
      <c r="AF245" s="28"/>
      <c r="AG245" s="28"/>
    </row>
    <row r="246" ht="17.25" customHeight="1">
      <c r="A246" s="28"/>
      <c r="B246" s="145"/>
      <c r="C246" s="117"/>
      <c r="D246" s="139"/>
      <c r="E246" s="139"/>
      <c r="F246" s="138"/>
      <c r="G246" s="117"/>
      <c r="H246" s="139"/>
      <c r="I246" s="139"/>
      <c r="J246" s="88"/>
      <c r="K246" s="90"/>
      <c r="L246" s="102"/>
      <c r="M246" s="128"/>
      <c r="N246" s="128"/>
      <c r="O246" s="128"/>
      <c r="P246" s="138"/>
      <c r="Q246" s="138"/>
      <c r="R246" s="138"/>
      <c r="S246" s="138"/>
      <c r="T246" s="138"/>
      <c r="U246" s="138"/>
      <c r="V246" s="138"/>
      <c r="W246" s="138"/>
      <c r="X246" s="138"/>
      <c r="Y246" s="28"/>
      <c r="Z246" s="28"/>
      <c r="AA246" s="28"/>
      <c r="AB246" s="28"/>
      <c r="AC246" s="28"/>
      <c r="AD246" s="28"/>
      <c r="AE246" s="28"/>
      <c r="AF246" s="28"/>
      <c r="AG246" s="28"/>
    </row>
    <row r="247" ht="17.25" customHeight="1">
      <c r="A247" s="28"/>
      <c r="B247" s="145"/>
      <c r="C247" s="117"/>
      <c r="D247" s="139"/>
      <c r="E247" s="139"/>
      <c r="F247" s="138"/>
      <c r="G247" s="117"/>
      <c r="H247" s="139"/>
      <c r="I247" s="139"/>
      <c r="J247" s="88"/>
      <c r="K247" s="90"/>
      <c r="L247" s="102"/>
      <c r="M247" s="128"/>
      <c r="N247" s="128"/>
      <c r="O247" s="128"/>
      <c r="P247" s="138"/>
      <c r="Q247" s="138"/>
      <c r="R247" s="138"/>
      <c r="S247" s="138"/>
      <c r="T247" s="138"/>
      <c r="U247" s="138"/>
      <c r="V247" s="138"/>
      <c r="W247" s="138"/>
      <c r="X247" s="138"/>
      <c r="Y247" s="28"/>
      <c r="Z247" s="28"/>
      <c r="AA247" s="28"/>
      <c r="AB247" s="28"/>
      <c r="AC247" s="28"/>
      <c r="AD247" s="28"/>
      <c r="AE247" s="28"/>
      <c r="AF247" s="28"/>
      <c r="AG247" s="28"/>
    </row>
    <row r="248" ht="17.25" customHeight="1">
      <c r="A248" s="28"/>
      <c r="B248" s="145"/>
      <c r="C248" s="117"/>
      <c r="D248" s="139"/>
      <c r="E248" s="139"/>
      <c r="F248" s="138"/>
      <c r="G248" s="117"/>
      <c r="H248" s="139"/>
      <c r="I248" s="139"/>
      <c r="J248" s="88"/>
      <c r="K248" s="90"/>
      <c r="L248" s="102"/>
      <c r="M248" s="128"/>
      <c r="N248" s="128"/>
      <c r="O248" s="128"/>
      <c r="P248" s="138"/>
      <c r="Q248" s="138"/>
      <c r="R248" s="138"/>
      <c r="S248" s="138"/>
      <c r="T248" s="138"/>
      <c r="U248" s="138"/>
      <c r="V248" s="138"/>
      <c r="W248" s="138"/>
      <c r="X248" s="138"/>
      <c r="Y248" s="28"/>
      <c r="Z248" s="28"/>
      <c r="AA248" s="28"/>
      <c r="AB248" s="28"/>
      <c r="AC248" s="28"/>
      <c r="AD248" s="28"/>
      <c r="AE248" s="28"/>
      <c r="AF248" s="28"/>
      <c r="AG248" s="28"/>
    </row>
    <row r="249" ht="17.25" customHeight="1">
      <c r="A249" s="28"/>
      <c r="B249" s="145"/>
      <c r="C249" s="117"/>
      <c r="D249" s="139"/>
      <c r="E249" s="139"/>
      <c r="F249" s="138"/>
      <c r="G249" s="117"/>
      <c r="H249" s="139"/>
      <c r="I249" s="139"/>
      <c r="J249" s="88"/>
      <c r="K249" s="90"/>
      <c r="L249" s="102"/>
      <c r="M249" s="128"/>
      <c r="N249" s="128"/>
      <c r="O249" s="128"/>
      <c r="P249" s="138"/>
      <c r="Q249" s="138"/>
      <c r="R249" s="138"/>
      <c r="S249" s="138"/>
      <c r="T249" s="138"/>
      <c r="U249" s="138"/>
      <c r="V249" s="138"/>
      <c r="W249" s="138"/>
      <c r="X249" s="138"/>
      <c r="Y249" s="28"/>
      <c r="Z249" s="28"/>
      <c r="AA249" s="28"/>
      <c r="AB249" s="28"/>
      <c r="AC249" s="28"/>
      <c r="AD249" s="28"/>
      <c r="AE249" s="28"/>
      <c r="AF249" s="28"/>
      <c r="AG249" s="28"/>
    </row>
    <row r="250" ht="17.25" customHeight="1">
      <c r="A250" s="28"/>
      <c r="B250" s="145"/>
      <c r="C250" s="117"/>
      <c r="D250" s="139"/>
      <c r="E250" s="139"/>
      <c r="F250" s="138"/>
      <c r="G250" s="117"/>
      <c r="H250" s="139"/>
      <c r="I250" s="139"/>
      <c r="J250" s="88"/>
      <c r="K250" s="90"/>
      <c r="L250" s="102"/>
      <c r="M250" s="128"/>
      <c r="N250" s="128"/>
      <c r="O250" s="128"/>
      <c r="P250" s="138"/>
      <c r="Q250" s="138"/>
      <c r="R250" s="138"/>
      <c r="S250" s="138"/>
      <c r="T250" s="138"/>
      <c r="U250" s="138"/>
      <c r="V250" s="138"/>
      <c r="W250" s="138"/>
      <c r="X250" s="138"/>
      <c r="Y250" s="28"/>
      <c r="Z250" s="28"/>
      <c r="AA250" s="28"/>
      <c r="AB250" s="28"/>
      <c r="AC250" s="28"/>
      <c r="AD250" s="28"/>
      <c r="AE250" s="28"/>
      <c r="AF250" s="28"/>
      <c r="AG250" s="28"/>
    </row>
    <row r="251" ht="17.25" customHeight="1">
      <c r="A251" s="28"/>
      <c r="B251" s="145"/>
      <c r="C251" s="117"/>
      <c r="D251" s="139"/>
      <c r="E251" s="139"/>
      <c r="F251" s="138"/>
      <c r="G251" s="117"/>
      <c r="H251" s="139"/>
      <c r="I251" s="139"/>
      <c r="J251" s="88"/>
      <c r="K251" s="90"/>
      <c r="L251" s="102"/>
      <c r="M251" s="128"/>
      <c r="N251" s="128"/>
      <c r="O251" s="128"/>
      <c r="P251" s="138"/>
      <c r="Q251" s="138"/>
      <c r="R251" s="138"/>
      <c r="S251" s="138"/>
      <c r="T251" s="138"/>
      <c r="U251" s="138"/>
      <c r="V251" s="138"/>
      <c r="W251" s="138"/>
      <c r="X251" s="138"/>
      <c r="Y251" s="28"/>
      <c r="Z251" s="28"/>
      <c r="AA251" s="28"/>
      <c r="AB251" s="28"/>
      <c r="AC251" s="28"/>
      <c r="AD251" s="28"/>
      <c r="AE251" s="28"/>
      <c r="AF251" s="28"/>
      <c r="AG251" s="28"/>
    </row>
    <row r="252" ht="17.25" customHeight="1">
      <c r="A252" s="28"/>
      <c r="B252" s="145"/>
      <c r="C252" s="117"/>
      <c r="D252" s="139"/>
      <c r="E252" s="139"/>
      <c r="F252" s="138"/>
      <c r="G252" s="117"/>
      <c r="H252" s="139"/>
      <c r="I252" s="139"/>
      <c r="J252" s="88"/>
      <c r="K252" s="90"/>
      <c r="L252" s="102"/>
      <c r="M252" s="128"/>
      <c r="N252" s="128"/>
      <c r="O252" s="128"/>
      <c r="P252" s="138"/>
      <c r="Q252" s="138"/>
      <c r="R252" s="138"/>
      <c r="S252" s="138"/>
      <c r="T252" s="138"/>
      <c r="U252" s="138"/>
      <c r="V252" s="138"/>
      <c r="W252" s="138"/>
      <c r="X252" s="138"/>
      <c r="Y252" s="28"/>
      <c r="Z252" s="28"/>
      <c r="AA252" s="28"/>
      <c r="AB252" s="28"/>
      <c r="AC252" s="28"/>
      <c r="AD252" s="28"/>
      <c r="AE252" s="28"/>
      <c r="AF252" s="28"/>
      <c r="AG252" s="28"/>
    </row>
    <row r="253" ht="17.25" customHeight="1">
      <c r="A253" s="28"/>
      <c r="B253" s="145"/>
      <c r="C253" s="117"/>
      <c r="D253" s="139"/>
      <c r="E253" s="139"/>
      <c r="F253" s="138"/>
      <c r="G253" s="117"/>
      <c r="H253" s="139"/>
      <c r="I253" s="139"/>
      <c r="J253" s="88"/>
      <c r="K253" s="90"/>
      <c r="L253" s="102"/>
      <c r="M253" s="128"/>
      <c r="N253" s="128"/>
      <c r="O253" s="128"/>
      <c r="P253" s="138"/>
      <c r="Q253" s="138"/>
      <c r="R253" s="138"/>
      <c r="S253" s="138"/>
      <c r="T253" s="138"/>
      <c r="U253" s="138"/>
      <c r="V253" s="138"/>
      <c r="W253" s="138"/>
      <c r="X253" s="138"/>
      <c r="Y253" s="28"/>
      <c r="Z253" s="28"/>
      <c r="AA253" s="28"/>
      <c r="AB253" s="28"/>
      <c r="AC253" s="28"/>
      <c r="AD253" s="28"/>
      <c r="AE253" s="28"/>
      <c r="AF253" s="28"/>
      <c r="AG253" s="28"/>
    </row>
    <row r="254" ht="17.25" customHeight="1">
      <c r="A254" s="28"/>
      <c r="B254" s="145"/>
      <c r="C254" s="117"/>
      <c r="D254" s="139"/>
      <c r="E254" s="139"/>
      <c r="F254" s="138"/>
      <c r="G254" s="117"/>
      <c r="H254" s="139"/>
      <c r="I254" s="139"/>
      <c r="J254" s="88"/>
      <c r="K254" s="90"/>
      <c r="L254" s="102"/>
      <c r="M254" s="128"/>
      <c r="N254" s="128"/>
      <c r="O254" s="128"/>
      <c r="P254" s="138"/>
      <c r="Q254" s="138"/>
      <c r="R254" s="138"/>
      <c r="S254" s="138"/>
      <c r="T254" s="138"/>
      <c r="U254" s="138"/>
      <c r="V254" s="138"/>
      <c r="W254" s="138"/>
      <c r="X254" s="138"/>
      <c r="Y254" s="28"/>
      <c r="Z254" s="28"/>
      <c r="AA254" s="28"/>
      <c r="AB254" s="28"/>
      <c r="AC254" s="28"/>
      <c r="AD254" s="28"/>
      <c r="AE254" s="28"/>
      <c r="AF254" s="28"/>
      <c r="AG254" s="28"/>
    </row>
    <row r="255" ht="17.25" customHeight="1">
      <c r="A255" s="28"/>
      <c r="B255" s="145"/>
      <c r="C255" s="117"/>
      <c r="D255" s="139"/>
      <c r="E255" s="139"/>
      <c r="F255" s="138"/>
      <c r="G255" s="117"/>
      <c r="H255" s="139"/>
      <c r="I255" s="139"/>
      <c r="J255" s="88"/>
      <c r="K255" s="90"/>
      <c r="L255" s="102"/>
      <c r="M255" s="128"/>
      <c r="N255" s="128"/>
      <c r="O255" s="128"/>
      <c r="P255" s="138"/>
      <c r="Q255" s="138"/>
      <c r="R255" s="138"/>
      <c r="S255" s="138"/>
      <c r="T255" s="138"/>
      <c r="U255" s="138"/>
      <c r="V255" s="138"/>
      <c r="W255" s="138"/>
      <c r="X255" s="138"/>
      <c r="Y255" s="28"/>
      <c r="Z255" s="28"/>
      <c r="AA255" s="28"/>
      <c r="AB255" s="28"/>
      <c r="AC255" s="28"/>
      <c r="AD255" s="28"/>
      <c r="AE255" s="28"/>
      <c r="AF255" s="28"/>
      <c r="AG255" s="28"/>
    </row>
    <row r="256" ht="17.25" customHeight="1">
      <c r="A256" s="28"/>
      <c r="B256" s="145"/>
      <c r="C256" s="117"/>
      <c r="D256" s="139"/>
      <c r="E256" s="139"/>
      <c r="F256" s="138"/>
      <c r="G256" s="117"/>
      <c r="H256" s="139"/>
      <c r="I256" s="139"/>
      <c r="J256" s="88"/>
      <c r="K256" s="90"/>
      <c r="L256" s="102"/>
      <c r="M256" s="128"/>
      <c r="N256" s="128"/>
      <c r="O256" s="128"/>
      <c r="P256" s="138"/>
      <c r="Q256" s="138"/>
      <c r="R256" s="138"/>
      <c r="S256" s="138"/>
      <c r="T256" s="138"/>
      <c r="U256" s="138"/>
      <c r="V256" s="138"/>
      <c r="W256" s="138"/>
      <c r="X256" s="138"/>
      <c r="Y256" s="28"/>
      <c r="Z256" s="28"/>
      <c r="AA256" s="28"/>
      <c r="AB256" s="28"/>
      <c r="AC256" s="28"/>
      <c r="AD256" s="28"/>
      <c r="AE256" s="28"/>
      <c r="AF256" s="28"/>
      <c r="AG256" s="28"/>
    </row>
    <row r="257" ht="17.25" customHeight="1">
      <c r="A257" s="28"/>
      <c r="B257" s="145"/>
      <c r="C257" s="117"/>
      <c r="D257" s="139"/>
      <c r="E257" s="139"/>
      <c r="F257" s="138"/>
      <c r="G257" s="117"/>
      <c r="H257" s="139"/>
      <c r="I257" s="139"/>
      <c r="J257" s="88"/>
      <c r="K257" s="90"/>
      <c r="L257" s="102"/>
      <c r="M257" s="128"/>
      <c r="N257" s="128"/>
      <c r="O257" s="128"/>
      <c r="P257" s="138"/>
      <c r="Q257" s="138"/>
      <c r="R257" s="138"/>
      <c r="S257" s="138"/>
      <c r="T257" s="138"/>
      <c r="U257" s="138"/>
      <c r="V257" s="138"/>
      <c r="W257" s="138"/>
      <c r="X257" s="138"/>
      <c r="Y257" s="28"/>
      <c r="Z257" s="28"/>
      <c r="AA257" s="28"/>
      <c r="AB257" s="28"/>
      <c r="AC257" s="28"/>
      <c r="AD257" s="28"/>
      <c r="AE257" s="28"/>
      <c r="AF257" s="28"/>
      <c r="AG257" s="28"/>
    </row>
    <row r="258" ht="17.25" customHeight="1">
      <c r="A258" s="28"/>
      <c r="B258" s="145"/>
      <c r="C258" s="117"/>
      <c r="D258" s="139"/>
      <c r="E258" s="139"/>
      <c r="F258" s="138"/>
      <c r="G258" s="117"/>
      <c r="H258" s="139"/>
      <c r="I258" s="139"/>
      <c r="J258" s="88"/>
      <c r="K258" s="90"/>
      <c r="L258" s="102"/>
      <c r="M258" s="128"/>
      <c r="N258" s="128"/>
      <c r="O258" s="128"/>
      <c r="P258" s="138"/>
      <c r="Q258" s="138"/>
      <c r="R258" s="138"/>
      <c r="S258" s="138"/>
      <c r="T258" s="138"/>
      <c r="U258" s="138"/>
      <c r="V258" s="138"/>
      <c r="W258" s="138"/>
      <c r="X258" s="138"/>
      <c r="Y258" s="28"/>
      <c r="Z258" s="28"/>
      <c r="AA258" s="28"/>
      <c r="AB258" s="28"/>
      <c r="AC258" s="28"/>
      <c r="AD258" s="28"/>
      <c r="AE258" s="28"/>
      <c r="AF258" s="28"/>
      <c r="AG258" s="28"/>
    </row>
    <row r="259" ht="17.25" customHeight="1">
      <c r="A259" s="28"/>
      <c r="B259" s="145"/>
      <c r="C259" s="117"/>
      <c r="D259" s="139"/>
      <c r="E259" s="139"/>
      <c r="F259" s="138"/>
      <c r="G259" s="117"/>
      <c r="H259" s="139"/>
      <c r="I259" s="139"/>
      <c r="J259" s="88"/>
      <c r="K259" s="90"/>
      <c r="L259" s="102"/>
      <c r="M259" s="128"/>
      <c r="N259" s="128"/>
      <c r="O259" s="128"/>
      <c r="P259" s="138"/>
      <c r="Q259" s="138"/>
      <c r="R259" s="138"/>
      <c r="S259" s="138"/>
      <c r="T259" s="138"/>
      <c r="U259" s="138"/>
      <c r="V259" s="138"/>
      <c r="W259" s="138"/>
      <c r="X259" s="138"/>
      <c r="Y259" s="28"/>
      <c r="Z259" s="28"/>
      <c r="AA259" s="28"/>
      <c r="AB259" s="28"/>
      <c r="AC259" s="28"/>
      <c r="AD259" s="28"/>
      <c r="AE259" s="28"/>
      <c r="AF259" s="28"/>
      <c r="AG259" s="28"/>
    </row>
    <row r="260" ht="17.25" customHeight="1">
      <c r="A260" s="28"/>
      <c r="B260" s="145"/>
      <c r="C260" s="117"/>
      <c r="D260" s="139"/>
      <c r="E260" s="139"/>
      <c r="F260" s="138"/>
      <c r="G260" s="117"/>
      <c r="H260" s="139"/>
      <c r="I260" s="139"/>
      <c r="J260" s="88"/>
      <c r="K260" s="90"/>
      <c r="L260" s="102"/>
      <c r="M260" s="128"/>
      <c r="N260" s="128"/>
      <c r="O260" s="128"/>
      <c r="P260" s="138"/>
      <c r="Q260" s="138"/>
      <c r="R260" s="138"/>
      <c r="S260" s="138"/>
      <c r="T260" s="138"/>
      <c r="U260" s="138"/>
      <c r="V260" s="138"/>
      <c r="W260" s="138"/>
      <c r="X260" s="138"/>
      <c r="Y260" s="28"/>
      <c r="Z260" s="28"/>
      <c r="AA260" s="28"/>
      <c r="AB260" s="28"/>
      <c r="AC260" s="28"/>
      <c r="AD260" s="28"/>
      <c r="AE260" s="28"/>
      <c r="AF260" s="28"/>
      <c r="AG260" s="28"/>
    </row>
    <row r="261" ht="17.25" customHeight="1">
      <c r="A261" s="28"/>
      <c r="B261" s="145"/>
      <c r="C261" s="117"/>
      <c r="D261" s="139"/>
      <c r="E261" s="139"/>
      <c r="F261" s="138"/>
      <c r="G261" s="117"/>
      <c r="H261" s="139"/>
      <c r="I261" s="139"/>
      <c r="J261" s="88"/>
      <c r="K261" s="90"/>
      <c r="L261" s="102"/>
      <c r="M261" s="128"/>
      <c r="N261" s="128"/>
      <c r="O261" s="128"/>
      <c r="P261" s="138"/>
      <c r="Q261" s="138"/>
      <c r="R261" s="138"/>
      <c r="S261" s="138"/>
      <c r="T261" s="138"/>
      <c r="U261" s="138"/>
      <c r="V261" s="138"/>
      <c r="W261" s="138"/>
      <c r="X261" s="138"/>
      <c r="Y261" s="28"/>
      <c r="Z261" s="28"/>
      <c r="AA261" s="28"/>
      <c r="AB261" s="28"/>
      <c r="AC261" s="28"/>
      <c r="AD261" s="28"/>
      <c r="AE261" s="28"/>
      <c r="AF261" s="28"/>
      <c r="AG261" s="28"/>
    </row>
    <row r="262" ht="17.25" customHeight="1">
      <c r="A262" s="28"/>
      <c r="B262" s="145"/>
      <c r="C262" s="117"/>
      <c r="D262" s="139"/>
      <c r="E262" s="139"/>
      <c r="F262" s="138"/>
      <c r="G262" s="117"/>
      <c r="H262" s="139"/>
      <c r="I262" s="139"/>
      <c r="J262" s="88"/>
      <c r="K262" s="90"/>
      <c r="L262" s="102"/>
      <c r="M262" s="128"/>
      <c r="N262" s="128"/>
      <c r="O262" s="128"/>
      <c r="P262" s="138"/>
      <c r="Q262" s="138"/>
      <c r="R262" s="138"/>
      <c r="S262" s="138"/>
      <c r="T262" s="138"/>
      <c r="U262" s="138"/>
      <c r="V262" s="138"/>
      <c r="W262" s="138"/>
      <c r="X262" s="138"/>
      <c r="Y262" s="28"/>
      <c r="Z262" s="28"/>
      <c r="AA262" s="28"/>
      <c r="AB262" s="28"/>
      <c r="AC262" s="28"/>
      <c r="AD262" s="28"/>
      <c r="AE262" s="28"/>
      <c r="AF262" s="28"/>
      <c r="AG262" s="28"/>
    </row>
    <row r="263" ht="17.25" customHeight="1">
      <c r="A263" s="28"/>
      <c r="B263" s="145"/>
      <c r="C263" s="117"/>
      <c r="D263" s="139"/>
      <c r="E263" s="139"/>
      <c r="F263" s="138"/>
      <c r="G263" s="117"/>
      <c r="H263" s="139"/>
      <c r="I263" s="139"/>
      <c r="J263" s="88"/>
      <c r="K263" s="90"/>
      <c r="L263" s="102"/>
      <c r="M263" s="128"/>
      <c r="N263" s="128"/>
      <c r="O263" s="128"/>
      <c r="P263" s="138"/>
      <c r="Q263" s="138"/>
      <c r="R263" s="138"/>
      <c r="S263" s="138"/>
      <c r="T263" s="138"/>
      <c r="U263" s="138"/>
      <c r="V263" s="138"/>
      <c r="W263" s="138"/>
      <c r="X263" s="138"/>
      <c r="Y263" s="28"/>
      <c r="Z263" s="28"/>
      <c r="AA263" s="28"/>
      <c r="AB263" s="28"/>
      <c r="AC263" s="28"/>
      <c r="AD263" s="28"/>
      <c r="AE263" s="28"/>
      <c r="AF263" s="28"/>
      <c r="AG263" s="28"/>
    </row>
    <row r="264" ht="17.25" customHeight="1">
      <c r="A264" s="28"/>
      <c r="B264" s="145"/>
      <c r="C264" s="117"/>
      <c r="D264" s="139"/>
      <c r="E264" s="139"/>
      <c r="F264" s="138"/>
      <c r="G264" s="117"/>
      <c r="H264" s="139"/>
      <c r="I264" s="139"/>
      <c r="J264" s="88"/>
      <c r="K264" s="90"/>
      <c r="L264" s="102"/>
      <c r="M264" s="128"/>
      <c r="N264" s="128"/>
      <c r="O264" s="128"/>
      <c r="P264" s="138"/>
      <c r="Q264" s="138"/>
      <c r="R264" s="138"/>
      <c r="S264" s="138"/>
      <c r="T264" s="138"/>
      <c r="U264" s="138"/>
      <c r="V264" s="138"/>
      <c r="W264" s="138"/>
      <c r="X264" s="138"/>
      <c r="Y264" s="28"/>
      <c r="Z264" s="28"/>
      <c r="AA264" s="28"/>
      <c r="AB264" s="28"/>
      <c r="AC264" s="28"/>
      <c r="AD264" s="28"/>
      <c r="AE264" s="28"/>
      <c r="AF264" s="28"/>
      <c r="AG264" s="28"/>
    </row>
    <row r="265" ht="17.25" customHeight="1">
      <c r="A265" s="28"/>
      <c r="B265" s="145"/>
      <c r="C265" s="117"/>
      <c r="D265" s="139"/>
      <c r="E265" s="139"/>
      <c r="F265" s="138"/>
      <c r="G265" s="117"/>
      <c r="H265" s="139"/>
      <c r="I265" s="139"/>
      <c r="J265" s="88"/>
      <c r="K265" s="90"/>
      <c r="L265" s="102"/>
      <c r="M265" s="128"/>
      <c r="N265" s="128"/>
      <c r="O265" s="128"/>
      <c r="P265" s="138"/>
      <c r="Q265" s="138"/>
      <c r="R265" s="138"/>
      <c r="S265" s="138"/>
      <c r="T265" s="138"/>
      <c r="U265" s="138"/>
      <c r="V265" s="138"/>
      <c r="W265" s="138"/>
      <c r="X265" s="138"/>
      <c r="Y265" s="28"/>
      <c r="Z265" s="28"/>
      <c r="AA265" s="28"/>
      <c r="AB265" s="28"/>
      <c r="AC265" s="28"/>
      <c r="AD265" s="28"/>
      <c r="AE265" s="28"/>
      <c r="AF265" s="28"/>
      <c r="AG265" s="28"/>
    </row>
    <row r="266" ht="17.25" customHeight="1">
      <c r="A266" s="28"/>
      <c r="B266" s="145"/>
      <c r="C266" s="117"/>
      <c r="D266" s="139"/>
      <c r="E266" s="139"/>
      <c r="F266" s="138"/>
      <c r="G266" s="117"/>
      <c r="H266" s="139"/>
      <c r="I266" s="139"/>
      <c r="J266" s="88"/>
      <c r="K266" s="90"/>
      <c r="L266" s="102"/>
      <c r="M266" s="128"/>
      <c r="N266" s="128"/>
      <c r="O266" s="128"/>
      <c r="P266" s="138"/>
      <c r="Q266" s="138"/>
      <c r="R266" s="138"/>
      <c r="S266" s="138"/>
      <c r="T266" s="138"/>
      <c r="U266" s="138"/>
      <c r="V266" s="138"/>
      <c r="W266" s="138"/>
      <c r="X266" s="138"/>
      <c r="Y266" s="28"/>
      <c r="Z266" s="28"/>
      <c r="AA266" s="28"/>
      <c r="AB266" s="28"/>
      <c r="AC266" s="28"/>
      <c r="AD266" s="28"/>
      <c r="AE266" s="28"/>
      <c r="AF266" s="28"/>
      <c r="AG266" s="28"/>
    </row>
    <row r="267" ht="17.25" customHeight="1">
      <c r="A267" s="28"/>
      <c r="B267" s="145"/>
      <c r="C267" s="117"/>
      <c r="D267" s="139"/>
      <c r="E267" s="139"/>
      <c r="F267" s="138"/>
      <c r="G267" s="117"/>
      <c r="H267" s="139"/>
      <c r="I267" s="139"/>
      <c r="J267" s="88"/>
      <c r="K267" s="90"/>
      <c r="L267" s="102"/>
      <c r="M267" s="128"/>
      <c r="N267" s="128"/>
      <c r="O267" s="128"/>
      <c r="P267" s="138"/>
      <c r="Q267" s="138"/>
      <c r="R267" s="138"/>
      <c r="S267" s="138"/>
      <c r="T267" s="138"/>
      <c r="U267" s="138"/>
      <c r="V267" s="138"/>
      <c r="W267" s="138"/>
      <c r="X267" s="138"/>
      <c r="Y267" s="28"/>
      <c r="Z267" s="28"/>
      <c r="AA267" s="28"/>
      <c r="AB267" s="28"/>
      <c r="AC267" s="28"/>
      <c r="AD267" s="28"/>
      <c r="AE267" s="28"/>
      <c r="AF267" s="28"/>
      <c r="AG267" s="28"/>
    </row>
    <row r="268" ht="17.25" customHeight="1">
      <c r="A268" s="28"/>
      <c r="B268" s="145"/>
      <c r="C268" s="117"/>
      <c r="D268" s="139"/>
      <c r="E268" s="139"/>
      <c r="F268" s="138"/>
      <c r="G268" s="117"/>
      <c r="H268" s="139"/>
      <c r="I268" s="139"/>
      <c r="J268" s="88"/>
      <c r="K268" s="90"/>
      <c r="L268" s="102"/>
      <c r="M268" s="128"/>
      <c r="N268" s="128"/>
      <c r="O268" s="128"/>
      <c r="P268" s="138"/>
      <c r="Q268" s="138"/>
      <c r="R268" s="138"/>
      <c r="S268" s="138"/>
      <c r="T268" s="138"/>
      <c r="U268" s="138"/>
      <c r="V268" s="138"/>
      <c r="W268" s="138"/>
      <c r="X268" s="138"/>
      <c r="Y268" s="28"/>
      <c r="Z268" s="28"/>
      <c r="AA268" s="28"/>
      <c r="AB268" s="28"/>
      <c r="AC268" s="28"/>
      <c r="AD268" s="28"/>
      <c r="AE268" s="28"/>
      <c r="AF268" s="28"/>
      <c r="AG268" s="28"/>
    </row>
    <row r="269" ht="17.25" customHeight="1">
      <c r="A269" s="28"/>
      <c r="B269" s="145"/>
      <c r="C269" s="117"/>
      <c r="D269" s="139"/>
      <c r="E269" s="139"/>
      <c r="F269" s="138"/>
      <c r="G269" s="117"/>
      <c r="H269" s="139"/>
      <c r="I269" s="139"/>
      <c r="J269" s="88"/>
      <c r="K269" s="90"/>
      <c r="L269" s="102"/>
      <c r="M269" s="128"/>
      <c r="N269" s="128"/>
      <c r="O269" s="128"/>
      <c r="P269" s="138"/>
      <c r="Q269" s="138"/>
      <c r="R269" s="138"/>
      <c r="S269" s="138"/>
      <c r="T269" s="138"/>
      <c r="U269" s="138"/>
      <c r="V269" s="138"/>
      <c r="W269" s="138"/>
      <c r="X269" s="138"/>
      <c r="Y269" s="28"/>
      <c r="Z269" s="28"/>
      <c r="AA269" s="28"/>
      <c r="AB269" s="28"/>
      <c r="AC269" s="28"/>
      <c r="AD269" s="28"/>
      <c r="AE269" s="28"/>
      <c r="AF269" s="28"/>
      <c r="AG269" s="28"/>
    </row>
    <row r="270" ht="17.25" customHeight="1">
      <c r="A270" s="28"/>
      <c r="B270" s="145"/>
      <c r="C270" s="117"/>
      <c r="D270" s="139"/>
      <c r="E270" s="139"/>
      <c r="F270" s="138"/>
      <c r="G270" s="117"/>
      <c r="H270" s="139"/>
      <c r="I270" s="139"/>
      <c r="J270" s="88"/>
      <c r="K270" s="90"/>
      <c r="L270" s="102"/>
      <c r="M270" s="128"/>
      <c r="N270" s="128"/>
      <c r="O270" s="128"/>
      <c r="P270" s="138"/>
      <c r="Q270" s="138"/>
      <c r="R270" s="138"/>
      <c r="S270" s="138"/>
      <c r="T270" s="138"/>
      <c r="U270" s="138"/>
      <c r="V270" s="138"/>
      <c r="W270" s="138"/>
      <c r="X270" s="138"/>
      <c r="Y270" s="28"/>
      <c r="Z270" s="28"/>
      <c r="AA270" s="28"/>
      <c r="AB270" s="28"/>
      <c r="AC270" s="28"/>
      <c r="AD270" s="28"/>
      <c r="AE270" s="28"/>
      <c r="AF270" s="28"/>
      <c r="AG270" s="28"/>
    </row>
    <row r="271" ht="17.25" customHeight="1">
      <c r="A271" s="28"/>
      <c r="B271" s="145"/>
      <c r="C271" s="117"/>
      <c r="D271" s="139"/>
      <c r="E271" s="139"/>
      <c r="F271" s="138"/>
      <c r="G271" s="117"/>
      <c r="H271" s="139"/>
      <c r="I271" s="139"/>
      <c r="J271" s="88"/>
      <c r="K271" s="90"/>
      <c r="L271" s="102"/>
      <c r="M271" s="128"/>
      <c r="N271" s="128"/>
      <c r="O271" s="128"/>
      <c r="P271" s="138"/>
      <c r="Q271" s="138"/>
      <c r="R271" s="138"/>
      <c r="S271" s="138"/>
      <c r="T271" s="138"/>
      <c r="U271" s="138"/>
      <c r="V271" s="138"/>
      <c r="W271" s="138"/>
      <c r="X271" s="138"/>
      <c r="Y271" s="28"/>
      <c r="Z271" s="28"/>
      <c r="AA271" s="28"/>
      <c r="AB271" s="28"/>
      <c r="AC271" s="28"/>
      <c r="AD271" s="28"/>
      <c r="AE271" s="28"/>
      <c r="AF271" s="28"/>
      <c r="AG271" s="28"/>
    </row>
    <row r="272" ht="17.25" customHeight="1">
      <c r="A272" s="28"/>
      <c r="B272" s="145"/>
      <c r="C272" s="117"/>
      <c r="D272" s="139"/>
      <c r="E272" s="139"/>
      <c r="F272" s="138"/>
      <c r="G272" s="117"/>
      <c r="H272" s="139"/>
      <c r="I272" s="139"/>
      <c r="J272" s="88"/>
      <c r="K272" s="90"/>
      <c r="L272" s="102"/>
      <c r="M272" s="128"/>
      <c r="N272" s="128"/>
      <c r="O272" s="128"/>
      <c r="P272" s="138"/>
      <c r="Q272" s="138"/>
      <c r="R272" s="138"/>
      <c r="S272" s="138"/>
      <c r="T272" s="138"/>
      <c r="U272" s="138"/>
      <c r="V272" s="138"/>
      <c r="W272" s="138"/>
      <c r="X272" s="138"/>
      <c r="Y272" s="28"/>
      <c r="Z272" s="28"/>
      <c r="AA272" s="28"/>
      <c r="AB272" s="28"/>
      <c r="AC272" s="28"/>
      <c r="AD272" s="28"/>
      <c r="AE272" s="28"/>
      <c r="AF272" s="28"/>
      <c r="AG272" s="28"/>
    </row>
    <row r="273" ht="17.25" customHeight="1">
      <c r="A273" s="28"/>
      <c r="B273" s="145"/>
      <c r="C273" s="117"/>
      <c r="D273" s="139"/>
      <c r="E273" s="139"/>
      <c r="F273" s="138"/>
      <c r="G273" s="117"/>
      <c r="H273" s="139"/>
      <c r="I273" s="139"/>
      <c r="J273" s="88"/>
      <c r="K273" s="90"/>
      <c r="L273" s="102"/>
      <c r="M273" s="128"/>
      <c r="N273" s="128"/>
      <c r="O273" s="128"/>
      <c r="P273" s="138"/>
      <c r="Q273" s="138"/>
      <c r="R273" s="138"/>
      <c r="S273" s="138"/>
      <c r="T273" s="138"/>
      <c r="U273" s="138"/>
      <c r="V273" s="138"/>
      <c r="W273" s="138"/>
      <c r="X273" s="138"/>
      <c r="Y273" s="28"/>
      <c r="Z273" s="28"/>
      <c r="AA273" s="28"/>
      <c r="AB273" s="28"/>
      <c r="AC273" s="28"/>
      <c r="AD273" s="28"/>
      <c r="AE273" s="28"/>
      <c r="AF273" s="28"/>
      <c r="AG273" s="28"/>
    </row>
    <row r="274" ht="17.25" customHeight="1">
      <c r="A274" s="28"/>
      <c r="B274" s="145"/>
      <c r="C274" s="117"/>
      <c r="D274" s="139"/>
      <c r="E274" s="139"/>
      <c r="F274" s="138"/>
      <c r="G274" s="117"/>
      <c r="H274" s="139"/>
      <c r="I274" s="139"/>
      <c r="J274" s="88"/>
      <c r="K274" s="90"/>
      <c r="L274" s="102"/>
      <c r="M274" s="128"/>
      <c r="N274" s="128"/>
      <c r="O274" s="128"/>
      <c r="P274" s="138"/>
      <c r="Q274" s="138"/>
      <c r="R274" s="138"/>
      <c r="S274" s="138"/>
      <c r="T274" s="138"/>
      <c r="U274" s="138"/>
      <c r="V274" s="138"/>
      <c r="W274" s="138"/>
      <c r="X274" s="138"/>
      <c r="Y274" s="28"/>
      <c r="Z274" s="28"/>
      <c r="AA274" s="28"/>
      <c r="AB274" s="28"/>
      <c r="AC274" s="28"/>
      <c r="AD274" s="28"/>
      <c r="AE274" s="28"/>
      <c r="AF274" s="28"/>
      <c r="AG274" s="28"/>
    </row>
    <row r="275" ht="17.25" customHeight="1">
      <c r="A275" s="28"/>
      <c r="B275" s="145"/>
      <c r="C275" s="117"/>
      <c r="D275" s="139"/>
      <c r="E275" s="139"/>
      <c r="F275" s="138"/>
      <c r="G275" s="117"/>
      <c r="H275" s="139"/>
      <c r="I275" s="139"/>
      <c r="J275" s="88"/>
      <c r="K275" s="90"/>
      <c r="L275" s="102"/>
      <c r="M275" s="128"/>
      <c r="N275" s="128"/>
      <c r="O275" s="128"/>
      <c r="P275" s="138"/>
      <c r="Q275" s="138"/>
      <c r="R275" s="138"/>
      <c r="S275" s="138"/>
      <c r="T275" s="138"/>
      <c r="U275" s="138"/>
      <c r="V275" s="138"/>
      <c r="W275" s="138"/>
      <c r="X275" s="138"/>
      <c r="Y275" s="28"/>
      <c r="Z275" s="28"/>
      <c r="AA275" s="28"/>
      <c r="AB275" s="28"/>
      <c r="AC275" s="28"/>
      <c r="AD275" s="28"/>
      <c r="AE275" s="28"/>
      <c r="AF275" s="28"/>
      <c r="AG275" s="28"/>
    </row>
    <row r="276" ht="17.25" customHeight="1">
      <c r="A276" s="28"/>
      <c r="B276" s="145"/>
      <c r="C276" s="117"/>
      <c r="D276" s="139"/>
      <c r="E276" s="139"/>
      <c r="F276" s="138"/>
      <c r="G276" s="117"/>
      <c r="H276" s="139"/>
      <c r="I276" s="139"/>
      <c r="J276" s="88"/>
      <c r="K276" s="90"/>
      <c r="L276" s="102"/>
      <c r="M276" s="128"/>
      <c r="N276" s="128"/>
      <c r="O276" s="128"/>
      <c r="P276" s="138"/>
      <c r="Q276" s="138"/>
      <c r="R276" s="138"/>
      <c r="S276" s="138"/>
      <c r="T276" s="138"/>
      <c r="U276" s="138"/>
      <c r="V276" s="138"/>
      <c r="W276" s="138"/>
      <c r="X276" s="138"/>
      <c r="Y276" s="28"/>
      <c r="Z276" s="28"/>
      <c r="AA276" s="28"/>
      <c r="AB276" s="28"/>
      <c r="AC276" s="28"/>
      <c r="AD276" s="28"/>
      <c r="AE276" s="28"/>
      <c r="AF276" s="28"/>
      <c r="AG276" s="28"/>
    </row>
    <row r="277" ht="17.25" customHeight="1">
      <c r="A277" s="28"/>
      <c r="B277" s="145"/>
      <c r="C277" s="117"/>
      <c r="D277" s="139"/>
      <c r="E277" s="139"/>
      <c r="F277" s="138"/>
      <c r="G277" s="117"/>
      <c r="H277" s="139"/>
      <c r="I277" s="139"/>
      <c r="J277" s="88"/>
      <c r="K277" s="90"/>
      <c r="L277" s="102"/>
      <c r="M277" s="128"/>
      <c r="N277" s="128"/>
      <c r="O277" s="128"/>
      <c r="P277" s="138"/>
      <c r="Q277" s="138"/>
      <c r="R277" s="138"/>
      <c r="S277" s="138"/>
      <c r="T277" s="138"/>
      <c r="U277" s="138"/>
      <c r="V277" s="138"/>
      <c r="W277" s="138"/>
      <c r="X277" s="138"/>
      <c r="Y277" s="28"/>
      <c r="Z277" s="28"/>
      <c r="AA277" s="28"/>
      <c r="AB277" s="28"/>
      <c r="AC277" s="28"/>
      <c r="AD277" s="28"/>
      <c r="AE277" s="28"/>
      <c r="AF277" s="28"/>
      <c r="AG277" s="28"/>
    </row>
    <row r="278" ht="17.25" customHeight="1">
      <c r="A278" s="28"/>
      <c r="B278" s="145"/>
      <c r="C278" s="117"/>
      <c r="D278" s="139"/>
      <c r="E278" s="139"/>
      <c r="F278" s="138"/>
      <c r="G278" s="117"/>
      <c r="H278" s="139"/>
      <c r="I278" s="139"/>
      <c r="J278" s="88"/>
      <c r="K278" s="90"/>
      <c r="L278" s="102"/>
      <c r="M278" s="128"/>
      <c r="N278" s="128"/>
      <c r="O278" s="128"/>
      <c r="P278" s="138"/>
      <c r="Q278" s="138"/>
      <c r="R278" s="138"/>
      <c r="S278" s="138"/>
      <c r="T278" s="138"/>
      <c r="U278" s="138"/>
      <c r="V278" s="138"/>
      <c r="W278" s="138"/>
      <c r="X278" s="138"/>
      <c r="Y278" s="28"/>
      <c r="Z278" s="28"/>
      <c r="AA278" s="28"/>
      <c r="AB278" s="28"/>
      <c r="AC278" s="28"/>
      <c r="AD278" s="28"/>
      <c r="AE278" s="28"/>
      <c r="AF278" s="28"/>
      <c r="AG278" s="28"/>
    </row>
    <row r="279" ht="17.25" customHeight="1">
      <c r="A279" s="28"/>
      <c r="B279" s="145"/>
      <c r="C279" s="117"/>
      <c r="D279" s="139"/>
      <c r="E279" s="139"/>
      <c r="F279" s="138"/>
      <c r="G279" s="117"/>
      <c r="H279" s="139"/>
      <c r="I279" s="139"/>
      <c r="J279" s="88"/>
      <c r="K279" s="90"/>
      <c r="L279" s="102"/>
      <c r="M279" s="128"/>
      <c r="N279" s="128"/>
      <c r="O279" s="128"/>
      <c r="P279" s="138"/>
      <c r="Q279" s="138"/>
      <c r="R279" s="138"/>
      <c r="S279" s="138"/>
      <c r="T279" s="138"/>
      <c r="U279" s="138"/>
      <c r="V279" s="138"/>
      <c r="W279" s="138"/>
      <c r="X279" s="138"/>
      <c r="Y279" s="28"/>
      <c r="Z279" s="28"/>
      <c r="AA279" s="28"/>
      <c r="AB279" s="28"/>
      <c r="AC279" s="28"/>
      <c r="AD279" s="28"/>
      <c r="AE279" s="28"/>
      <c r="AF279" s="28"/>
      <c r="AG279" s="28"/>
    </row>
    <row r="280" ht="17.25" customHeight="1">
      <c r="A280" s="28"/>
      <c r="B280" s="145"/>
      <c r="C280" s="117"/>
      <c r="D280" s="139"/>
      <c r="E280" s="139"/>
      <c r="F280" s="138"/>
      <c r="G280" s="117"/>
      <c r="H280" s="139"/>
      <c r="I280" s="139"/>
      <c r="J280" s="88"/>
      <c r="K280" s="90"/>
      <c r="L280" s="102"/>
      <c r="M280" s="128"/>
      <c r="N280" s="128"/>
      <c r="O280" s="128"/>
      <c r="P280" s="138"/>
      <c r="Q280" s="138"/>
      <c r="R280" s="138"/>
      <c r="S280" s="138"/>
      <c r="T280" s="138"/>
      <c r="U280" s="138"/>
      <c r="V280" s="138"/>
      <c r="W280" s="138"/>
      <c r="X280" s="138"/>
      <c r="Y280" s="28"/>
      <c r="Z280" s="28"/>
      <c r="AA280" s="28"/>
      <c r="AB280" s="28"/>
      <c r="AC280" s="28"/>
      <c r="AD280" s="28"/>
      <c r="AE280" s="28"/>
      <c r="AF280" s="28"/>
      <c r="AG280" s="28"/>
    </row>
    <row r="281" ht="17.25" customHeight="1">
      <c r="A281" s="28"/>
      <c r="B281" s="145"/>
      <c r="C281" s="117"/>
      <c r="D281" s="139"/>
      <c r="E281" s="139"/>
      <c r="F281" s="138"/>
      <c r="G281" s="117"/>
      <c r="H281" s="139"/>
      <c r="I281" s="139"/>
      <c r="J281" s="88"/>
      <c r="K281" s="90"/>
      <c r="L281" s="102"/>
      <c r="M281" s="128"/>
      <c r="N281" s="128"/>
      <c r="O281" s="128"/>
      <c r="P281" s="138"/>
      <c r="Q281" s="138"/>
      <c r="R281" s="138"/>
      <c r="S281" s="138"/>
      <c r="T281" s="138"/>
      <c r="U281" s="138"/>
      <c r="V281" s="138"/>
      <c r="W281" s="138"/>
      <c r="X281" s="138"/>
      <c r="Y281" s="28"/>
      <c r="Z281" s="28"/>
      <c r="AA281" s="28"/>
      <c r="AB281" s="28"/>
      <c r="AC281" s="28"/>
      <c r="AD281" s="28"/>
      <c r="AE281" s="28"/>
      <c r="AF281" s="28"/>
      <c r="AG281" s="28"/>
    </row>
    <row r="282" ht="17.25" customHeight="1">
      <c r="A282" s="28"/>
      <c r="B282" s="145"/>
      <c r="C282" s="117"/>
      <c r="D282" s="139"/>
      <c r="E282" s="139"/>
      <c r="F282" s="138"/>
      <c r="G282" s="117"/>
      <c r="H282" s="139"/>
      <c r="I282" s="139"/>
      <c r="J282" s="88"/>
      <c r="K282" s="90"/>
      <c r="L282" s="102"/>
      <c r="M282" s="128"/>
      <c r="N282" s="128"/>
      <c r="O282" s="128"/>
      <c r="P282" s="138"/>
      <c r="Q282" s="138"/>
      <c r="R282" s="138"/>
      <c r="S282" s="138"/>
      <c r="T282" s="138"/>
      <c r="U282" s="138"/>
      <c r="V282" s="138"/>
      <c r="W282" s="138"/>
      <c r="X282" s="138"/>
      <c r="Y282" s="28"/>
      <c r="Z282" s="28"/>
      <c r="AA282" s="28"/>
      <c r="AB282" s="28"/>
      <c r="AC282" s="28"/>
      <c r="AD282" s="28"/>
      <c r="AE282" s="28"/>
      <c r="AF282" s="28"/>
      <c r="AG282" s="28"/>
    </row>
    <row r="283" ht="17.25" customHeight="1">
      <c r="A283" s="28"/>
      <c r="B283" s="145"/>
      <c r="C283" s="117"/>
      <c r="D283" s="139"/>
      <c r="E283" s="139"/>
      <c r="F283" s="138"/>
      <c r="G283" s="117"/>
      <c r="H283" s="139"/>
      <c r="I283" s="139"/>
      <c r="J283" s="88"/>
      <c r="K283" s="90"/>
      <c r="L283" s="102"/>
      <c r="M283" s="128"/>
      <c r="N283" s="128"/>
      <c r="O283" s="128"/>
      <c r="P283" s="138"/>
      <c r="Q283" s="138"/>
      <c r="R283" s="138"/>
      <c r="S283" s="138"/>
      <c r="T283" s="138"/>
      <c r="U283" s="138"/>
      <c r="V283" s="138"/>
      <c r="W283" s="138"/>
      <c r="X283" s="138"/>
      <c r="Y283" s="28"/>
      <c r="Z283" s="28"/>
      <c r="AA283" s="28"/>
      <c r="AB283" s="28"/>
      <c r="AC283" s="28"/>
      <c r="AD283" s="28"/>
      <c r="AE283" s="28"/>
      <c r="AF283" s="28"/>
      <c r="AG283" s="28"/>
    </row>
    <row r="284" ht="17.25" customHeight="1">
      <c r="A284" s="28"/>
      <c r="B284" s="145"/>
      <c r="C284" s="117"/>
      <c r="D284" s="139"/>
      <c r="E284" s="139"/>
      <c r="F284" s="138"/>
      <c r="G284" s="117"/>
      <c r="H284" s="139"/>
      <c r="I284" s="139"/>
      <c r="J284" s="88"/>
      <c r="K284" s="90"/>
      <c r="L284" s="102"/>
      <c r="M284" s="128"/>
      <c r="N284" s="128"/>
      <c r="O284" s="128"/>
      <c r="P284" s="138"/>
      <c r="Q284" s="138"/>
      <c r="R284" s="138"/>
      <c r="S284" s="138"/>
      <c r="T284" s="138"/>
      <c r="U284" s="138"/>
      <c r="V284" s="138"/>
      <c r="W284" s="138"/>
      <c r="X284" s="138"/>
      <c r="Y284" s="28"/>
      <c r="Z284" s="28"/>
      <c r="AA284" s="28"/>
      <c r="AB284" s="28"/>
      <c r="AC284" s="28"/>
      <c r="AD284" s="28"/>
      <c r="AE284" s="28"/>
      <c r="AF284" s="28"/>
      <c r="AG284" s="28"/>
    </row>
    <row r="285" ht="17.25" customHeight="1">
      <c r="A285" s="28"/>
      <c r="B285" s="145"/>
      <c r="C285" s="117"/>
      <c r="D285" s="139"/>
      <c r="E285" s="139"/>
      <c r="F285" s="138"/>
      <c r="G285" s="117"/>
      <c r="H285" s="139"/>
      <c r="I285" s="139"/>
      <c r="J285" s="88"/>
      <c r="K285" s="90"/>
      <c r="L285" s="102"/>
      <c r="M285" s="128"/>
      <c r="N285" s="128"/>
      <c r="O285" s="128"/>
      <c r="P285" s="138"/>
      <c r="Q285" s="138"/>
      <c r="R285" s="138"/>
      <c r="S285" s="138"/>
      <c r="T285" s="138"/>
      <c r="U285" s="138"/>
      <c r="V285" s="138"/>
      <c r="W285" s="138"/>
      <c r="X285" s="138"/>
      <c r="Y285" s="28"/>
      <c r="Z285" s="28"/>
      <c r="AA285" s="28"/>
      <c r="AB285" s="28"/>
      <c r="AC285" s="28"/>
      <c r="AD285" s="28"/>
      <c r="AE285" s="28"/>
      <c r="AF285" s="28"/>
      <c r="AG285" s="28"/>
    </row>
    <row r="286" ht="17.25" customHeight="1">
      <c r="A286" s="28"/>
      <c r="B286" s="145"/>
      <c r="C286" s="117"/>
      <c r="D286" s="139"/>
      <c r="E286" s="139"/>
      <c r="F286" s="138"/>
      <c r="G286" s="117"/>
      <c r="H286" s="139"/>
      <c r="I286" s="139"/>
      <c r="J286" s="88"/>
      <c r="K286" s="90"/>
      <c r="L286" s="102"/>
      <c r="M286" s="128"/>
      <c r="N286" s="128"/>
      <c r="O286" s="128"/>
      <c r="P286" s="138"/>
      <c r="Q286" s="138"/>
      <c r="R286" s="138"/>
      <c r="S286" s="138"/>
      <c r="T286" s="138"/>
      <c r="U286" s="138"/>
      <c r="V286" s="138"/>
      <c r="W286" s="138"/>
      <c r="X286" s="138"/>
      <c r="Y286" s="28"/>
      <c r="Z286" s="28"/>
      <c r="AA286" s="28"/>
      <c r="AB286" s="28"/>
      <c r="AC286" s="28"/>
      <c r="AD286" s="28"/>
      <c r="AE286" s="28"/>
      <c r="AF286" s="28"/>
      <c r="AG286" s="28"/>
    </row>
    <row r="287" ht="17.25" customHeight="1">
      <c r="A287" s="28"/>
      <c r="B287" s="145"/>
      <c r="C287" s="117"/>
      <c r="D287" s="139"/>
      <c r="E287" s="139"/>
      <c r="F287" s="138"/>
      <c r="G287" s="117"/>
      <c r="H287" s="139"/>
      <c r="I287" s="139"/>
      <c r="J287" s="88"/>
      <c r="K287" s="90"/>
      <c r="L287" s="102"/>
      <c r="M287" s="128"/>
      <c r="N287" s="128"/>
      <c r="O287" s="128"/>
      <c r="P287" s="138"/>
      <c r="Q287" s="138"/>
      <c r="R287" s="138"/>
      <c r="S287" s="138"/>
      <c r="T287" s="138"/>
      <c r="U287" s="138"/>
      <c r="V287" s="138"/>
      <c r="W287" s="138"/>
      <c r="X287" s="138"/>
      <c r="Y287" s="28"/>
      <c r="Z287" s="28"/>
      <c r="AA287" s="28"/>
      <c r="AB287" s="28"/>
      <c r="AC287" s="28"/>
      <c r="AD287" s="28"/>
      <c r="AE287" s="28"/>
      <c r="AF287" s="28"/>
      <c r="AG287" s="28"/>
    </row>
    <row r="288" ht="17.25" customHeight="1">
      <c r="A288" s="28"/>
      <c r="B288" s="145"/>
      <c r="C288" s="117"/>
      <c r="D288" s="139"/>
      <c r="E288" s="139"/>
      <c r="F288" s="138"/>
      <c r="G288" s="117"/>
      <c r="H288" s="139"/>
      <c r="I288" s="139"/>
      <c r="J288" s="88"/>
      <c r="K288" s="90"/>
      <c r="L288" s="102"/>
      <c r="M288" s="128"/>
      <c r="N288" s="128"/>
      <c r="O288" s="128"/>
      <c r="P288" s="138"/>
      <c r="Q288" s="138"/>
      <c r="R288" s="138"/>
      <c r="S288" s="138"/>
      <c r="T288" s="138"/>
      <c r="U288" s="138"/>
      <c r="V288" s="138"/>
      <c r="W288" s="138"/>
      <c r="X288" s="138"/>
      <c r="Y288" s="28"/>
      <c r="Z288" s="28"/>
      <c r="AA288" s="28"/>
      <c r="AB288" s="28"/>
      <c r="AC288" s="28"/>
      <c r="AD288" s="28"/>
      <c r="AE288" s="28"/>
      <c r="AF288" s="28"/>
      <c r="AG288" s="28"/>
    </row>
    <row r="289" ht="17.25" customHeight="1">
      <c r="A289" s="28"/>
      <c r="B289" s="145"/>
      <c r="C289" s="117"/>
      <c r="D289" s="139"/>
      <c r="E289" s="139"/>
      <c r="F289" s="138"/>
      <c r="G289" s="117"/>
      <c r="H289" s="139"/>
      <c r="I289" s="139"/>
      <c r="J289" s="88"/>
      <c r="K289" s="90"/>
      <c r="L289" s="102"/>
      <c r="M289" s="128"/>
      <c r="N289" s="128"/>
      <c r="O289" s="128"/>
      <c r="P289" s="138"/>
      <c r="Q289" s="138"/>
      <c r="R289" s="138"/>
      <c r="S289" s="138"/>
      <c r="T289" s="138"/>
      <c r="U289" s="138"/>
      <c r="V289" s="138"/>
      <c r="W289" s="138"/>
      <c r="X289" s="138"/>
      <c r="Y289" s="28"/>
      <c r="Z289" s="28"/>
      <c r="AA289" s="28"/>
      <c r="AB289" s="28"/>
      <c r="AC289" s="28"/>
      <c r="AD289" s="28"/>
      <c r="AE289" s="28"/>
      <c r="AF289" s="28"/>
      <c r="AG289" s="28"/>
    </row>
    <row r="290" ht="17.25" customHeight="1">
      <c r="A290" s="28"/>
      <c r="B290" s="145"/>
      <c r="C290" s="117"/>
      <c r="D290" s="139"/>
      <c r="E290" s="139"/>
      <c r="F290" s="138"/>
      <c r="G290" s="117"/>
      <c r="H290" s="139"/>
      <c r="I290" s="139"/>
      <c r="J290" s="88"/>
      <c r="K290" s="90"/>
      <c r="L290" s="102"/>
      <c r="M290" s="128"/>
      <c r="N290" s="128"/>
      <c r="O290" s="128"/>
      <c r="P290" s="138"/>
      <c r="Q290" s="138"/>
      <c r="R290" s="138"/>
      <c r="S290" s="138"/>
      <c r="T290" s="138"/>
      <c r="U290" s="138"/>
      <c r="V290" s="138"/>
      <c r="W290" s="138"/>
      <c r="X290" s="138"/>
      <c r="Y290" s="28"/>
      <c r="Z290" s="28"/>
      <c r="AA290" s="28"/>
      <c r="AB290" s="28"/>
      <c r="AC290" s="28"/>
      <c r="AD290" s="28"/>
      <c r="AE290" s="28"/>
      <c r="AF290" s="28"/>
      <c r="AG290" s="28"/>
    </row>
    <row r="291" ht="17.25" customHeight="1">
      <c r="A291" s="28"/>
      <c r="B291" s="145"/>
      <c r="C291" s="117"/>
      <c r="D291" s="139"/>
      <c r="E291" s="139"/>
      <c r="F291" s="138"/>
      <c r="G291" s="117"/>
      <c r="H291" s="139"/>
      <c r="I291" s="139"/>
      <c r="J291" s="88"/>
      <c r="K291" s="90"/>
      <c r="L291" s="102"/>
      <c r="M291" s="128"/>
      <c r="N291" s="128"/>
      <c r="O291" s="128"/>
      <c r="P291" s="138"/>
      <c r="Q291" s="138"/>
      <c r="R291" s="138"/>
      <c r="S291" s="138"/>
      <c r="T291" s="138"/>
      <c r="U291" s="138"/>
      <c r="V291" s="138"/>
      <c r="W291" s="138"/>
      <c r="X291" s="138"/>
      <c r="Y291" s="28"/>
      <c r="Z291" s="28"/>
      <c r="AA291" s="28"/>
      <c r="AB291" s="28"/>
      <c r="AC291" s="28"/>
      <c r="AD291" s="28"/>
      <c r="AE291" s="28"/>
      <c r="AF291" s="28"/>
      <c r="AG291" s="28"/>
    </row>
    <row r="292" ht="17.25" customHeight="1">
      <c r="A292" s="28"/>
      <c r="B292" s="145"/>
      <c r="C292" s="117"/>
      <c r="D292" s="139"/>
      <c r="E292" s="139"/>
      <c r="F292" s="138"/>
      <c r="G292" s="117"/>
      <c r="H292" s="139"/>
      <c r="I292" s="139"/>
      <c r="J292" s="88"/>
      <c r="K292" s="90"/>
      <c r="L292" s="102"/>
      <c r="M292" s="128"/>
      <c r="N292" s="128"/>
      <c r="O292" s="128"/>
      <c r="P292" s="138"/>
      <c r="Q292" s="138"/>
      <c r="R292" s="138"/>
      <c r="S292" s="138"/>
      <c r="T292" s="138"/>
      <c r="U292" s="138"/>
      <c r="V292" s="138"/>
      <c r="W292" s="138"/>
      <c r="X292" s="138"/>
      <c r="Y292" s="28"/>
      <c r="Z292" s="28"/>
      <c r="AA292" s="28"/>
      <c r="AB292" s="28"/>
      <c r="AC292" s="28"/>
      <c r="AD292" s="28"/>
      <c r="AE292" s="28"/>
      <c r="AF292" s="28"/>
      <c r="AG292" s="28"/>
    </row>
    <row r="293" ht="17.25" customHeight="1">
      <c r="A293" s="28"/>
      <c r="B293" s="145"/>
      <c r="C293" s="117"/>
      <c r="D293" s="139"/>
      <c r="E293" s="139"/>
      <c r="F293" s="138"/>
      <c r="G293" s="117"/>
      <c r="H293" s="139"/>
      <c r="I293" s="139"/>
      <c r="J293" s="88"/>
      <c r="K293" s="90"/>
      <c r="L293" s="102"/>
      <c r="M293" s="128"/>
      <c r="N293" s="128"/>
      <c r="O293" s="128"/>
      <c r="P293" s="138"/>
      <c r="Q293" s="138"/>
      <c r="R293" s="138"/>
      <c r="S293" s="138"/>
      <c r="T293" s="138"/>
      <c r="U293" s="138"/>
      <c r="V293" s="138"/>
      <c r="W293" s="138"/>
      <c r="X293" s="138"/>
      <c r="Y293" s="28"/>
      <c r="Z293" s="28"/>
      <c r="AA293" s="28"/>
      <c r="AB293" s="28"/>
      <c r="AC293" s="28"/>
      <c r="AD293" s="28"/>
      <c r="AE293" s="28"/>
      <c r="AF293" s="28"/>
      <c r="AG293" s="28"/>
    </row>
    <row r="294" ht="17.25" customHeight="1">
      <c r="A294" s="28"/>
      <c r="B294" s="145"/>
      <c r="C294" s="117"/>
      <c r="D294" s="139"/>
      <c r="E294" s="139"/>
      <c r="F294" s="138"/>
      <c r="G294" s="117"/>
      <c r="H294" s="139"/>
      <c r="I294" s="139"/>
      <c r="J294" s="88"/>
      <c r="K294" s="90"/>
      <c r="L294" s="102"/>
      <c r="M294" s="128"/>
      <c r="N294" s="128"/>
      <c r="O294" s="128"/>
      <c r="P294" s="138"/>
      <c r="Q294" s="138"/>
      <c r="R294" s="138"/>
      <c r="S294" s="138"/>
      <c r="T294" s="138"/>
      <c r="U294" s="138"/>
      <c r="V294" s="138"/>
      <c r="W294" s="138"/>
      <c r="X294" s="138"/>
      <c r="Y294" s="28"/>
      <c r="Z294" s="28"/>
      <c r="AA294" s="28"/>
      <c r="AB294" s="28"/>
      <c r="AC294" s="28"/>
      <c r="AD294" s="28"/>
      <c r="AE294" s="28"/>
      <c r="AF294" s="28"/>
      <c r="AG294" s="28"/>
    </row>
    <row r="295" ht="17.25" customHeight="1">
      <c r="A295" s="28"/>
      <c r="B295" s="145"/>
      <c r="C295" s="117"/>
      <c r="D295" s="139"/>
      <c r="E295" s="139"/>
      <c r="F295" s="138"/>
      <c r="G295" s="117"/>
      <c r="H295" s="139"/>
      <c r="I295" s="139"/>
      <c r="J295" s="88"/>
      <c r="K295" s="90"/>
      <c r="L295" s="102"/>
      <c r="M295" s="128"/>
      <c r="N295" s="128"/>
      <c r="O295" s="128"/>
      <c r="P295" s="138"/>
      <c r="Q295" s="138"/>
      <c r="R295" s="138"/>
      <c r="S295" s="138"/>
      <c r="T295" s="138"/>
      <c r="U295" s="138"/>
      <c r="V295" s="138"/>
      <c r="W295" s="138"/>
      <c r="X295" s="138"/>
      <c r="Y295" s="28"/>
      <c r="Z295" s="28"/>
      <c r="AA295" s="28"/>
      <c r="AB295" s="28"/>
      <c r="AC295" s="28"/>
      <c r="AD295" s="28"/>
      <c r="AE295" s="28"/>
      <c r="AF295" s="28"/>
      <c r="AG295" s="28"/>
    </row>
    <row r="296" ht="17.25" customHeight="1">
      <c r="A296" s="28"/>
      <c r="B296" s="145"/>
      <c r="C296" s="117"/>
      <c r="D296" s="139"/>
      <c r="E296" s="139"/>
      <c r="F296" s="138"/>
      <c r="G296" s="117"/>
      <c r="H296" s="139"/>
      <c r="I296" s="139"/>
      <c r="J296" s="88"/>
      <c r="K296" s="90"/>
      <c r="L296" s="102"/>
      <c r="M296" s="128"/>
      <c r="N296" s="128"/>
      <c r="O296" s="128"/>
      <c r="P296" s="138"/>
      <c r="Q296" s="138"/>
      <c r="R296" s="138"/>
      <c r="S296" s="138"/>
      <c r="T296" s="138"/>
      <c r="U296" s="138"/>
      <c r="V296" s="138"/>
      <c r="W296" s="138"/>
      <c r="X296" s="138"/>
      <c r="Y296" s="28"/>
      <c r="Z296" s="28"/>
      <c r="AA296" s="28"/>
      <c r="AB296" s="28"/>
      <c r="AC296" s="28"/>
      <c r="AD296" s="28"/>
      <c r="AE296" s="28"/>
      <c r="AF296" s="28"/>
      <c r="AG296" s="28"/>
    </row>
    <row r="297" ht="17.25" customHeight="1">
      <c r="A297" s="28"/>
      <c r="B297" s="145"/>
      <c r="C297" s="117"/>
      <c r="D297" s="139"/>
      <c r="E297" s="139"/>
      <c r="F297" s="138"/>
      <c r="G297" s="117"/>
      <c r="H297" s="139"/>
      <c r="I297" s="139"/>
      <c r="J297" s="88"/>
      <c r="K297" s="90"/>
      <c r="L297" s="102"/>
      <c r="M297" s="128"/>
      <c r="N297" s="128"/>
      <c r="O297" s="128"/>
      <c r="P297" s="138"/>
      <c r="Q297" s="138"/>
      <c r="R297" s="138"/>
      <c r="S297" s="138"/>
      <c r="T297" s="138"/>
      <c r="U297" s="138"/>
      <c r="V297" s="138"/>
      <c r="W297" s="138"/>
      <c r="X297" s="138"/>
      <c r="Y297" s="28"/>
      <c r="Z297" s="28"/>
      <c r="AA297" s="28"/>
      <c r="AB297" s="28"/>
      <c r="AC297" s="28"/>
      <c r="AD297" s="28"/>
      <c r="AE297" s="28"/>
      <c r="AF297" s="28"/>
      <c r="AG297" s="28"/>
    </row>
    <row r="298" ht="17.25" customHeight="1">
      <c r="A298" s="28"/>
      <c r="B298" s="145"/>
      <c r="C298" s="117"/>
      <c r="D298" s="139"/>
      <c r="E298" s="139"/>
      <c r="F298" s="138"/>
      <c r="G298" s="117"/>
      <c r="H298" s="139"/>
      <c r="I298" s="139"/>
      <c r="J298" s="88"/>
      <c r="K298" s="90"/>
      <c r="L298" s="102"/>
      <c r="M298" s="128"/>
      <c r="N298" s="128"/>
      <c r="O298" s="128"/>
      <c r="P298" s="138"/>
      <c r="Q298" s="138"/>
      <c r="R298" s="138"/>
      <c r="S298" s="138"/>
      <c r="T298" s="138"/>
      <c r="U298" s="138"/>
      <c r="V298" s="138"/>
      <c r="W298" s="138"/>
      <c r="X298" s="138"/>
      <c r="Y298" s="28"/>
      <c r="Z298" s="28"/>
      <c r="AA298" s="28"/>
      <c r="AB298" s="28"/>
      <c r="AC298" s="28"/>
      <c r="AD298" s="28"/>
      <c r="AE298" s="28"/>
      <c r="AF298" s="28"/>
      <c r="AG298" s="28"/>
    </row>
    <row r="299" ht="17.25" customHeight="1">
      <c r="A299" s="28"/>
      <c r="B299" s="145"/>
      <c r="C299" s="117"/>
      <c r="D299" s="139"/>
      <c r="E299" s="139"/>
      <c r="F299" s="138"/>
      <c r="G299" s="117"/>
      <c r="H299" s="139"/>
      <c r="I299" s="139"/>
      <c r="J299" s="88"/>
      <c r="K299" s="90"/>
      <c r="L299" s="102"/>
      <c r="M299" s="128"/>
      <c r="N299" s="128"/>
      <c r="O299" s="128"/>
      <c r="P299" s="138"/>
      <c r="Q299" s="138"/>
      <c r="R299" s="138"/>
      <c r="S299" s="138"/>
      <c r="T299" s="138"/>
      <c r="U299" s="138"/>
      <c r="V299" s="138"/>
      <c r="W299" s="138"/>
      <c r="X299" s="138"/>
      <c r="Y299" s="28"/>
      <c r="Z299" s="28"/>
      <c r="AA299" s="28"/>
      <c r="AB299" s="28"/>
      <c r="AC299" s="28"/>
      <c r="AD299" s="28"/>
      <c r="AE299" s="28"/>
      <c r="AF299" s="28"/>
      <c r="AG299" s="28"/>
    </row>
    <row r="300" ht="17.25" customHeight="1">
      <c r="A300" s="28"/>
      <c r="B300" s="145"/>
      <c r="C300" s="117"/>
      <c r="D300" s="139"/>
      <c r="E300" s="139"/>
      <c r="F300" s="138"/>
      <c r="G300" s="117"/>
      <c r="H300" s="139"/>
      <c r="I300" s="139"/>
      <c r="J300" s="88"/>
      <c r="K300" s="90"/>
      <c r="L300" s="102"/>
      <c r="M300" s="128"/>
      <c r="N300" s="128"/>
      <c r="O300" s="128"/>
      <c r="P300" s="138"/>
      <c r="Q300" s="138"/>
      <c r="R300" s="138"/>
      <c r="S300" s="138"/>
      <c r="T300" s="138"/>
      <c r="U300" s="138"/>
      <c r="V300" s="138"/>
      <c r="W300" s="138"/>
      <c r="X300" s="138"/>
      <c r="Y300" s="28"/>
      <c r="Z300" s="28"/>
      <c r="AA300" s="28"/>
      <c r="AB300" s="28"/>
      <c r="AC300" s="28"/>
      <c r="AD300" s="28"/>
      <c r="AE300" s="28"/>
      <c r="AF300" s="28"/>
      <c r="AG300" s="28"/>
    </row>
    <row r="301" ht="17.25" customHeight="1">
      <c r="A301" s="28"/>
      <c r="B301" s="145"/>
      <c r="C301" s="117"/>
      <c r="D301" s="139"/>
      <c r="E301" s="139"/>
      <c r="F301" s="138"/>
      <c r="G301" s="117"/>
      <c r="H301" s="139"/>
      <c r="I301" s="139"/>
      <c r="J301" s="88"/>
      <c r="K301" s="90"/>
      <c r="L301" s="102"/>
      <c r="M301" s="128"/>
      <c r="N301" s="128"/>
      <c r="O301" s="128"/>
      <c r="P301" s="138"/>
      <c r="Q301" s="138"/>
      <c r="R301" s="138"/>
      <c r="S301" s="138"/>
      <c r="T301" s="138"/>
      <c r="U301" s="138"/>
      <c r="V301" s="138"/>
      <c r="W301" s="138"/>
      <c r="X301" s="138"/>
      <c r="Y301" s="28"/>
      <c r="Z301" s="28"/>
      <c r="AA301" s="28"/>
      <c r="AB301" s="28"/>
      <c r="AC301" s="28"/>
      <c r="AD301" s="28"/>
      <c r="AE301" s="28"/>
      <c r="AF301" s="28"/>
      <c r="AG301" s="28"/>
    </row>
    <row r="302" ht="17.25" customHeight="1">
      <c r="A302" s="28"/>
      <c r="B302" s="145"/>
      <c r="C302" s="117"/>
      <c r="D302" s="139"/>
      <c r="E302" s="139"/>
      <c r="F302" s="138"/>
      <c r="G302" s="117"/>
      <c r="H302" s="139"/>
      <c r="I302" s="139"/>
      <c r="J302" s="88"/>
      <c r="K302" s="90"/>
      <c r="L302" s="102"/>
      <c r="M302" s="128"/>
      <c r="N302" s="128"/>
      <c r="O302" s="128"/>
      <c r="P302" s="138"/>
      <c r="Q302" s="138"/>
      <c r="R302" s="138"/>
      <c r="S302" s="138"/>
      <c r="T302" s="138"/>
      <c r="U302" s="138"/>
      <c r="V302" s="138"/>
      <c r="W302" s="138"/>
      <c r="X302" s="138"/>
      <c r="Y302" s="28"/>
      <c r="Z302" s="28"/>
      <c r="AA302" s="28"/>
      <c r="AB302" s="28"/>
      <c r="AC302" s="28"/>
      <c r="AD302" s="28"/>
      <c r="AE302" s="28"/>
      <c r="AF302" s="28"/>
      <c r="AG302" s="28"/>
    </row>
    <row r="303" ht="17.25" customHeight="1">
      <c r="A303" s="28"/>
      <c r="B303" s="145"/>
      <c r="C303" s="117"/>
      <c r="D303" s="139"/>
      <c r="E303" s="139"/>
      <c r="F303" s="138"/>
      <c r="G303" s="117"/>
      <c r="H303" s="139"/>
      <c r="I303" s="139"/>
      <c r="J303" s="88"/>
      <c r="K303" s="90"/>
      <c r="L303" s="102"/>
      <c r="M303" s="128"/>
      <c r="N303" s="128"/>
      <c r="O303" s="128"/>
      <c r="P303" s="138"/>
      <c r="Q303" s="138"/>
      <c r="R303" s="138"/>
      <c r="S303" s="138"/>
      <c r="T303" s="138"/>
      <c r="U303" s="138"/>
      <c r="V303" s="138"/>
      <c r="W303" s="138"/>
      <c r="X303" s="138"/>
      <c r="Y303" s="28"/>
      <c r="Z303" s="28"/>
      <c r="AA303" s="28"/>
      <c r="AB303" s="28"/>
      <c r="AC303" s="28"/>
      <c r="AD303" s="28"/>
      <c r="AE303" s="28"/>
      <c r="AF303" s="28"/>
      <c r="AG303" s="28"/>
    </row>
    <row r="304" ht="17.25" customHeight="1">
      <c r="A304" s="28"/>
      <c r="B304" s="145"/>
      <c r="C304" s="117"/>
      <c r="D304" s="139"/>
      <c r="E304" s="139"/>
      <c r="F304" s="138"/>
      <c r="G304" s="117"/>
      <c r="H304" s="139"/>
      <c r="I304" s="139"/>
      <c r="J304" s="88"/>
      <c r="K304" s="90"/>
      <c r="L304" s="102"/>
      <c r="M304" s="128"/>
      <c r="N304" s="128"/>
      <c r="O304" s="128"/>
      <c r="P304" s="138"/>
      <c r="Q304" s="138"/>
      <c r="R304" s="138"/>
      <c r="S304" s="138"/>
      <c r="T304" s="138"/>
      <c r="U304" s="138"/>
      <c r="V304" s="138"/>
      <c r="W304" s="138"/>
      <c r="X304" s="138"/>
      <c r="Y304" s="28"/>
      <c r="Z304" s="28"/>
      <c r="AA304" s="28"/>
      <c r="AB304" s="28"/>
      <c r="AC304" s="28"/>
      <c r="AD304" s="28"/>
      <c r="AE304" s="28"/>
      <c r="AF304" s="28"/>
      <c r="AG304" s="28"/>
    </row>
    <row r="305" ht="17.25" customHeight="1">
      <c r="A305" s="28"/>
      <c r="B305" s="145"/>
      <c r="C305" s="117"/>
      <c r="D305" s="139"/>
      <c r="E305" s="139"/>
      <c r="F305" s="138"/>
      <c r="G305" s="117"/>
      <c r="H305" s="139"/>
      <c r="I305" s="139"/>
      <c r="J305" s="88"/>
      <c r="K305" s="90"/>
      <c r="L305" s="102"/>
      <c r="M305" s="128"/>
      <c r="N305" s="128"/>
      <c r="O305" s="128"/>
      <c r="P305" s="138"/>
      <c r="Q305" s="138"/>
      <c r="R305" s="138"/>
      <c r="S305" s="138"/>
      <c r="T305" s="138"/>
      <c r="U305" s="138"/>
      <c r="V305" s="138"/>
      <c r="W305" s="138"/>
      <c r="X305" s="138"/>
      <c r="Y305" s="28"/>
      <c r="Z305" s="28"/>
      <c r="AA305" s="28"/>
      <c r="AB305" s="28"/>
      <c r="AC305" s="28"/>
      <c r="AD305" s="28"/>
      <c r="AE305" s="28"/>
      <c r="AF305" s="28"/>
      <c r="AG305" s="28"/>
    </row>
    <row r="306" ht="17.25" customHeight="1">
      <c r="A306" s="28"/>
      <c r="B306" s="145"/>
      <c r="C306" s="117"/>
      <c r="D306" s="139"/>
      <c r="E306" s="139"/>
      <c r="F306" s="138"/>
      <c r="G306" s="117"/>
      <c r="H306" s="139"/>
      <c r="I306" s="139"/>
      <c r="J306" s="88"/>
      <c r="K306" s="90"/>
      <c r="L306" s="102"/>
      <c r="M306" s="128"/>
      <c r="N306" s="128"/>
      <c r="O306" s="128"/>
      <c r="P306" s="138"/>
      <c r="Q306" s="138"/>
      <c r="R306" s="138"/>
      <c r="S306" s="138"/>
      <c r="T306" s="138"/>
      <c r="U306" s="138"/>
      <c r="V306" s="138"/>
      <c r="W306" s="138"/>
      <c r="X306" s="138"/>
      <c r="Y306" s="28"/>
      <c r="Z306" s="28"/>
      <c r="AA306" s="28"/>
      <c r="AB306" s="28"/>
      <c r="AC306" s="28"/>
      <c r="AD306" s="28"/>
      <c r="AE306" s="28"/>
      <c r="AF306" s="28"/>
      <c r="AG306" s="28"/>
    </row>
    <row r="307" ht="17.25" customHeight="1">
      <c r="A307" s="28"/>
      <c r="B307" s="145"/>
      <c r="C307" s="117"/>
      <c r="D307" s="139"/>
      <c r="E307" s="139"/>
      <c r="F307" s="138"/>
      <c r="G307" s="117"/>
      <c r="H307" s="139"/>
      <c r="I307" s="139"/>
      <c r="J307" s="88"/>
      <c r="K307" s="90"/>
      <c r="L307" s="102"/>
      <c r="M307" s="128"/>
      <c r="N307" s="128"/>
      <c r="O307" s="128"/>
      <c r="P307" s="138"/>
      <c r="Q307" s="138"/>
      <c r="R307" s="138"/>
      <c r="S307" s="138"/>
      <c r="T307" s="138"/>
      <c r="U307" s="138"/>
      <c r="V307" s="138"/>
      <c r="W307" s="138"/>
      <c r="X307" s="138"/>
      <c r="Y307" s="28"/>
      <c r="Z307" s="28"/>
      <c r="AA307" s="28"/>
      <c r="AB307" s="28"/>
      <c r="AC307" s="28"/>
      <c r="AD307" s="28"/>
      <c r="AE307" s="28"/>
      <c r="AF307" s="28"/>
      <c r="AG307" s="28"/>
    </row>
    <row r="308" ht="17.25" customHeight="1">
      <c r="A308" s="28"/>
      <c r="B308" s="145"/>
      <c r="C308" s="117"/>
      <c r="D308" s="139"/>
      <c r="E308" s="139"/>
      <c r="F308" s="138"/>
      <c r="G308" s="117"/>
      <c r="H308" s="139"/>
      <c r="I308" s="139"/>
      <c r="J308" s="88"/>
      <c r="K308" s="90"/>
      <c r="L308" s="102"/>
      <c r="M308" s="128"/>
      <c r="N308" s="128"/>
      <c r="O308" s="128"/>
      <c r="P308" s="138"/>
      <c r="Q308" s="138"/>
      <c r="R308" s="138"/>
      <c r="S308" s="138"/>
      <c r="T308" s="138"/>
      <c r="U308" s="138"/>
      <c r="V308" s="138"/>
      <c r="W308" s="138"/>
      <c r="X308" s="138"/>
      <c r="Y308" s="28"/>
      <c r="Z308" s="28"/>
      <c r="AA308" s="28"/>
      <c r="AB308" s="28"/>
      <c r="AC308" s="28"/>
      <c r="AD308" s="28"/>
      <c r="AE308" s="28"/>
      <c r="AF308" s="28"/>
      <c r="AG308" s="28"/>
    </row>
    <row r="309" ht="17.25" customHeight="1">
      <c r="A309" s="28"/>
      <c r="B309" s="145"/>
      <c r="C309" s="117"/>
      <c r="D309" s="139"/>
      <c r="E309" s="139"/>
      <c r="F309" s="138"/>
      <c r="G309" s="117"/>
      <c r="H309" s="139"/>
      <c r="I309" s="139"/>
      <c r="J309" s="88"/>
      <c r="K309" s="90"/>
      <c r="L309" s="102"/>
      <c r="M309" s="128"/>
      <c r="N309" s="128"/>
      <c r="O309" s="128"/>
      <c r="P309" s="138"/>
      <c r="Q309" s="138"/>
      <c r="R309" s="138"/>
      <c r="S309" s="138"/>
      <c r="T309" s="138"/>
      <c r="U309" s="138"/>
      <c r="V309" s="138"/>
      <c r="W309" s="138"/>
      <c r="X309" s="138"/>
      <c r="Y309" s="28"/>
      <c r="Z309" s="28"/>
      <c r="AA309" s="28"/>
      <c r="AB309" s="28"/>
      <c r="AC309" s="28"/>
      <c r="AD309" s="28"/>
      <c r="AE309" s="28"/>
      <c r="AF309" s="28"/>
      <c r="AG309" s="28"/>
    </row>
    <row r="310" ht="17.25" customHeight="1">
      <c r="A310" s="28"/>
      <c r="B310" s="145"/>
      <c r="C310" s="117"/>
      <c r="D310" s="139"/>
      <c r="E310" s="139"/>
      <c r="F310" s="138"/>
      <c r="G310" s="117"/>
      <c r="H310" s="139"/>
      <c r="I310" s="139"/>
      <c r="J310" s="88"/>
      <c r="K310" s="90"/>
      <c r="L310" s="102"/>
      <c r="M310" s="128"/>
      <c r="N310" s="128"/>
      <c r="O310" s="128"/>
      <c r="P310" s="138"/>
      <c r="Q310" s="138"/>
      <c r="R310" s="138"/>
      <c r="S310" s="138"/>
      <c r="T310" s="138"/>
      <c r="U310" s="138"/>
      <c r="V310" s="138"/>
      <c r="W310" s="138"/>
      <c r="X310" s="138"/>
      <c r="Y310" s="28"/>
      <c r="Z310" s="28"/>
      <c r="AA310" s="28"/>
      <c r="AB310" s="28"/>
      <c r="AC310" s="28"/>
      <c r="AD310" s="28"/>
      <c r="AE310" s="28"/>
      <c r="AF310" s="28"/>
      <c r="AG310" s="28"/>
    </row>
    <row r="311" ht="17.25" customHeight="1">
      <c r="A311" s="28"/>
      <c r="B311" s="145"/>
      <c r="C311" s="117"/>
      <c r="D311" s="139"/>
      <c r="E311" s="139"/>
      <c r="F311" s="138"/>
      <c r="G311" s="117"/>
      <c r="H311" s="139"/>
      <c r="I311" s="139"/>
      <c r="J311" s="88"/>
      <c r="K311" s="90"/>
      <c r="L311" s="102"/>
      <c r="M311" s="128"/>
      <c r="N311" s="128"/>
      <c r="O311" s="128"/>
      <c r="P311" s="138"/>
      <c r="Q311" s="138"/>
      <c r="R311" s="138"/>
      <c r="S311" s="138"/>
      <c r="T311" s="138"/>
      <c r="U311" s="138"/>
      <c r="V311" s="138"/>
      <c r="W311" s="138"/>
      <c r="X311" s="138"/>
      <c r="Y311" s="28"/>
      <c r="Z311" s="28"/>
      <c r="AA311" s="28"/>
      <c r="AB311" s="28"/>
      <c r="AC311" s="28"/>
      <c r="AD311" s="28"/>
      <c r="AE311" s="28"/>
      <c r="AF311" s="28"/>
      <c r="AG311" s="28"/>
    </row>
    <row r="312" ht="17.25" customHeight="1">
      <c r="A312" s="28"/>
      <c r="B312" s="145"/>
      <c r="C312" s="117"/>
      <c r="D312" s="139"/>
      <c r="E312" s="139"/>
      <c r="F312" s="138"/>
      <c r="G312" s="117"/>
      <c r="H312" s="139"/>
      <c r="I312" s="139"/>
      <c r="J312" s="88"/>
      <c r="K312" s="90"/>
      <c r="L312" s="102"/>
      <c r="M312" s="128"/>
      <c r="N312" s="128"/>
      <c r="O312" s="128"/>
      <c r="P312" s="138"/>
      <c r="Q312" s="138"/>
      <c r="R312" s="138"/>
      <c r="S312" s="138"/>
      <c r="T312" s="138"/>
      <c r="U312" s="138"/>
      <c r="V312" s="138"/>
      <c r="W312" s="138"/>
      <c r="X312" s="138"/>
      <c r="Y312" s="28"/>
      <c r="Z312" s="28"/>
      <c r="AA312" s="28"/>
      <c r="AB312" s="28"/>
      <c r="AC312" s="28"/>
      <c r="AD312" s="28"/>
      <c r="AE312" s="28"/>
      <c r="AF312" s="28"/>
      <c r="AG312" s="28"/>
    </row>
    <row r="313" ht="17.25" customHeight="1">
      <c r="A313" s="28"/>
      <c r="B313" s="145"/>
      <c r="C313" s="117"/>
      <c r="D313" s="139"/>
      <c r="E313" s="139"/>
      <c r="F313" s="138"/>
      <c r="G313" s="117"/>
      <c r="H313" s="139"/>
      <c r="I313" s="139"/>
      <c r="J313" s="88"/>
      <c r="K313" s="90"/>
      <c r="L313" s="102"/>
      <c r="M313" s="128"/>
      <c r="N313" s="128"/>
      <c r="O313" s="128"/>
      <c r="P313" s="138"/>
      <c r="Q313" s="138"/>
      <c r="R313" s="138"/>
      <c r="S313" s="138"/>
      <c r="T313" s="138"/>
      <c r="U313" s="138"/>
      <c r="V313" s="138"/>
      <c r="W313" s="138"/>
      <c r="X313" s="138"/>
      <c r="Y313" s="28"/>
      <c r="Z313" s="28"/>
      <c r="AA313" s="28"/>
      <c r="AB313" s="28"/>
      <c r="AC313" s="28"/>
      <c r="AD313" s="28"/>
      <c r="AE313" s="28"/>
      <c r="AF313" s="28"/>
      <c r="AG313" s="28"/>
    </row>
    <row r="314" ht="17.25" customHeight="1">
      <c r="A314" s="28"/>
      <c r="B314" s="145"/>
      <c r="C314" s="117"/>
      <c r="D314" s="139"/>
      <c r="E314" s="139"/>
      <c r="F314" s="138"/>
      <c r="G314" s="117"/>
      <c r="H314" s="139"/>
      <c r="I314" s="139"/>
      <c r="J314" s="88"/>
      <c r="K314" s="90"/>
      <c r="L314" s="102"/>
      <c r="M314" s="128"/>
      <c r="N314" s="128"/>
      <c r="O314" s="128"/>
      <c r="P314" s="138"/>
      <c r="Q314" s="138"/>
      <c r="R314" s="138"/>
      <c r="S314" s="138"/>
      <c r="T314" s="138"/>
      <c r="U314" s="138"/>
      <c r="V314" s="138"/>
      <c r="W314" s="138"/>
      <c r="X314" s="138"/>
      <c r="Y314" s="28"/>
      <c r="Z314" s="28"/>
      <c r="AA314" s="28"/>
      <c r="AB314" s="28"/>
      <c r="AC314" s="28"/>
      <c r="AD314" s="28"/>
      <c r="AE314" s="28"/>
      <c r="AF314" s="28"/>
      <c r="AG314" s="28"/>
    </row>
    <row r="315" ht="17.25" customHeight="1">
      <c r="A315" s="28"/>
      <c r="B315" s="145"/>
      <c r="C315" s="117"/>
      <c r="D315" s="139"/>
      <c r="E315" s="139"/>
      <c r="F315" s="138"/>
      <c r="G315" s="117"/>
      <c r="H315" s="139"/>
      <c r="I315" s="139"/>
      <c r="J315" s="88"/>
      <c r="K315" s="90"/>
      <c r="L315" s="102"/>
      <c r="M315" s="128"/>
      <c r="N315" s="128"/>
      <c r="O315" s="128"/>
      <c r="P315" s="138"/>
      <c r="Q315" s="138"/>
      <c r="R315" s="138"/>
      <c r="S315" s="138"/>
      <c r="T315" s="138"/>
      <c r="U315" s="138"/>
      <c r="V315" s="138"/>
      <c r="W315" s="138"/>
      <c r="X315" s="138"/>
      <c r="Y315" s="28"/>
      <c r="Z315" s="28"/>
      <c r="AA315" s="28"/>
      <c r="AB315" s="28"/>
      <c r="AC315" s="28"/>
      <c r="AD315" s="28"/>
      <c r="AE315" s="28"/>
      <c r="AF315" s="28"/>
      <c r="AG315" s="28"/>
    </row>
    <row r="316" ht="17.25" customHeight="1">
      <c r="A316" s="28"/>
      <c r="B316" s="145"/>
      <c r="C316" s="117"/>
      <c r="D316" s="139"/>
      <c r="E316" s="139"/>
      <c r="F316" s="138"/>
      <c r="G316" s="117"/>
      <c r="H316" s="139"/>
      <c r="I316" s="139"/>
      <c r="J316" s="88"/>
      <c r="K316" s="90"/>
      <c r="L316" s="102"/>
      <c r="M316" s="128"/>
      <c r="N316" s="128"/>
      <c r="O316" s="128"/>
      <c r="P316" s="138"/>
      <c r="Q316" s="138"/>
      <c r="R316" s="138"/>
      <c r="S316" s="138"/>
      <c r="T316" s="138"/>
      <c r="U316" s="138"/>
      <c r="V316" s="138"/>
      <c r="W316" s="138"/>
      <c r="X316" s="138"/>
      <c r="Y316" s="28"/>
      <c r="Z316" s="28"/>
      <c r="AA316" s="28"/>
      <c r="AB316" s="28"/>
      <c r="AC316" s="28"/>
      <c r="AD316" s="28"/>
      <c r="AE316" s="28"/>
      <c r="AF316" s="28"/>
      <c r="AG316" s="28"/>
    </row>
    <row r="317" ht="17.25" customHeight="1">
      <c r="A317" s="28"/>
      <c r="B317" s="145"/>
      <c r="C317" s="117"/>
      <c r="D317" s="139"/>
      <c r="E317" s="139"/>
      <c r="F317" s="138"/>
      <c r="G317" s="117"/>
      <c r="H317" s="139"/>
      <c r="I317" s="139"/>
      <c r="J317" s="88"/>
      <c r="K317" s="90"/>
      <c r="L317" s="102"/>
      <c r="M317" s="128"/>
      <c r="N317" s="128"/>
      <c r="O317" s="128"/>
      <c r="P317" s="138"/>
      <c r="Q317" s="138"/>
      <c r="R317" s="138"/>
      <c r="S317" s="138"/>
      <c r="T317" s="138"/>
      <c r="U317" s="138"/>
      <c r="V317" s="138"/>
      <c r="W317" s="138"/>
      <c r="X317" s="138"/>
      <c r="Y317" s="28"/>
      <c r="Z317" s="28"/>
      <c r="AA317" s="28"/>
      <c r="AB317" s="28"/>
      <c r="AC317" s="28"/>
      <c r="AD317" s="28"/>
      <c r="AE317" s="28"/>
      <c r="AF317" s="28"/>
      <c r="AG317" s="28"/>
    </row>
    <row r="318" ht="17.25" customHeight="1">
      <c r="A318" s="28"/>
      <c r="B318" s="145"/>
      <c r="C318" s="117"/>
      <c r="D318" s="139"/>
      <c r="E318" s="139"/>
      <c r="F318" s="138"/>
      <c r="G318" s="117"/>
      <c r="H318" s="139"/>
      <c r="I318" s="139"/>
      <c r="J318" s="88"/>
      <c r="K318" s="90"/>
      <c r="L318" s="102"/>
      <c r="M318" s="128"/>
      <c r="N318" s="128"/>
      <c r="O318" s="128"/>
      <c r="P318" s="138"/>
      <c r="Q318" s="138"/>
      <c r="R318" s="138"/>
      <c r="S318" s="138"/>
      <c r="T318" s="138"/>
      <c r="U318" s="138"/>
      <c r="V318" s="138"/>
      <c r="W318" s="138"/>
      <c r="X318" s="138"/>
      <c r="Y318" s="28"/>
      <c r="Z318" s="28"/>
      <c r="AA318" s="28"/>
      <c r="AB318" s="28"/>
      <c r="AC318" s="28"/>
      <c r="AD318" s="28"/>
      <c r="AE318" s="28"/>
      <c r="AF318" s="28"/>
      <c r="AG318" s="28"/>
    </row>
    <row r="319" ht="17.25" customHeight="1">
      <c r="A319" s="28"/>
      <c r="B319" s="145"/>
      <c r="C319" s="117"/>
      <c r="D319" s="139"/>
      <c r="E319" s="139"/>
      <c r="F319" s="138"/>
      <c r="G319" s="117"/>
      <c r="H319" s="139"/>
      <c r="I319" s="139"/>
      <c r="J319" s="88"/>
      <c r="K319" s="90"/>
      <c r="L319" s="102"/>
      <c r="M319" s="128"/>
      <c r="N319" s="128"/>
      <c r="O319" s="128"/>
      <c r="P319" s="138"/>
      <c r="Q319" s="138"/>
      <c r="R319" s="138"/>
      <c r="S319" s="138"/>
      <c r="T319" s="138"/>
      <c r="U319" s="138"/>
      <c r="V319" s="138"/>
      <c r="W319" s="138"/>
      <c r="X319" s="138"/>
      <c r="Y319" s="28"/>
      <c r="Z319" s="28"/>
      <c r="AA319" s="28"/>
      <c r="AB319" s="28"/>
      <c r="AC319" s="28"/>
      <c r="AD319" s="28"/>
      <c r="AE319" s="28"/>
      <c r="AF319" s="28"/>
      <c r="AG319" s="28"/>
    </row>
    <row r="320" ht="17.25" customHeight="1">
      <c r="A320" s="28"/>
      <c r="B320" s="145"/>
      <c r="C320" s="117"/>
      <c r="D320" s="139"/>
      <c r="E320" s="139"/>
      <c r="F320" s="138"/>
      <c r="G320" s="117"/>
      <c r="H320" s="139"/>
      <c r="I320" s="139"/>
      <c r="J320" s="88"/>
      <c r="K320" s="90"/>
      <c r="L320" s="102"/>
      <c r="M320" s="128"/>
      <c r="N320" s="128"/>
      <c r="O320" s="128"/>
      <c r="P320" s="138"/>
      <c r="Q320" s="138"/>
      <c r="R320" s="138"/>
      <c r="S320" s="138"/>
      <c r="T320" s="138"/>
      <c r="U320" s="138"/>
      <c r="V320" s="138"/>
      <c r="W320" s="138"/>
      <c r="X320" s="138"/>
      <c r="Y320" s="28"/>
      <c r="Z320" s="28"/>
      <c r="AA320" s="28"/>
      <c r="AB320" s="28"/>
      <c r="AC320" s="28"/>
      <c r="AD320" s="28"/>
      <c r="AE320" s="28"/>
      <c r="AF320" s="28"/>
      <c r="AG320" s="28"/>
    </row>
    <row r="321" ht="17.25" customHeight="1">
      <c r="A321" s="28"/>
      <c r="B321" s="145"/>
      <c r="C321" s="117"/>
      <c r="D321" s="139"/>
      <c r="E321" s="139"/>
      <c r="F321" s="138"/>
      <c r="G321" s="117"/>
      <c r="H321" s="139"/>
      <c r="I321" s="139"/>
      <c r="J321" s="88"/>
      <c r="K321" s="90"/>
      <c r="L321" s="102"/>
      <c r="M321" s="128"/>
      <c r="N321" s="128"/>
      <c r="O321" s="128"/>
      <c r="P321" s="138"/>
      <c r="Q321" s="138"/>
      <c r="R321" s="138"/>
      <c r="S321" s="138"/>
      <c r="T321" s="138"/>
      <c r="U321" s="138"/>
      <c r="V321" s="138"/>
      <c r="W321" s="138"/>
      <c r="X321" s="138"/>
      <c r="Y321" s="28"/>
      <c r="Z321" s="28"/>
      <c r="AA321" s="28"/>
      <c r="AB321" s="28"/>
      <c r="AC321" s="28"/>
      <c r="AD321" s="28"/>
      <c r="AE321" s="28"/>
      <c r="AF321" s="28"/>
      <c r="AG321" s="28"/>
    </row>
    <row r="322" ht="17.25" customHeight="1">
      <c r="A322" s="28"/>
      <c r="B322" s="145"/>
      <c r="C322" s="117"/>
      <c r="D322" s="139"/>
      <c r="E322" s="139"/>
      <c r="F322" s="138"/>
      <c r="G322" s="117"/>
      <c r="H322" s="139"/>
      <c r="I322" s="139"/>
      <c r="J322" s="88"/>
      <c r="K322" s="90"/>
      <c r="L322" s="102"/>
      <c r="M322" s="128"/>
      <c r="N322" s="128"/>
      <c r="O322" s="128"/>
      <c r="P322" s="138"/>
      <c r="Q322" s="138"/>
      <c r="R322" s="138"/>
      <c r="S322" s="138"/>
      <c r="T322" s="138"/>
      <c r="U322" s="138"/>
      <c r="V322" s="138"/>
      <c r="W322" s="138"/>
      <c r="X322" s="138"/>
      <c r="Y322" s="28"/>
      <c r="Z322" s="28"/>
      <c r="AA322" s="28"/>
      <c r="AB322" s="28"/>
      <c r="AC322" s="28"/>
      <c r="AD322" s="28"/>
      <c r="AE322" s="28"/>
      <c r="AF322" s="28"/>
      <c r="AG322" s="28"/>
    </row>
    <row r="323" ht="17.25" customHeight="1">
      <c r="A323" s="28"/>
      <c r="B323" s="145"/>
      <c r="C323" s="117"/>
      <c r="D323" s="139"/>
      <c r="E323" s="139"/>
      <c r="F323" s="138"/>
      <c r="G323" s="117"/>
      <c r="H323" s="139"/>
      <c r="I323" s="139"/>
      <c r="J323" s="88"/>
      <c r="K323" s="90"/>
      <c r="L323" s="102"/>
      <c r="M323" s="128"/>
      <c r="N323" s="128"/>
      <c r="O323" s="128"/>
      <c r="P323" s="138"/>
      <c r="Q323" s="138"/>
      <c r="R323" s="138"/>
      <c r="S323" s="138"/>
      <c r="T323" s="138"/>
      <c r="U323" s="138"/>
      <c r="V323" s="138"/>
      <c r="W323" s="138"/>
      <c r="X323" s="138"/>
      <c r="Y323" s="28"/>
      <c r="Z323" s="28"/>
      <c r="AA323" s="28"/>
      <c r="AB323" s="28"/>
      <c r="AC323" s="28"/>
      <c r="AD323" s="28"/>
      <c r="AE323" s="28"/>
      <c r="AF323" s="28"/>
      <c r="AG323" s="28"/>
    </row>
    <row r="324" ht="17.25" customHeight="1">
      <c r="A324" s="28"/>
      <c r="B324" s="145"/>
      <c r="C324" s="117"/>
      <c r="D324" s="139"/>
      <c r="E324" s="139"/>
      <c r="F324" s="138"/>
      <c r="G324" s="117"/>
      <c r="H324" s="139"/>
      <c r="I324" s="139"/>
      <c r="J324" s="88"/>
      <c r="K324" s="90"/>
      <c r="L324" s="102"/>
      <c r="M324" s="128"/>
      <c r="N324" s="128"/>
      <c r="O324" s="128"/>
      <c r="P324" s="138"/>
      <c r="Q324" s="138"/>
      <c r="R324" s="138"/>
      <c r="S324" s="138"/>
      <c r="T324" s="138"/>
      <c r="U324" s="138"/>
      <c r="V324" s="138"/>
      <c r="W324" s="138"/>
      <c r="X324" s="138"/>
      <c r="Y324" s="28"/>
      <c r="Z324" s="28"/>
      <c r="AA324" s="28"/>
      <c r="AB324" s="28"/>
      <c r="AC324" s="28"/>
      <c r="AD324" s="28"/>
      <c r="AE324" s="28"/>
      <c r="AF324" s="28"/>
      <c r="AG324" s="28"/>
    </row>
    <row r="325" ht="17.25" customHeight="1">
      <c r="A325" s="28"/>
      <c r="B325" s="145"/>
      <c r="C325" s="117"/>
      <c r="D325" s="139"/>
      <c r="E325" s="139"/>
      <c r="F325" s="138"/>
      <c r="G325" s="117"/>
      <c r="H325" s="139"/>
      <c r="I325" s="139"/>
      <c r="J325" s="88"/>
      <c r="K325" s="90"/>
      <c r="L325" s="102"/>
      <c r="M325" s="128"/>
      <c r="N325" s="128"/>
      <c r="O325" s="128"/>
      <c r="P325" s="138"/>
      <c r="Q325" s="138"/>
      <c r="R325" s="138"/>
      <c r="S325" s="138"/>
      <c r="T325" s="138"/>
      <c r="U325" s="138"/>
      <c r="V325" s="138"/>
      <c r="W325" s="138"/>
      <c r="X325" s="138"/>
      <c r="Y325" s="28"/>
      <c r="Z325" s="28"/>
      <c r="AA325" s="28"/>
      <c r="AB325" s="28"/>
      <c r="AC325" s="28"/>
      <c r="AD325" s="28"/>
      <c r="AE325" s="28"/>
      <c r="AF325" s="28"/>
      <c r="AG325" s="28"/>
    </row>
    <row r="326" ht="17.25" customHeight="1">
      <c r="A326" s="28"/>
      <c r="B326" s="145"/>
      <c r="C326" s="117"/>
      <c r="D326" s="139"/>
      <c r="E326" s="139"/>
      <c r="F326" s="138"/>
      <c r="G326" s="117"/>
      <c r="H326" s="139"/>
      <c r="I326" s="139"/>
      <c r="J326" s="88"/>
      <c r="K326" s="90"/>
      <c r="L326" s="102"/>
      <c r="M326" s="128"/>
      <c r="N326" s="128"/>
      <c r="O326" s="128"/>
      <c r="P326" s="138"/>
      <c r="Q326" s="138"/>
      <c r="R326" s="138"/>
      <c r="S326" s="138"/>
      <c r="T326" s="138"/>
      <c r="U326" s="138"/>
      <c r="V326" s="138"/>
      <c r="W326" s="138"/>
      <c r="X326" s="138"/>
      <c r="Y326" s="28"/>
      <c r="Z326" s="28"/>
      <c r="AA326" s="28"/>
      <c r="AB326" s="28"/>
      <c r="AC326" s="28"/>
      <c r="AD326" s="28"/>
      <c r="AE326" s="28"/>
      <c r="AF326" s="28"/>
      <c r="AG326" s="28"/>
    </row>
    <row r="327" ht="17.25" customHeight="1">
      <c r="A327" s="28"/>
      <c r="B327" s="145"/>
      <c r="C327" s="117"/>
      <c r="D327" s="139"/>
      <c r="E327" s="139"/>
      <c r="F327" s="138"/>
      <c r="G327" s="117"/>
      <c r="H327" s="139"/>
      <c r="I327" s="139"/>
      <c r="J327" s="88"/>
      <c r="K327" s="90"/>
      <c r="L327" s="102"/>
      <c r="M327" s="128"/>
      <c r="N327" s="128"/>
      <c r="O327" s="128"/>
      <c r="P327" s="138"/>
      <c r="Q327" s="138"/>
      <c r="R327" s="138"/>
      <c r="S327" s="138"/>
      <c r="T327" s="138"/>
      <c r="U327" s="138"/>
      <c r="V327" s="138"/>
      <c r="W327" s="138"/>
      <c r="X327" s="138"/>
      <c r="Y327" s="28"/>
      <c r="Z327" s="28"/>
      <c r="AA327" s="28"/>
      <c r="AB327" s="28"/>
      <c r="AC327" s="28"/>
      <c r="AD327" s="28"/>
      <c r="AE327" s="28"/>
      <c r="AF327" s="28"/>
      <c r="AG327" s="28"/>
    </row>
    <row r="328" ht="17.25" customHeight="1">
      <c r="A328" s="28"/>
      <c r="B328" s="145"/>
      <c r="C328" s="117"/>
      <c r="D328" s="139"/>
      <c r="E328" s="139"/>
      <c r="F328" s="138"/>
      <c r="G328" s="117"/>
      <c r="H328" s="139"/>
      <c r="I328" s="139"/>
      <c r="J328" s="88"/>
      <c r="K328" s="90"/>
      <c r="L328" s="102"/>
      <c r="M328" s="128"/>
      <c r="N328" s="128"/>
      <c r="O328" s="128"/>
      <c r="P328" s="138"/>
      <c r="Q328" s="138"/>
      <c r="R328" s="138"/>
      <c r="S328" s="138"/>
      <c r="T328" s="138"/>
      <c r="U328" s="138"/>
      <c r="V328" s="138"/>
      <c r="W328" s="138"/>
      <c r="X328" s="138"/>
      <c r="Y328" s="28"/>
      <c r="Z328" s="28"/>
      <c r="AA328" s="28"/>
      <c r="AB328" s="28"/>
      <c r="AC328" s="28"/>
      <c r="AD328" s="28"/>
      <c r="AE328" s="28"/>
      <c r="AF328" s="28"/>
      <c r="AG328" s="28"/>
    </row>
    <row r="329" ht="17.25" customHeight="1">
      <c r="A329" s="28"/>
      <c r="B329" s="145"/>
      <c r="C329" s="117"/>
      <c r="D329" s="139"/>
      <c r="E329" s="139"/>
      <c r="F329" s="138"/>
      <c r="G329" s="117"/>
      <c r="H329" s="139"/>
      <c r="I329" s="139"/>
      <c r="J329" s="88"/>
      <c r="K329" s="90"/>
      <c r="L329" s="102"/>
      <c r="M329" s="128"/>
      <c r="N329" s="128"/>
      <c r="O329" s="128"/>
      <c r="P329" s="138"/>
      <c r="Q329" s="138"/>
      <c r="R329" s="138"/>
      <c r="S329" s="138"/>
      <c r="T329" s="138"/>
      <c r="U329" s="138"/>
      <c r="V329" s="138"/>
      <c r="W329" s="138"/>
      <c r="X329" s="138"/>
      <c r="Y329" s="28"/>
      <c r="Z329" s="28"/>
      <c r="AA329" s="28"/>
      <c r="AB329" s="28"/>
      <c r="AC329" s="28"/>
      <c r="AD329" s="28"/>
      <c r="AE329" s="28"/>
      <c r="AF329" s="28"/>
      <c r="AG329" s="28"/>
    </row>
    <row r="330" ht="17.25" customHeight="1">
      <c r="A330" s="28"/>
      <c r="B330" s="145"/>
      <c r="C330" s="117"/>
      <c r="D330" s="139"/>
      <c r="E330" s="139"/>
      <c r="F330" s="138"/>
      <c r="G330" s="117"/>
      <c r="H330" s="139"/>
      <c r="I330" s="139"/>
      <c r="J330" s="88"/>
      <c r="K330" s="90"/>
      <c r="L330" s="102"/>
      <c r="M330" s="128"/>
      <c r="N330" s="128"/>
      <c r="O330" s="128"/>
      <c r="P330" s="138"/>
      <c r="Q330" s="138"/>
      <c r="R330" s="138"/>
      <c r="S330" s="138"/>
      <c r="T330" s="138"/>
      <c r="U330" s="138"/>
      <c r="V330" s="138"/>
      <c r="W330" s="138"/>
      <c r="X330" s="138"/>
      <c r="Y330" s="28"/>
      <c r="Z330" s="28"/>
      <c r="AA330" s="28"/>
      <c r="AB330" s="28"/>
      <c r="AC330" s="28"/>
      <c r="AD330" s="28"/>
      <c r="AE330" s="28"/>
      <c r="AF330" s="28"/>
      <c r="AG330" s="28"/>
    </row>
    <row r="331" ht="17.25" customHeight="1">
      <c r="A331" s="28"/>
      <c r="B331" s="145"/>
      <c r="C331" s="117"/>
      <c r="D331" s="139"/>
      <c r="E331" s="139"/>
      <c r="F331" s="138"/>
      <c r="G331" s="117"/>
      <c r="H331" s="139"/>
      <c r="I331" s="139"/>
      <c r="J331" s="88"/>
      <c r="K331" s="90"/>
      <c r="L331" s="102"/>
      <c r="M331" s="128"/>
      <c r="N331" s="128"/>
      <c r="O331" s="128"/>
      <c r="P331" s="138"/>
      <c r="Q331" s="138"/>
      <c r="R331" s="138"/>
      <c r="S331" s="138"/>
      <c r="T331" s="138"/>
      <c r="U331" s="138"/>
      <c r="V331" s="138"/>
      <c r="W331" s="138"/>
      <c r="X331" s="138"/>
      <c r="Y331" s="28"/>
      <c r="Z331" s="28"/>
      <c r="AA331" s="28"/>
      <c r="AB331" s="28"/>
      <c r="AC331" s="28"/>
      <c r="AD331" s="28"/>
      <c r="AE331" s="28"/>
      <c r="AF331" s="28"/>
      <c r="AG331" s="28"/>
    </row>
    <row r="332" ht="17.25" customHeight="1">
      <c r="A332" s="28"/>
      <c r="B332" s="145"/>
      <c r="C332" s="117"/>
      <c r="D332" s="139"/>
      <c r="E332" s="139"/>
      <c r="F332" s="138"/>
      <c r="G332" s="117"/>
      <c r="H332" s="139"/>
      <c r="I332" s="139"/>
      <c r="J332" s="88"/>
      <c r="K332" s="90"/>
      <c r="L332" s="102"/>
      <c r="M332" s="128"/>
      <c r="N332" s="128"/>
      <c r="O332" s="128"/>
      <c r="P332" s="138"/>
      <c r="Q332" s="138"/>
      <c r="R332" s="138"/>
      <c r="S332" s="138"/>
      <c r="T332" s="138"/>
      <c r="U332" s="138"/>
      <c r="V332" s="138"/>
      <c r="W332" s="138"/>
      <c r="X332" s="138"/>
      <c r="Y332" s="28"/>
      <c r="Z332" s="28"/>
      <c r="AA332" s="28"/>
      <c r="AB332" s="28"/>
      <c r="AC332" s="28"/>
      <c r="AD332" s="28"/>
      <c r="AE332" s="28"/>
      <c r="AF332" s="28"/>
      <c r="AG332" s="28"/>
    </row>
    <row r="333" ht="17.25" customHeight="1">
      <c r="A333" s="28"/>
      <c r="B333" s="145"/>
      <c r="C333" s="117"/>
      <c r="D333" s="139"/>
      <c r="E333" s="139"/>
      <c r="F333" s="138"/>
      <c r="G333" s="117"/>
      <c r="H333" s="139"/>
      <c r="I333" s="139"/>
      <c r="J333" s="88"/>
      <c r="K333" s="90"/>
      <c r="L333" s="102"/>
      <c r="M333" s="128"/>
      <c r="N333" s="128"/>
      <c r="O333" s="128"/>
      <c r="P333" s="138"/>
      <c r="Q333" s="138"/>
      <c r="R333" s="138"/>
      <c r="S333" s="138"/>
      <c r="T333" s="138"/>
      <c r="U333" s="138"/>
      <c r="V333" s="138"/>
      <c r="W333" s="138"/>
      <c r="X333" s="138"/>
      <c r="Y333" s="28"/>
      <c r="Z333" s="28"/>
      <c r="AA333" s="28"/>
      <c r="AB333" s="28"/>
      <c r="AC333" s="28"/>
      <c r="AD333" s="28"/>
      <c r="AE333" s="28"/>
      <c r="AF333" s="28"/>
      <c r="AG333" s="28"/>
    </row>
    <row r="334" ht="17.25" customHeight="1">
      <c r="A334" s="28"/>
      <c r="B334" s="145"/>
      <c r="C334" s="117"/>
      <c r="D334" s="139"/>
      <c r="E334" s="139"/>
      <c r="F334" s="138"/>
      <c r="G334" s="117"/>
      <c r="H334" s="139"/>
      <c r="I334" s="139"/>
      <c r="J334" s="88"/>
      <c r="K334" s="90"/>
      <c r="L334" s="102"/>
      <c r="M334" s="128"/>
      <c r="N334" s="128"/>
      <c r="O334" s="128"/>
      <c r="P334" s="138"/>
      <c r="Q334" s="138"/>
      <c r="R334" s="138"/>
      <c r="S334" s="138"/>
      <c r="T334" s="138"/>
      <c r="U334" s="138"/>
      <c r="V334" s="138"/>
      <c r="W334" s="138"/>
      <c r="X334" s="138"/>
      <c r="Y334" s="28"/>
      <c r="Z334" s="28"/>
      <c r="AA334" s="28"/>
      <c r="AB334" s="28"/>
      <c r="AC334" s="28"/>
      <c r="AD334" s="28"/>
      <c r="AE334" s="28"/>
      <c r="AF334" s="28"/>
      <c r="AG334" s="28"/>
    </row>
    <row r="335" ht="17.25" customHeight="1">
      <c r="A335" s="28"/>
      <c r="B335" s="145"/>
      <c r="C335" s="117"/>
      <c r="D335" s="139"/>
      <c r="E335" s="139"/>
      <c r="F335" s="138"/>
      <c r="G335" s="117"/>
      <c r="H335" s="139"/>
      <c r="I335" s="139"/>
      <c r="J335" s="88"/>
      <c r="K335" s="90"/>
      <c r="L335" s="102"/>
      <c r="M335" s="128"/>
      <c r="N335" s="128"/>
      <c r="O335" s="128"/>
      <c r="P335" s="138"/>
      <c r="Q335" s="138"/>
      <c r="R335" s="138"/>
      <c r="S335" s="138"/>
      <c r="T335" s="138"/>
      <c r="U335" s="138"/>
      <c r="V335" s="138"/>
      <c r="W335" s="138"/>
      <c r="X335" s="138"/>
      <c r="Y335" s="28"/>
      <c r="Z335" s="28"/>
      <c r="AA335" s="28"/>
      <c r="AB335" s="28"/>
      <c r="AC335" s="28"/>
      <c r="AD335" s="28"/>
      <c r="AE335" s="28"/>
      <c r="AF335" s="28"/>
      <c r="AG335" s="28"/>
    </row>
    <row r="336" ht="17.25" customHeight="1">
      <c r="A336" s="28"/>
      <c r="B336" s="145"/>
      <c r="C336" s="117"/>
      <c r="D336" s="139"/>
      <c r="E336" s="139"/>
      <c r="F336" s="138"/>
      <c r="G336" s="117"/>
      <c r="H336" s="139"/>
      <c r="I336" s="139"/>
      <c r="J336" s="88"/>
      <c r="K336" s="90"/>
      <c r="L336" s="102"/>
      <c r="M336" s="128"/>
      <c r="N336" s="128"/>
      <c r="O336" s="128"/>
      <c r="P336" s="138"/>
      <c r="Q336" s="138"/>
      <c r="R336" s="138"/>
      <c r="S336" s="138"/>
      <c r="T336" s="138"/>
      <c r="U336" s="138"/>
      <c r="V336" s="138"/>
      <c r="W336" s="138"/>
      <c r="X336" s="138"/>
      <c r="Y336" s="28"/>
      <c r="Z336" s="28"/>
      <c r="AA336" s="28"/>
      <c r="AB336" s="28"/>
      <c r="AC336" s="28"/>
      <c r="AD336" s="28"/>
      <c r="AE336" s="28"/>
      <c r="AF336" s="28"/>
      <c r="AG336" s="28"/>
    </row>
    <row r="337" ht="17.25" customHeight="1">
      <c r="A337" s="28"/>
      <c r="B337" s="145"/>
      <c r="C337" s="117"/>
      <c r="D337" s="139"/>
      <c r="E337" s="139"/>
      <c r="F337" s="138"/>
      <c r="G337" s="117"/>
      <c r="H337" s="139"/>
      <c r="I337" s="139"/>
      <c r="J337" s="88"/>
      <c r="K337" s="90"/>
      <c r="L337" s="102"/>
      <c r="M337" s="128"/>
      <c r="N337" s="128"/>
      <c r="O337" s="128"/>
      <c r="P337" s="138"/>
      <c r="Q337" s="138"/>
      <c r="R337" s="138"/>
      <c r="S337" s="138"/>
      <c r="T337" s="138"/>
      <c r="U337" s="138"/>
      <c r="V337" s="138"/>
      <c r="W337" s="138"/>
      <c r="X337" s="138"/>
      <c r="Y337" s="28"/>
      <c r="Z337" s="28"/>
      <c r="AA337" s="28"/>
      <c r="AB337" s="28"/>
      <c r="AC337" s="28"/>
      <c r="AD337" s="28"/>
      <c r="AE337" s="28"/>
      <c r="AF337" s="28"/>
      <c r="AG337" s="28"/>
    </row>
    <row r="338" ht="17.25" customHeight="1">
      <c r="A338" s="28"/>
      <c r="B338" s="145"/>
      <c r="C338" s="117"/>
      <c r="D338" s="139"/>
      <c r="E338" s="139"/>
      <c r="F338" s="138"/>
      <c r="G338" s="117"/>
      <c r="H338" s="139"/>
      <c r="I338" s="139"/>
      <c r="J338" s="88"/>
      <c r="K338" s="90"/>
      <c r="L338" s="102"/>
      <c r="M338" s="128"/>
      <c r="N338" s="128"/>
      <c r="O338" s="128"/>
      <c r="P338" s="138"/>
      <c r="Q338" s="138"/>
      <c r="R338" s="138"/>
      <c r="S338" s="138"/>
      <c r="T338" s="138"/>
      <c r="U338" s="138"/>
      <c r="V338" s="138"/>
      <c r="W338" s="138"/>
      <c r="X338" s="138"/>
      <c r="Y338" s="28"/>
      <c r="Z338" s="28"/>
      <c r="AA338" s="28"/>
      <c r="AB338" s="28"/>
      <c r="AC338" s="28"/>
      <c r="AD338" s="28"/>
      <c r="AE338" s="28"/>
      <c r="AF338" s="28"/>
      <c r="AG338" s="28"/>
    </row>
    <row r="339" ht="17.25" customHeight="1">
      <c r="A339" s="28"/>
      <c r="B339" s="145"/>
      <c r="C339" s="117"/>
      <c r="D339" s="139"/>
      <c r="E339" s="139"/>
      <c r="F339" s="138"/>
      <c r="G339" s="117"/>
      <c r="H339" s="139"/>
      <c r="I339" s="139"/>
      <c r="J339" s="88"/>
      <c r="K339" s="90"/>
      <c r="L339" s="102"/>
      <c r="M339" s="128"/>
      <c r="N339" s="128"/>
      <c r="O339" s="128"/>
      <c r="P339" s="138"/>
      <c r="Q339" s="138"/>
      <c r="R339" s="138"/>
      <c r="S339" s="138"/>
      <c r="T339" s="138"/>
      <c r="U339" s="138"/>
      <c r="V339" s="138"/>
      <c r="W339" s="138"/>
      <c r="X339" s="138"/>
      <c r="Y339" s="28"/>
      <c r="Z339" s="28"/>
      <c r="AA339" s="28"/>
      <c r="AB339" s="28"/>
      <c r="AC339" s="28"/>
      <c r="AD339" s="28"/>
      <c r="AE339" s="28"/>
      <c r="AF339" s="28"/>
      <c r="AG339" s="28"/>
    </row>
    <row r="340" ht="17.25" customHeight="1">
      <c r="A340" s="28"/>
      <c r="B340" s="145"/>
      <c r="C340" s="117"/>
      <c r="D340" s="139"/>
      <c r="E340" s="139"/>
      <c r="F340" s="138"/>
      <c r="G340" s="117"/>
      <c r="H340" s="139"/>
      <c r="I340" s="139"/>
      <c r="J340" s="88"/>
      <c r="K340" s="90"/>
      <c r="L340" s="102"/>
      <c r="M340" s="128"/>
      <c r="N340" s="128"/>
      <c r="O340" s="128"/>
      <c r="P340" s="138"/>
      <c r="Q340" s="138"/>
      <c r="R340" s="138"/>
      <c r="S340" s="138"/>
      <c r="T340" s="138"/>
      <c r="U340" s="138"/>
      <c r="V340" s="138"/>
      <c r="W340" s="138"/>
      <c r="X340" s="138"/>
      <c r="Y340" s="28"/>
      <c r="Z340" s="28"/>
      <c r="AA340" s="28"/>
      <c r="AB340" s="28"/>
      <c r="AC340" s="28"/>
      <c r="AD340" s="28"/>
      <c r="AE340" s="28"/>
      <c r="AF340" s="28"/>
      <c r="AG340" s="28"/>
    </row>
    <row r="341" ht="17.25" customHeight="1">
      <c r="A341" s="28"/>
      <c r="B341" s="145"/>
      <c r="C341" s="117"/>
      <c r="D341" s="139"/>
      <c r="E341" s="139"/>
      <c r="F341" s="138"/>
      <c r="G341" s="117"/>
      <c r="H341" s="139"/>
      <c r="I341" s="139"/>
      <c r="J341" s="88"/>
      <c r="K341" s="90"/>
      <c r="L341" s="102"/>
      <c r="M341" s="128"/>
      <c r="N341" s="128"/>
      <c r="O341" s="128"/>
      <c r="P341" s="138"/>
      <c r="Q341" s="138"/>
      <c r="R341" s="138"/>
      <c r="S341" s="138"/>
      <c r="T341" s="138"/>
      <c r="U341" s="138"/>
      <c r="V341" s="138"/>
      <c r="W341" s="138"/>
      <c r="X341" s="138"/>
      <c r="Y341" s="28"/>
      <c r="Z341" s="28"/>
      <c r="AA341" s="28"/>
      <c r="AB341" s="28"/>
      <c r="AC341" s="28"/>
      <c r="AD341" s="28"/>
      <c r="AE341" s="28"/>
      <c r="AF341" s="28"/>
      <c r="AG341" s="28"/>
    </row>
    <row r="342" ht="17.25" customHeight="1">
      <c r="A342" s="28"/>
      <c r="B342" s="145"/>
      <c r="C342" s="117"/>
      <c r="D342" s="139"/>
      <c r="E342" s="139"/>
      <c r="F342" s="138"/>
      <c r="G342" s="117"/>
      <c r="H342" s="139"/>
      <c r="I342" s="139"/>
      <c r="J342" s="88"/>
      <c r="K342" s="90"/>
      <c r="L342" s="102"/>
      <c r="M342" s="128"/>
      <c r="N342" s="128"/>
      <c r="O342" s="128"/>
      <c r="P342" s="138"/>
      <c r="Q342" s="138"/>
      <c r="R342" s="138"/>
      <c r="S342" s="138"/>
      <c r="T342" s="138"/>
      <c r="U342" s="138"/>
      <c r="V342" s="138"/>
      <c r="W342" s="138"/>
      <c r="X342" s="138"/>
      <c r="Y342" s="28"/>
      <c r="Z342" s="28"/>
      <c r="AA342" s="28"/>
      <c r="AB342" s="28"/>
      <c r="AC342" s="28"/>
      <c r="AD342" s="28"/>
      <c r="AE342" s="28"/>
      <c r="AF342" s="28"/>
      <c r="AG342" s="28"/>
    </row>
    <row r="343" ht="17.25" customHeight="1">
      <c r="A343" s="28"/>
      <c r="B343" s="145"/>
      <c r="C343" s="117"/>
      <c r="D343" s="139"/>
      <c r="E343" s="139"/>
      <c r="F343" s="138"/>
      <c r="G343" s="117"/>
      <c r="H343" s="139"/>
      <c r="I343" s="139"/>
      <c r="J343" s="88"/>
      <c r="K343" s="90"/>
      <c r="L343" s="102"/>
      <c r="M343" s="128"/>
      <c r="N343" s="128"/>
      <c r="O343" s="128"/>
      <c r="P343" s="138"/>
      <c r="Q343" s="138"/>
      <c r="R343" s="138"/>
      <c r="S343" s="138"/>
      <c r="T343" s="138"/>
      <c r="U343" s="138"/>
      <c r="V343" s="138"/>
      <c r="W343" s="138"/>
      <c r="X343" s="138"/>
      <c r="Y343" s="28"/>
      <c r="Z343" s="28"/>
      <c r="AA343" s="28"/>
      <c r="AB343" s="28"/>
      <c r="AC343" s="28"/>
      <c r="AD343" s="28"/>
      <c r="AE343" s="28"/>
      <c r="AF343" s="28"/>
      <c r="AG343" s="28"/>
    </row>
    <row r="344" ht="17.25" customHeight="1">
      <c r="A344" s="28"/>
      <c r="B344" s="145"/>
      <c r="C344" s="117"/>
      <c r="D344" s="139"/>
      <c r="E344" s="139"/>
      <c r="F344" s="138"/>
      <c r="G344" s="117"/>
      <c r="H344" s="139"/>
      <c r="I344" s="139"/>
      <c r="J344" s="88"/>
      <c r="K344" s="90"/>
      <c r="L344" s="102"/>
      <c r="M344" s="128"/>
      <c r="N344" s="128"/>
      <c r="O344" s="128"/>
      <c r="P344" s="138"/>
      <c r="Q344" s="138"/>
      <c r="R344" s="138"/>
      <c r="S344" s="138"/>
      <c r="T344" s="138"/>
      <c r="U344" s="138"/>
      <c r="V344" s="138"/>
      <c r="W344" s="138"/>
      <c r="X344" s="138"/>
      <c r="Y344" s="28"/>
      <c r="Z344" s="28"/>
      <c r="AA344" s="28"/>
      <c r="AB344" s="28"/>
      <c r="AC344" s="28"/>
      <c r="AD344" s="28"/>
      <c r="AE344" s="28"/>
      <c r="AF344" s="28"/>
      <c r="AG344" s="28"/>
    </row>
    <row r="345" ht="17.25" customHeight="1">
      <c r="A345" s="28"/>
      <c r="B345" s="145"/>
      <c r="C345" s="117"/>
      <c r="D345" s="139"/>
      <c r="E345" s="139"/>
      <c r="F345" s="138"/>
      <c r="G345" s="117"/>
      <c r="H345" s="139"/>
      <c r="I345" s="139"/>
      <c r="J345" s="88"/>
      <c r="K345" s="90"/>
      <c r="L345" s="102"/>
      <c r="M345" s="128"/>
      <c r="N345" s="128"/>
      <c r="O345" s="128"/>
      <c r="P345" s="138"/>
      <c r="Q345" s="138"/>
      <c r="R345" s="138"/>
      <c r="S345" s="138"/>
      <c r="T345" s="138"/>
      <c r="U345" s="138"/>
      <c r="V345" s="138"/>
      <c r="W345" s="138"/>
      <c r="X345" s="138"/>
      <c r="Y345" s="28"/>
      <c r="Z345" s="28"/>
      <c r="AA345" s="28"/>
      <c r="AB345" s="28"/>
      <c r="AC345" s="28"/>
      <c r="AD345" s="28"/>
      <c r="AE345" s="28"/>
      <c r="AF345" s="28"/>
      <c r="AG345" s="28"/>
    </row>
    <row r="346" ht="17.25" customHeight="1">
      <c r="A346" s="28"/>
      <c r="B346" s="145"/>
      <c r="C346" s="117"/>
      <c r="D346" s="139"/>
      <c r="E346" s="139"/>
      <c r="F346" s="138"/>
      <c r="G346" s="117"/>
      <c r="H346" s="139"/>
      <c r="I346" s="139"/>
      <c r="J346" s="88"/>
      <c r="K346" s="90"/>
      <c r="L346" s="102"/>
      <c r="M346" s="128"/>
      <c r="N346" s="128"/>
      <c r="O346" s="128"/>
      <c r="P346" s="138"/>
      <c r="Q346" s="138"/>
      <c r="R346" s="138"/>
      <c r="S346" s="138"/>
      <c r="T346" s="138"/>
      <c r="U346" s="138"/>
      <c r="V346" s="138"/>
      <c r="W346" s="138"/>
      <c r="X346" s="138"/>
      <c r="Y346" s="28"/>
      <c r="Z346" s="28"/>
      <c r="AA346" s="28"/>
      <c r="AB346" s="28"/>
      <c r="AC346" s="28"/>
      <c r="AD346" s="28"/>
      <c r="AE346" s="28"/>
      <c r="AF346" s="28"/>
      <c r="AG346" s="28"/>
    </row>
    <row r="347" ht="17.25" customHeight="1">
      <c r="A347" s="28"/>
      <c r="B347" s="145"/>
      <c r="C347" s="117"/>
      <c r="D347" s="139"/>
      <c r="E347" s="139"/>
      <c r="F347" s="138"/>
      <c r="G347" s="117"/>
      <c r="H347" s="139"/>
      <c r="I347" s="139"/>
      <c r="J347" s="88"/>
      <c r="K347" s="90"/>
      <c r="L347" s="102"/>
      <c r="M347" s="128"/>
      <c r="N347" s="128"/>
      <c r="O347" s="128"/>
      <c r="P347" s="138"/>
      <c r="Q347" s="138"/>
      <c r="R347" s="138"/>
      <c r="S347" s="138"/>
      <c r="T347" s="138"/>
      <c r="U347" s="138"/>
      <c r="V347" s="138"/>
      <c r="W347" s="138"/>
      <c r="X347" s="138"/>
      <c r="Y347" s="28"/>
      <c r="Z347" s="28"/>
      <c r="AA347" s="28"/>
      <c r="AB347" s="28"/>
      <c r="AC347" s="28"/>
      <c r="AD347" s="28"/>
      <c r="AE347" s="28"/>
      <c r="AF347" s="28"/>
      <c r="AG347" s="28"/>
    </row>
    <row r="348" ht="17.25" customHeight="1">
      <c r="A348" s="28"/>
      <c r="B348" s="145"/>
      <c r="C348" s="117"/>
      <c r="D348" s="139"/>
      <c r="E348" s="139"/>
      <c r="F348" s="138"/>
      <c r="G348" s="117"/>
      <c r="H348" s="139"/>
      <c r="I348" s="139"/>
      <c r="J348" s="88"/>
      <c r="K348" s="90"/>
      <c r="L348" s="102"/>
      <c r="M348" s="128"/>
      <c r="N348" s="128"/>
      <c r="O348" s="128"/>
      <c r="P348" s="138"/>
      <c r="Q348" s="138"/>
      <c r="R348" s="138"/>
      <c r="S348" s="138"/>
      <c r="T348" s="138"/>
      <c r="U348" s="138"/>
      <c r="V348" s="138"/>
      <c r="W348" s="138"/>
      <c r="X348" s="138"/>
      <c r="Y348" s="28"/>
      <c r="Z348" s="28"/>
      <c r="AA348" s="28"/>
      <c r="AB348" s="28"/>
      <c r="AC348" s="28"/>
      <c r="AD348" s="28"/>
      <c r="AE348" s="28"/>
      <c r="AF348" s="28"/>
      <c r="AG348" s="28"/>
    </row>
    <row r="349" ht="17.25" customHeight="1">
      <c r="A349" s="28"/>
      <c r="B349" s="145"/>
      <c r="C349" s="117"/>
      <c r="D349" s="139"/>
      <c r="E349" s="139"/>
      <c r="F349" s="138"/>
      <c r="G349" s="117"/>
      <c r="H349" s="139"/>
      <c r="I349" s="139"/>
      <c r="J349" s="88"/>
      <c r="K349" s="90"/>
      <c r="L349" s="102"/>
      <c r="M349" s="128"/>
      <c r="N349" s="128"/>
      <c r="O349" s="128"/>
      <c r="P349" s="138"/>
      <c r="Q349" s="138"/>
      <c r="R349" s="138"/>
      <c r="S349" s="138"/>
      <c r="T349" s="138"/>
      <c r="U349" s="138"/>
      <c r="V349" s="138"/>
      <c r="W349" s="138"/>
      <c r="X349" s="138"/>
      <c r="Y349" s="28"/>
      <c r="Z349" s="28"/>
      <c r="AA349" s="28"/>
      <c r="AB349" s="28"/>
      <c r="AC349" s="28"/>
      <c r="AD349" s="28"/>
      <c r="AE349" s="28"/>
      <c r="AF349" s="28"/>
      <c r="AG349" s="28"/>
    </row>
    <row r="350" ht="17.25" customHeight="1">
      <c r="A350" s="28"/>
      <c r="B350" s="145"/>
      <c r="C350" s="117"/>
      <c r="D350" s="139"/>
      <c r="E350" s="139"/>
      <c r="F350" s="138"/>
      <c r="G350" s="117"/>
      <c r="H350" s="139"/>
      <c r="I350" s="139"/>
      <c r="J350" s="88"/>
      <c r="K350" s="90"/>
      <c r="L350" s="102"/>
      <c r="M350" s="128"/>
      <c r="N350" s="128"/>
      <c r="O350" s="128"/>
      <c r="P350" s="138"/>
      <c r="Q350" s="138"/>
      <c r="R350" s="138"/>
      <c r="S350" s="138"/>
      <c r="T350" s="138"/>
      <c r="U350" s="138"/>
      <c r="V350" s="138"/>
      <c r="W350" s="138"/>
      <c r="X350" s="138"/>
      <c r="Y350" s="28"/>
      <c r="Z350" s="28"/>
      <c r="AA350" s="28"/>
      <c r="AB350" s="28"/>
      <c r="AC350" s="28"/>
      <c r="AD350" s="28"/>
      <c r="AE350" s="28"/>
      <c r="AF350" s="28"/>
      <c r="AG350" s="28"/>
    </row>
    <row r="351" ht="17.25" customHeight="1">
      <c r="A351" s="28"/>
      <c r="B351" s="145"/>
      <c r="C351" s="117"/>
      <c r="D351" s="139"/>
      <c r="E351" s="139"/>
      <c r="F351" s="138"/>
      <c r="G351" s="117"/>
      <c r="H351" s="139"/>
      <c r="I351" s="139"/>
      <c r="J351" s="88"/>
      <c r="K351" s="90"/>
      <c r="L351" s="102"/>
      <c r="M351" s="128"/>
      <c r="N351" s="128"/>
      <c r="O351" s="128"/>
      <c r="P351" s="138"/>
      <c r="Q351" s="138"/>
      <c r="R351" s="138"/>
      <c r="S351" s="138"/>
      <c r="T351" s="138"/>
      <c r="U351" s="138"/>
      <c r="V351" s="138"/>
      <c r="W351" s="138"/>
      <c r="X351" s="138"/>
      <c r="Y351" s="28"/>
      <c r="Z351" s="28"/>
      <c r="AA351" s="28"/>
      <c r="AB351" s="28"/>
      <c r="AC351" s="28"/>
      <c r="AD351" s="28"/>
      <c r="AE351" s="28"/>
      <c r="AF351" s="28"/>
      <c r="AG351" s="28"/>
    </row>
    <row r="352" ht="17.25" customHeight="1">
      <c r="A352" s="28"/>
      <c r="B352" s="145"/>
      <c r="C352" s="117"/>
      <c r="D352" s="139"/>
      <c r="E352" s="139"/>
      <c r="F352" s="138"/>
      <c r="G352" s="117"/>
      <c r="H352" s="139"/>
      <c r="I352" s="139"/>
      <c r="J352" s="88"/>
      <c r="K352" s="90"/>
      <c r="L352" s="102"/>
      <c r="M352" s="128"/>
      <c r="N352" s="128"/>
      <c r="O352" s="128"/>
      <c r="P352" s="138"/>
      <c r="Q352" s="138"/>
      <c r="R352" s="138"/>
      <c r="S352" s="138"/>
      <c r="T352" s="138"/>
      <c r="U352" s="138"/>
      <c r="V352" s="138"/>
      <c r="W352" s="138"/>
      <c r="X352" s="138"/>
      <c r="Y352" s="28"/>
      <c r="Z352" s="28"/>
      <c r="AA352" s="28"/>
      <c r="AB352" s="28"/>
      <c r="AC352" s="28"/>
      <c r="AD352" s="28"/>
      <c r="AE352" s="28"/>
      <c r="AF352" s="28"/>
      <c r="AG352" s="28"/>
    </row>
    <row r="353" ht="17.25" customHeight="1">
      <c r="A353" s="28"/>
      <c r="B353" s="145"/>
      <c r="C353" s="117"/>
      <c r="D353" s="139"/>
      <c r="E353" s="139"/>
      <c r="F353" s="138"/>
      <c r="G353" s="117"/>
      <c r="H353" s="139"/>
      <c r="I353" s="139"/>
      <c r="J353" s="88"/>
      <c r="K353" s="90"/>
      <c r="L353" s="102"/>
      <c r="M353" s="128"/>
      <c r="N353" s="128"/>
      <c r="O353" s="128"/>
      <c r="P353" s="138"/>
      <c r="Q353" s="138"/>
      <c r="R353" s="138"/>
      <c r="S353" s="138"/>
      <c r="T353" s="138"/>
      <c r="U353" s="138"/>
      <c r="V353" s="138"/>
      <c r="W353" s="138"/>
      <c r="X353" s="138"/>
      <c r="Y353" s="28"/>
      <c r="Z353" s="28"/>
      <c r="AA353" s="28"/>
      <c r="AB353" s="28"/>
      <c r="AC353" s="28"/>
      <c r="AD353" s="28"/>
      <c r="AE353" s="28"/>
      <c r="AF353" s="28"/>
      <c r="AG353" s="28"/>
    </row>
    <row r="354" ht="17.25" customHeight="1">
      <c r="A354" s="28"/>
      <c r="B354" s="145"/>
      <c r="C354" s="117"/>
      <c r="D354" s="139"/>
      <c r="E354" s="139"/>
      <c r="F354" s="138"/>
      <c r="G354" s="117"/>
      <c r="H354" s="139"/>
      <c r="I354" s="139"/>
      <c r="J354" s="88"/>
      <c r="K354" s="90"/>
      <c r="L354" s="102"/>
      <c r="M354" s="128"/>
      <c r="N354" s="128"/>
      <c r="O354" s="128"/>
      <c r="P354" s="138"/>
      <c r="Q354" s="138"/>
      <c r="R354" s="138"/>
      <c r="S354" s="138"/>
      <c r="T354" s="138"/>
      <c r="U354" s="138"/>
      <c r="V354" s="138"/>
      <c r="W354" s="138"/>
      <c r="X354" s="138"/>
      <c r="Y354" s="28"/>
      <c r="Z354" s="28"/>
      <c r="AA354" s="28"/>
      <c r="AB354" s="28"/>
      <c r="AC354" s="28"/>
      <c r="AD354" s="28"/>
      <c r="AE354" s="28"/>
      <c r="AF354" s="28"/>
      <c r="AG354" s="28"/>
    </row>
    <row r="355" ht="17.25" customHeight="1">
      <c r="A355" s="28"/>
      <c r="B355" s="145"/>
      <c r="C355" s="117"/>
      <c r="D355" s="139"/>
      <c r="E355" s="139"/>
      <c r="F355" s="138"/>
      <c r="G355" s="117"/>
      <c r="H355" s="139"/>
      <c r="I355" s="139"/>
      <c r="J355" s="88"/>
      <c r="K355" s="90"/>
      <c r="L355" s="102"/>
      <c r="M355" s="128"/>
      <c r="N355" s="128"/>
      <c r="O355" s="128"/>
      <c r="P355" s="138"/>
      <c r="Q355" s="138"/>
      <c r="R355" s="138"/>
      <c r="S355" s="138"/>
      <c r="T355" s="138"/>
      <c r="U355" s="138"/>
      <c r="V355" s="138"/>
      <c r="W355" s="138"/>
      <c r="X355" s="138"/>
      <c r="Y355" s="28"/>
      <c r="Z355" s="28"/>
      <c r="AA355" s="28"/>
      <c r="AB355" s="28"/>
      <c r="AC355" s="28"/>
      <c r="AD355" s="28"/>
      <c r="AE355" s="28"/>
      <c r="AF355" s="28"/>
      <c r="AG355" s="28"/>
    </row>
    <row r="356" ht="17.25" customHeight="1">
      <c r="A356" s="28"/>
      <c r="B356" s="145"/>
      <c r="C356" s="117"/>
      <c r="D356" s="139"/>
      <c r="E356" s="139"/>
      <c r="F356" s="138"/>
      <c r="G356" s="117"/>
      <c r="H356" s="139"/>
      <c r="I356" s="139"/>
      <c r="J356" s="88"/>
      <c r="K356" s="90"/>
      <c r="L356" s="102"/>
      <c r="M356" s="128"/>
      <c r="N356" s="128"/>
      <c r="O356" s="128"/>
      <c r="P356" s="138"/>
      <c r="Q356" s="138"/>
      <c r="R356" s="138"/>
      <c r="S356" s="138"/>
      <c r="T356" s="138"/>
      <c r="U356" s="138"/>
      <c r="V356" s="138"/>
      <c r="W356" s="138"/>
      <c r="X356" s="138"/>
      <c r="Y356" s="28"/>
      <c r="Z356" s="28"/>
      <c r="AA356" s="28"/>
      <c r="AB356" s="28"/>
      <c r="AC356" s="28"/>
      <c r="AD356" s="28"/>
      <c r="AE356" s="28"/>
      <c r="AF356" s="28"/>
      <c r="AG356" s="28"/>
    </row>
    <row r="357" ht="17.25" customHeight="1">
      <c r="A357" s="28"/>
      <c r="B357" s="145"/>
      <c r="C357" s="117"/>
      <c r="D357" s="139"/>
      <c r="E357" s="139"/>
      <c r="F357" s="138"/>
      <c r="G357" s="117"/>
      <c r="H357" s="139"/>
      <c r="I357" s="139"/>
      <c r="J357" s="88"/>
      <c r="K357" s="90"/>
      <c r="L357" s="102"/>
      <c r="M357" s="128"/>
      <c r="N357" s="128"/>
      <c r="O357" s="128"/>
      <c r="P357" s="138"/>
      <c r="Q357" s="138"/>
      <c r="R357" s="138"/>
      <c r="S357" s="138"/>
      <c r="T357" s="138"/>
      <c r="U357" s="138"/>
      <c r="V357" s="138"/>
      <c r="W357" s="138"/>
      <c r="X357" s="138"/>
      <c r="Y357" s="28"/>
      <c r="Z357" s="28"/>
      <c r="AA357" s="28"/>
      <c r="AB357" s="28"/>
      <c r="AC357" s="28"/>
      <c r="AD357" s="28"/>
      <c r="AE357" s="28"/>
      <c r="AF357" s="28"/>
      <c r="AG357" s="28"/>
    </row>
    <row r="358" ht="17.25" customHeight="1">
      <c r="A358" s="28"/>
      <c r="B358" s="145"/>
      <c r="C358" s="117"/>
      <c r="D358" s="139"/>
      <c r="E358" s="139"/>
      <c r="F358" s="138"/>
      <c r="G358" s="117"/>
      <c r="H358" s="139"/>
      <c r="I358" s="139"/>
      <c r="J358" s="88"/>
      <c r="K358" s="90"/>
      <c r="L358" s="102"/>
      <c r="M358" s="128"/>
      <c r="N358" s="128"/>
      <c r="O358" s="128"/>
      <c r="P358" s="138"/>
      <c r="Q358" s="138"/>
      <c r="R358" s="138"/>
      <c r="S358" s="138"/>
      <c r="T358" s="138"/>
      <c r="U358" s="138"/>
      <c r="V358" s="138"/>
      <c r="W358" s="138"/>
      <c r="X358" s="138"/>
      <c r="Y358" s="28"/>
      <c r="Z358" s="28"/>
      <c r="AA358" s="28"/>
      <c r="AB358" s="28"/>
      <c r="AC358" s="28"/>
      <c r="AD358" s="28"/>
      <c r="AE358" s="28"/>
      <c r="AF358" s="28"/>
      <c r="AG358" s="28"/>
    </row>
    <row r="359" ht="17.25" customHeight="1">
      <c r="A359" s="28"/>
      <c r="B359" s="145"/>
      <c r="C359" s="117"/>
      <c r="D359" s="139"/>
      <c r="E359" s="139"/>
      <c r="F359" s="138"/>
      <c r="G359" s="117"/>
      <c r="H359" s="139"/>
      <c r="I359" s="139"/>
      <c r="J359" s="88"/>
      <c r="K359" s="90"/>
      <c r="L359" s="102"/>
      <c r="M359" s="128"/>
      <c r="N359" s="128"/>
      <c r="O359" s="128"/>
      <c r="P359" s="138"/>
      <c r="Q359" s="138"/>
      <c r="R359" s="138"/>
      <c r="S359" s="138"/>
      <c r="T359" s="138"/>
      <c r="U359" s="138"/>
      <c r="V359" s="138"/>
      <c r="W359" s="138"/>
      <c r="X359" s="138"/>
      <c r="Y359" s="28"/>
      <c r="Z359" s="28"/>
      <c r="AA359" s="28"/>
      <c r="AB359" s="28"/>
      <c r="AC359" s="28"/>
      <c r="AD359" s="28"/>
      <c r="AE359" s="28"/>
      <c r="AF359" s="28"/>
      <c r="AG359" s="28"/>
    </row>
    <row r="360" ht="17.25" customHeight="1">
      <c r="A360" s="28"/>
      <c r="B360" s="145"/>
      <c r="C360" s="117"/>
      <c r="D360" s="139"/>
      <c r="E360" s="139"/>
      <c r="F360" s="138"/>
      <c r="G360" s="117"/>
      <c r="H360" s="139"/>
      <c r="I360" s="139"/>
      <c r="J360" s="88"/>
      <c r="K360" s="90"/>
      <c r="L360" s="102"/>
      <c r="M360" s="128"/>
      <c r="N360" s="128"/>
      <c r="O360" s="128"/>
      <c r="P360" s="138"/>
      <c r="Q360" s="138"/>
      <c r="R360" s="138"/>
      <c r="S360" s="138"/>
      <c r="T360" s="138"/>
      <c r="U360" s="138"/>
      <c r="V360" s="138"/>
      <c r="W360" s="138"/>
      <c r="X360" s="138"/>
      <c r="Y360" s="28"/>
      <c r="Z360" s="28"/>
      <c r="AA360" s="28"/>
      <c r="AB360" s="28"/>
      <c r="AC360" s="28"/>
      <c r="AD360" s="28"/>
      <c r="AE360" s="28"/>
      <c r="AF360" s="28"/>
      <c r="AG360" s="28"/>
    </row>
    <row r="361" ht="17.25" customHeight="1">
      <c r="A361" s="28"/>
      <c r="B361" s="145"/>
      <c r="C361" s="117"/>
      <c r="D361" s="139"/>
      <c r="E361" s="139"/>
      <c r="F361" s="138"/>
      <c r="G361" s="117"/>
      <c r="H361" s="139"/>
      <c r="I361" s="139"/>
      <c r="J361" s="88"/>
      <c r="K361" s="90"/>
      <c r="L361" s="102"/>
      <c r="M361" s="128"/>
      <c r="N361" s="128"/>
      <c r="O361" s="128"/>
      <c r="P361" s="138"/>
      <c r="Q361" s="138"/>
      <c r="R361" s="138"/>
      <c r="S361" s="138"/>
      <c r="T361" s="138"/>
      <c r="U361" s="138"/>
      <c r="V361" s="138"/>
      <c r="W361" s="138"/>
      <c r="X361" s="138"/>
      <c r="Y361" s="28"/>
      <c r="Z361" s="28"/>
      <c r="AA361" s="28"/>
      <c r="AB361" s="28"/>
      <c r="AC361" s="28"/>
      <c r="AD361" s="28"/>
      <c r="AE361" s="28"/>
      <c r="AF361" s="28"/>
      <c r="AG361" s="28"/>
    </row>
    <row r="362" ht="17.25" customHeight="1">
      <c r="A362" s="28"/>
      <c r="B362" s="145"/>
      <c r="C362" s="117"/>
      <c r="D362" s="139"/>
      <c r="E362" s="139"/>
      <c r="F362" s="138"/>
      <c r="G362" s="117"/>
      <c r="H362" s="139"/>
      <c r="I362" s="139"/>
      <c r="J362" s="88"/>
      <c r="K362" s="90"/>
      <c r="L362" s="102"/>
      <c r="M362" s="128"/>
      <c r="N362" s="128"/>
      <c r="O362" s="128"/>
      <c r="P362" s="138"/>
      <c r="Q362" s="138"/>
      <c r="R362" s="138"/>
      <c r="S362" s="138"/>
      <c r="T362" s="138"/>
      <c r="U362" s="138"/>
      <c r="V362" s="138"/>
      <c r="W362" s="138"/>
      <c r="X362" s="138"/>
      <c r="Y362" s="28"/>
      <c r="Z362" s="28"/>
      <c r="AA362" s="28"/>
      <c r="AB362" s="28"/>
      <c r="AC362" s="28"/>
      <c r="AD362" s="28"/>
      <c r="AE362" s="28"/>
      <c r="AF362" s="28"/>
      <c r="AG362" s="28"/>
    </row>
    <row r="363" ht="17.25" customHeight="1">
      <c r="A363" s="28"/>
      <c r="B363" s="145"/>
      <c r="C363" s="117"/>
      <c r="D363" s="139"/>
      <c r="E363" s="139"/>
      <c r="F363" s="138"/>
      <c r="G363" s="117"/>
      <c r="H363" s="139"/>
      <c r="I363" s="139"/>
      <c r="J363" s="88"/>
      <c r="K363" s="90"/>
      <c r="L363" s="102"/>
      <c r="M363" s="128"/>
      <c r="N363" s="128"/>
      <c r="O363" s="128"/>
      <c r="P363" s="138"/>
      <c r="Q363" s="138"/>
      <c r="R363" s="138"/>
      <c r="S363" s="138"/>
      <c r="T363" s="138"/>
      <c r="U363" s="138"/>
      <c r="V363" s="138"/>
      <c r="W363" s="138"/>
      <c r="X363" s="138"/>
      <c r="Y363" s="28"/>
      <c r="Z363" s="28"/>
      <c r="AA363" s="28"/>
      <c r="AB363" s="28"/>
      <c r="AC363" s="28"/>
      <c r="AD363" s="28"/>
      <c r="AE363" s="28"/>
      <c r="AF363" s="28"/>
      <c r="AG363" s="28"/>
    </row>
    <row r="364" ht="17.25" customHeight="1">
      <c r="A364" s="28"/>
      <c r="B364" s="145"/>
      <c r="C364" s="117"/>
      <c r="D364" s="139"/>
      <c r="E364" s="139"/>
      <c r="F364" s="138"/>
      <c r="G364" s="117"/>
      <c r="H364" s="139"/>
      <c r="I364" s="139"/>
      <c r="J364" s="88"/>
      <c r="K364" s="90"/>
      <c r="L364" s="102"/>
      <c r="M364" s="128"/>
      <c r="N364" s="128"/>
      <c r="O364" s="128"/>
      <c r="P364" s="138"/>
      <c r="Q364" s="138"/>
      <c r="R364" s="138"/>
      <c r="S364" s="138"/>
      <c r="T364" s="138"/>
      <c r="U364" s="138"/>
      <c r="V364" s="138"/>
      <c r="W364" s="138"/>
      <c r="X364" s="138"/>
      <c r="Y364" s="28"/>
      <c r="Z364" s="28"/>
      <c r="AA364" s="28"/>
      <c r="AB364" s="28"/>
      <c r="AC364" s="28"/>
      <c r="AD364" s="28"/>
      <c r="AE364" s="28"/>
      <c r="AF364" s="28"/>
      <c r="AG364" s="28"/>
    </row>
    <row r="365" ht="17.25" customHeight="1">
      <c r="A365" s="28"/>
      <c r="B365" s="145"/>
      <c r="C365" s="117"/>
      <c r="D365" s="139"/>
      <c r="E365" s="139"/>
      <c r="F365" s="138"/>
      <c r="G365" s="117"/>
      <c r="H365" s="139"/>
      <c r="I365" s="139"/>
      <c r="J365" s="88"/>
      <c r="K365" s="90"/>
      <c r="L365" s="102"/>
      <c r="M365" s="128"/>
      <c r="N365" s="128"/>
      <c r="O365" s="128"/>
      <c r="P365" s="138"/>
      <c r="Q365" s="138"/>
      <c r="R365" s="138"/>
      <c r="S365" s="138"/>
      <c r="T365" s="138"/>
      <c r="U365" s="138"/>
      <c r="V365" s="138"/>
      <c r="W365" s="138"/>
      <c r="X365" s="138"/>
      <c r="Y365" s="28"/>
      <c r="Z365" s="28"/>
      <c r="AA365" s="28"/>
      <c r="AB365" s="28"/>
      <c r="AC365" s="28"/>
      <c r="AD365" s="28"/>
      <c r="AE365" s="28"/>
      <c r="AF365" s="28"/>
      <c r="AG365" s="28"/>
    </row>
    <row r="366" ht="17.25" customHeight="1">
      <c r="A366" s="28"/>
      <c r="B366" s="145"/>
      <c r="C366" s="117"/>
      <c r="D366" s="139"/>
      <c r="E366" s="139"/>
      <c r="F366" s="138"/>
      <c r="G366" s="117"/>
      <c r="H366" s="139"/>
      <c r="I366" s="139"/>
      <c r="J366" s="88"/>
      <c r="K366" s="90"/>
      <c r="L366" s="102"/>
      <c r="M366" s="128"/>
      <c r="N366" s="128"/>
      <c r="O366" s="128"/>
      <c r="P366" s="138"/>
      <c r="Q366" s="138"/>
      <c r="R366" s="138"/>
      <c r="S366" s="138"/>
      <c r="T366" s="138"/>
      <c r="U366" s="138"/>
      <c r="V366" s="138"/>
      <c r="W366" s="138"/>
      <c r="X366" s="138"/>
      <c r="Y366" s="28"/>
      <c r="Z366" s="28"/>
      <c r="AA366" s="28"/>
      <c r="AB366" s="28"/>
      <c r="AC366" s="28"/>
      <c r="AD366" s="28"/>
      <c r="AE366" s="28"/>
      <c r="AF366" s="28"/>
      <c r="AG366" s="28"/>
    </row>
    <row r="367" ht="17.25" customHeight="1">
      <c r="A367" s="28"/>
      <c r="B367" s="145"/>
      <c r="C367" s="117"/>
      <c r="D367" s="139"/>
      <c r="E367" s="139"/>
      <c r="F367" s="138"/>
      <c r="G367" s="117"/>
      <c r="H367" s="139"/>
      <c r="I367" s="139"/>
      <c r="J367" s="88"/>
      <c r="K367" s="90"/>
      <c r="L367" s="102"/>
      <c r="M367" s="128"/>
      <c r="N367" s="128"/>
      <c r="O367" s="128"/>
      <c r="P367" s="138"/>
      <c r="Q367" s="138"/>
      <c r="R367" s="138"/>
      <c r="S367" s="138"/>
      <c r="T367" s="138"/>
      <c r="U367" s="138"/>
      <c r="V367" s="138"/>
      <c r="W367" s="138"/>
      <c r="X367" s="138"/>
      <c r="Y367" s="28"/>
      <c r="Z367" s="28"/>
      <c r="AA367" s="28"/>
      <c r="AB367" s="28"/>
      <c r="AC367" s="28"/>
      <c r="AD367" s="28"/>
      <c r="AE367" s="28"/>
      <c r="AF367" s="28"/>
      <c r="AG367" s="28"/>
    </row>
    <row r="368" ht="17.25" customHeight="1">
      <c r="A368" s="28"/>
      <c r="B368" s="145"/>
      <c r="C368" s="117"/>
      <c r="D368" s="139"/>
      <c r="E368" s="139"/>
      <c r="F368" s="138"/>
      <c r="G368" s="117"/>
      <c r="H368" s="139"/>
      <c r="I368" s="139"/>
      <c r="J368" s="88"/>
      <c r="K368" s="90"/>
      <c r="L368" s="102"/>
      <c r="M368" s="128"/>
      <c r="N368" s="128"/>
      <c r="O368" s="128"/>
      <c r="P368" s="138"/>
      <c r="Q368" s="138"/>
      <c r="R368" s="138"/>
      <c r="S368" s="138"/>
      <c r="T368" s="138"/>
      <c r="U368" s="138"/>
      <c r="V368" s="138"/>
      <c r="W368" s="138"/>
      <c r="X368" s="138"/>
      <c r="Y368" s="28"/>
      <c r="Z368" s="28"/>
      <c r="AA368" s="28"/>
      <c r="AB368" s="28"/>
      <c r="AC368" s="28"/>
      <c r="AD368" s="28"/>
      <c r="AE368" s="28"/>
      <c r="AF368" s="28"/>
      <c r="AG368" s="28"/>
    </row>
    <row r="369" ht="17.25" customHeight="1">
      <c r="A369" s="28"/>
      <c r="B369" s="145"/>
      <c r="C369" s="117"/>
      <c r="D369" s="139"/>
      <c r="E369" s="139"/>
      <c r="F369" s="138"/>
      <c r="G369" s="117"/>
      <c r="H369" s="139"/>
      <c r="I369" s="139"/>
      <c r="J369" s="88"/>
      <c r="K369" s="90"/>
      <c r="L369" s="102"/>
      <c r="M369" s="128"/>
      <c r="N369" s="128"/>
      <c r="O369" s="128"/>
      <c r="P369" s="138"/>
      <c r="Q369" s="138"/>
      <c r="R369" s="138"/>
      <c r="S369" s="138"/>
      <c r="T369" s="138"/>
      <c r="U369" s="138"/>
      <c r="V369" s="138"/>
      <c r="W369" s="138"/>
      <c r="X369" s="138"/>
      <c r="Y369" s="28"/>
      <c r="Z369" s="28"/>
      <c r="AA369" s="28"/>
      <c r="AB369" s="28"/>
      <c r="AC369" s="28"/>
      <c r="AD369" s="28"/>
      <c r="AE369" s="28"/>
      <c r="AF369" s="28"/>
      <c r="AG369" s="28"/>
    </row>
    <row r="370" ht="17.25" customHeight="1">
      <c r="A370" s="28"/>
      <c r="B370" s="145"/>
      <c r="C370" s="117"/>
      <c r="D370" s="139"/>
      <c r="E370" s="139"/>
      <c r="F370" s="138"/>
      <c r="G370" s="117"/>
      <c r="H370" s="139"/>
      <c r="I370" s="139"/>
      <c r="J370" s="88"/>
      <c r="K370" s="90"/>
      <c r="L370" s="102"/>
      <c r="M370" s="128"/>
      <c r="N370" s="128"/>
      <c r="O370" s="128"/>
      <c r="P370" s="138"/>
      <c r="Q370" s="138"/>
      <c r="R370" s="138"/>
      <c r="S370" s="138"/>
      <c r="T370" s="138"/>
      <c r="U370" s="138"/>
      <c r="V370" s="138"/>
      <c r="W370" s="138"/>
      <c r="X370" s="138"/>
      <c r="Y370" s="28"/>
      <c r="Z370" s="28"/>
      <c r="AA370" s="28"/>
      <c r="AB370" s="28"/>
      <c r="AC370" s="28"/>
      <c r="AD370" s="28"/>
      <c r="AE370" s="28"/>
      <c r="AF370" s="28"/>
      <c r="AG370" s="28"/>
    </row>
    <row r="371" ht="17.25" customHeight="1">
      <c r="A371" s="28"/>
      <c r="B371" s="145"/>
      <c r="C371" s="117"/>
      <c r="D371" s="139"/>
      <c r="E371" s="139"/>
      <c r="F371" s="138"/>
      <c r="G371" s="117"/>
      <c r="H371" s="139"/>
      <c r="I371" s="139"/>
      <c r="J371" s="88"/>
      <c r="K371" s="90"/>
      <c r="L371" s="102"/>
      <c r="M371" s="128"/>
      <c r="N371" s="128"/>
      <c r="O371" s="128"/>
      <c r="P371" s="138"/>
      <c r="Q371" s="138"/>
      <c r="R371" s="138"/>
      <c r="S371" s="138"/>
      <c r="T371" s="138"/>
      <c r="U371" s="138"/>
      <c r="V371" s="138"/>
      <c r="W371" s="138"/>
      <c r="X371" s="138"/>
      <c r="Y371" s="28"/>
      <c r="Z371" s="28"/>
      <c r="AA371" s="28"/>
      <c r="AB371" s="28"/>
      <c r="AC371" s="28"/>
      <c r="AD371" s="28"/>
      <c r="AE371" s="28"/>
      <c r="AF371" s="28"/>
      <c r="AG371" s="28"/>
    </row>
    <row r="372" ht="17.25" customHeight="1">
      <c r="A372" s="28"/>
      <c r="B372" s="145"/>
      <c r="C372" s="117"/>
      <c r="D372" s="139"/>
      <c r="E372" s="139"/>
      <c r="F372" s="138"/>
      <c r="G372" s="117"/>
      <c r="H372" s="139"/>
      <c r="I372" s="139"/>
      <c r="J372" s="88"/>
      <c r="K372" s="90"/>
      <c r="L372" s="102"/>
      <c r="M372" s="128"/>
      <c r="N372" s="128"/>
      <c r="O372" s="128"/>
      <c r="P372" s="138"/>
      <c r="Q372" s="138"/>
      <c r="R372" s="138"/>
      <c r="S372" s="138"/>
      <c r="T372" s="138"/>
      <c r="U372" s="138"/>
      <c r="V372" s="138"/>
      <c r="W372" s="138"/>
      <c r="X372" s="138"/>
      <c r="Y372" s="28"/>
      <c r="Z372" s="28"/>
      <c r="AA372" s="28"/>
      <c r="AB372" s="28"/>
      <c r="AC372" s="28"/>
      <c r="AD372" s="28"/>
      <c r="AE372" s="28"/>
      <c r="AF372" s="28"/>
      <c r="AG372" s="28"/>
    </row>
    <row r="373" ht="17.25" customHeight="1">
      <c r="A373" s="28"/>
      <c r="B373" s="145"/>
      <c r="C373" s="117"/>
      <c r="D373" s="139"/>
      <c r="E373" s="139"/>
      <c r="F373" s="138"/>
      <c r="G373" s="117"/>
      <c r="H373" s="139"/>
      <c r="I373" s="139"/>
      <c r="J373" s="88"/>
      <c r="K373" s="90"/>
      <c r="L373" s="102"/>
      <c r="M373" s="128"/>
      <c r="N373" s="128"/>
      <c r="O373" s="128"/>
      <c r="P373" s="138"/>
      <c r="Q373" s="138"/>
      <c r="R373" s="138"/>
      <c r="S373" s="138"/>
      <c r="T373" s="138"/>
      <c r="U373" s="138"/>
      <c r="V373" s="138"/>
      <c r="W373" s="138"/>
      <c r="X373" s="138"/>
      <c r="Y373" s="28"/>
      <c r="Z373" s="28"/>
      <c r="AA373" s="28"/>
      <c r="AB373" s="28"/>
      <c r="AC373" s="28"/>
      <c r="AD373" s="28"/>
      <c r="AE373" s="28"/>
      <c r="AF373" s="28"/>
      <c r="AG373" s="28"/>
    </row>
    <row r="374" ht="17.25" customHeight="1">
      <c r="A374" s="28"/>
      <c r="B374" s="145"/>
      <c r="C374" s="117"/>
      <c r="D374" s="139"/>
      <c r="E374" s="139"/>
      <c r="F374" s="138"/>
      <c r="G374" s="117"/>
      <c r="H374" s="139"/>
      <c r="I374" s="139"/>
      <c r="J374" s="88"/>
      <c r="K374" s="90"/>
      <c r="L374" s="102"/>
      <c r="M374" s="128"/>
      <c r="N374" s="128"/>
      <c r="O374" s="128"/>
      <c r="P374" s="138"/>
      <c r="Q374" s="138"/>
      <c r="R374" s="138"/>
      <c r="S374" s="138"/>
      <c r="T374" s="138"/>
      <c r="U374" s="138"/>
      <c r="V374" s="138"/>
      <c r="W374" s="138"/>
      <c r="X374" s="138"/>
      <c r="Y374" s="28"/>
      <c r="Z374" s="28"/>
      <c r="AA374" s="28"/>
      <c r="AB374" s="28"/>
      <c r="AC374" s="28"/>
      <c r="AD374" s="28"/>
      <c r="AE374" s="28"/>
      <c r="AF374" s="28"/>
      <c r="AG374" s="28"/>
    </row>
    <row r="375" ht="17.25" customHeight="1">
      <c r="A375" s="28"/>
      <c r="B375" s="145"/>
      <c r="C375" s="117"/>
      <c r="D375" s="139"/>
      <c r="E375" s="139"/>
      <c r="F375" s="138"/>
      <c r="G375" s="117"/>
      <c r="H375" s="139"/>
      <c r="I375" s="139"/>
      <c r="J375" s="88"/>
      <c r="K375" s="90"/>
      <c r="L375" s="102"/>
      <c r="M375" s="128"/>
      <c r="N375" s="128"/>
      <c r="O375" s="128"/>
      <c r="P375" s="138"/>
      <c r="Q375" s="138"/>
      <c r="R375" s="138"/>
      <c r="S375" s="138"/>
      <c r="T375" s="138"/>
      <c r="U375" s="138"/>
      <c r="V375" s="138"/>
      <c r="W375" s="138"/>
      <c r="X375" s="138"/>
      <c r="Y375" s="28"/>
      <c r="Z375" s="28"/>
      <c r="AA375" s="28"/>
      <c r="AB375" s="28"/>
      <c r="AC375" s="28"/>
      <c r="AD375" s="28"/>
      <c r="AE375" s="28"/>
      <c r="AF375" s="28"/>
      <c r="AG375" s="28"/>
    </row>
    <row r="376" ht="17.25" customHeight="1">
      <c r="A376" s="28"/>
      <c r="B376" s="145"/>
      <c r="C376" s="117"/>
      <c r="D376" s="139"/>
      <c r="E376" s="139"/>
      <c r="F376" s="138"/>
      <c r="G376" s="117"/>
      <c r="H376" s="139"/>
      <c r="I376" s="139"/>
      <c r="J376" s="88"/>
      <c r="K376" s="90"/>
      <c r="L376" s="102"/>
      <c r="M376" s="128"/>
      <c r="N376" s="128"/>
      <c r="O376" s="128"/>
      <c r="P376" s="138"/>
      <c r="Q376" s="138"/>
      <c r="R376" s="138"/>
      <c r="S376" s="138"/>
      <c r="T376" s="138"/>
      <c r="U376" s="138"/>
      <c r="V376" s="138"/>
      <c r="W376" s="138"/>
      <c r="X376" s="138"/>
      <c r="Y376" s="28"/>
      <c r="Z376" s="28"/>
      <c r="AA376" s="28"/>
      <c r="AB376" s="28"/>
      <c r="AC376" s="28"/>
      <c r="AD376" s="28"/>
      <c r="AE376" s="28"/>
      <c r="AF376" s="28"/>
      <c r="AG376" s="28"/>
    </row>
    <row r="377" ht="17.25" customHeight="1">
      <c r="A377" s="28"/>
      <c r="B377" s="145"/>
      <c r="C377" s="117"/>
      <c r="D377" s="139"/>
      <c r="E377" s="139"/>
      <c r="F377" s="138"/>
      <c r="G377" s="117"/>
      <c r="H377" s="139"/>
      <c r="I377" s="139"/>
      <c r="J377" s="88"/>
      <c r="K377" s="90"/>
      <c r="L377" s="102"/>
      <c r="M377" s="128"/>
      <c r="N377" s="128"/>
      <c r="O377" s="128"/>
      <c r="P377" s="138"/>
      <c r="Q377" s="138"/>
      <c r="R377" s="138"/>
      <c r="S377" s="138"/>
      <c r="T377" s="138"/>
      <c r="U377" s="138"/>
      <c r="V377" s="138"/>
      <c r="W377" s="138"/>
      <c r="X377" s="138"/>
      <c r="Y377" s="28"/>
      <c r="Z377" s="28"/>
      <c r="AA377" s="28"/>
      <c r="AB377" s="28"/>
      <c r="AC377" s="28"/>
      <c r="AD377" s="28"/>
      <c r="AE377" s="28"/>
      <c r="AF377" s="28"/>
      <c r="AG377" s="28"/>
    </row>
    <row r="378" ht="17.25" customHeight="1">
      <c r="A378" s="28"/>
      <c r="B378" s="145"/>
      <c r="C378" s="117"/>
      <c r="D378" s="139"/>
      <c r="E378" s="139"/>
      <c r="F378" s="138"/>
      <c r="G378" s="117"/>
      <c r="H378" s="139"/>
      <c r="I378" s="139"/>
      <c r="J378" s="88"/>
      <c r="K378" s="90"/>
      <c r="L378" s="102"/>
      <c r="M378" s="128"/>
      <c r="N378" s="128"/>
      <c r="O378" s="128"/>
      <c r="P378" s="138"/>
      <c r="Q378" s="138"/>
      <c r="R378" s="138"/>
      <c r="S378" s="138"/>
      <c r="T378" s="138"/>
      <c r="U378" s="138"/>
      <c r="V378" s="138"/>
      <c r="W378" s="138"/>
      <c r="X378" s="138"/>
      <c r="Y378" s="28"/>
      <c r="Z378" s="28"/>
      <c r="AA378" s="28"/>
      <c r="AB378" s="28"/>
      <c r="AC378" s="28"/>
      <c r="AD378" s="28"/>
      <c r="AE378" s="28"/>
      <c r="AF378" s="28"/>
      <c r="AG378" s="28"/>
    </row>
    <row r="379" ht="17.25" customHeight="1">
      <c r="A379" s="28"/>
      <c r="B379" s="145"/>
      <c r="C379" s="117"/>
      <c r="D379" s="139"/>
      <c r="E379" s="139"/>
      <c r="F379" s="138"/>
      <c r="G379" s="117"/>
      <c r="H379" s="139"/>
      <c r="I379" s="139"/>
      <c r="J379" s="88"/>
      <c r="K379" s="90"/>
      <c r="L379" s="102"/>
      <c r="M379" s="128"/>
      <c r="N379" s="128"/>
      <c r="O379" s="128"/>
      <c r="P379" s="138"/>
      <c r="Q379" s="138"/>
      <c r="R379" s="138"/>
      <c r="S379" s="138"/>
      <c r="T379" s="138"/>
      <c r="U379" s="138"/>
      <c r="V379" s="138"/>
      <c r="W379" s="138"/>
      <c r="X379" s="138"/>
      <c r="Y379" s="28"/>
      <c r="Z379" s="28"/>
      <c r="AA379" s="28"/>
      <c r="AB379" s="28"/>
      <c r="AC379" s="28"/>
      <c r="AD379" s="28"/>
      <c r="AE379" s="28"/>
      <c r="AF379" s="28"/>
      <c r="AG379" s="28"/>
    </row>
    <row r="380" ht="17.25" customHeight="1">
      <c r="A380" s="28"/>
      <c r="B380" s="145"/>
      <c r="C380" s="117"/>
      <c r="D380" s="139"/>
      <c r="E380" s="139"/>
      <c r="F380" s="138"/>
      <c r="G380" s="117"/>
      <c r="H380" s="139"/>
      <c r="I380" s="139"/>
      <c r="J380" s="88"/>
      <c r="K380" s="90"/>
      <c r="L380" s="102"/>
      <c r="M380" s="128"/>
      <c r="N380" s="128"/>
      <c r="O380" s="128"/>
      <c r="P380" s="138"/>
      <c r="Q380" s="138"/>
      <c r="R380" s="138"/>
      <c r="S380" s="138"/>
      <c r="T380" s="138"/>
      <c r="U380" s="138"/>
      <c r="V380" s="138"/>
      <c r="W380" s="138"/>
      <c r="X380" s="138"/>
      <c r="Y380" s="28"/>
      <c r="Z380" s="28"/>
      <c r="AA380" s="28"/>
      <c r="AB380" s="28"/>
      <c r="AC380" s="28"/>
      <c r="AD380" s="28"/>
      <c r="AE380" s="28"/>
      <c r="AF380" s="28"/>
      <c r="AG380" s="28"/>
    </row>
    <row r="381" ht="17.25" customHeight="1">
      <c r="A381" s="28"/>
      <c r="B381" s="145"/>
      <c r="C381" s="117"/>
      <c r="D381" s="139"/>
      <c r="E381" s="139"/>
      <c r="F381" s="138"/>
      <c r="G381" s="117"/>
      <c r="H381" s="139"/>
      <c r="I381" s="139"/>
      <c r="J381" s="88"/>
      <c r="K381" s="90"/>
      <c r="L381" s="102"/>
      <c r="M381" s="128"/>
      <c r="N381" s="128"/>
      <c r="O381" s="128"/>
      <c r="P381" s="138"/>
      <c r="Q381" s="138"/>
      <c r="R381" s="138"/>
      <c r="S381" s="138"/>
      <c r="T381" s="138"/>
      <c r="U381" s="138"/>
      <c r="V381" s="138"/>
      <c r="W381" s="138"/>
      <c r="X381" s="138"/>
      <c r="Y381" s="28"/>
      <c r="Z381" s="28"/>
      <c r="AA381" s="28"/>
      <c r="AB381" s="28"/>
      <c r="AC381" s="28"/>
      <c r="AD381" s="28"/>
      <c r="AE381" s="28"/>
      <c r="AF381" s="28"/>
      <c r="AG381" s="28"/>
    </row>
    <row r="382" ht="17.25" customHeight="1">
      <c r="A382" s="28"/>
      <c r="B382" s="145"/>
      <c r="C382" s="117"/>
      <c r="D382" s="139"/>
      <c r="E382" s="139"/>
      <c r="F382" s="138"/>
      <c r="G382" s="117"/>
      <c r="H382" s="139"/>
      <c r="I382" s="139"/>
      <c r="J382" s="88"/>
      <c r="K382" s="90"/>
      <c r="L382" s="102"/>
      <c r="M382" s="128"/>
      <c r="N382" s="128"/>
      <c r="O382" s="128"/>
      <c r="P382" s="138"/>
      <c r="Q382" s="138"/>
      <c r="R382" s="138"/>
      <c r="S382" s="138"/>
      <c r="T382" s="138"/>
      <c r="U382" s="138"/>
      <c r="V382" s="138"/>
      <c r="W382" s="138"/>
      <c r="X382" s="138"/>
      <c r="Y382" s="28"/>
      <c r="Z382" s="28"/>
      <c r="AA382" s="28"/>
      <c r="AB382" s="28"/>
      <c r="AC382" s="28"/>
      <c r="AD382" s="28"/>
      <c r="AE382" s="28"/>
      <c r="AF382" s="28"/>
      <c r="AG382" s="28"/>
    </row>
    <row r="383" ht="17.25" customHeight="1">
      <c r="A383" s="28"/>
      <c r="B383" s="145"/>
      <c r="C383" s="117"/>
      <c r="D383" s="139"/>
      <c r="E383" s="139"/>
      <c r="F383" s="138"/>
      <c r="G383" s="117"/>
      <c r="H383" s="139"/>
      <c r="I383" s="139"/>
      <c r="J383" s="88"/>
      <c r="K383" s="90"/>
      <c r="L383" s="102"/>
      <c r="M383" s="128"/>
      <c r="N383" s="128"/>
      <c r="O383" s="128"/>
      <c r="P383" s="138"/>
      <c r="Q383" s="138"/>
      <c r="R383" s="138"/>
      <c r="S383" s="138"/>
      <c r="T383" s="138"/>
      <c r="U383" s="138"/>
      <c r="V383" s="138"/>
      <c r="W383" s="138"/>
      <c r="X383" s="138"/>
      <c r="Y383" s="28"/>
      <c r="Z383" s="28"/>
      <c r="AA383" s="28"/>
      <c r="AB383" s="28"/>
      <c r="AC383" s="28"/>
      <c r="AD383" s="28"/>
      <c r="AE383" s="28"/>
      <c r="AF383" s="28"/>
      <c r="AG383" s="28"/>
    </row>
    <row r="384" ht="17.25" customHeight="1">
      <c r="A384" s="28"/>
      <c r="B384" s="145"/>
      <c r="C384" s="117"/>
      <c r="D384" s="139"/>
      <c r="E384" s="139"/>
      <c r="F384" s="138"/>
      <c r="G384" s="117"/>
      <c r="H384" s="139"/>
      <c r="I384" s="139"/>
      <c r="J384" s="88"/>
      <c r="K384" s="90"/>
      <c r="L384" s="102"/>
      <c r="M384" s="128"/>
      <c r="N384" s="128"/>
      <c r="O384" s="128"/>
      <c r="P384" s="138"/>
      <c r="Q384" s="138"/>
      <c r="R384" s="138"/>
      <c r="S384" s="138"/>
      <c r="T384" s="138"/>
      <c r="U384" s="138"/>
      <c r="V384" s="138"/>
      <c r="W384" s="138"/>
      <c r="X384" s="138"/>
      <c r="Y384" s="28"/>
      <c r="Z384" s="28"/>
      <c r="AA384" s="28"/>
      <c r="AB384" s="28"/>
      <c r="AC384" s="28"/>
      <c r="AD384" s="28"/>
      <c r="AE384" s="28"/>
      <c r="AF384" s="28"/>
      <c r="AG384" s="28"/>
    </row>
    <row r="385" ht="17.25" customHeight="1">
      <c r="A385" s="28"/>
      <c r="B385" s="145"/>
      <c r="C385" s="117"/>
      <c r="D385" s="139"/>
      <c r="E385" s="139"/>
      <c r="F385" s="138"/>
      <c r="G385" s="117"/>
      <c r="H385" s="139"/>
      <c r="I385" s="139"/>
      <c r="J385" s="88"/>
      <c r="K385" s="90"/>
      <c r="L385" s="102"/>
      <c r="M385" s="128"/>
      <c r="N385" s="128"/>
      <c r="O385" s="128"/>
      <c r="P385" s="138"/>
      <c r="Q385" s="138"/>
      <c r="R385" s="138"/>
      <c r="S385" s="138"/>
      <c r="T385" s="138"/>
      <c r="U385" s="138"/>
      <c r="V385" s="138"/>
      <c r="W385" s="138"/>
      <c r="X385" s="138"/>
      <c r="Y385" s="28"/>
      <c r="Z385" s="28"/>
      <c r="AA385" s="28"/>
      <c r="AB385" s="28"/>
      <c r="AC385" s="28"/>
      <c r="AD385" s="28"/>
      <c r="AE385" s="28"/>
      <c r="AF385" s="28"/>
      <c r="AG385" s="28"/>
    </row>
    <row r="386" ht="17.25" customHeight="1">
      <c r="A386" s="28"/>
      <c r="B386" s="145"/>
      <c r="C386" s="117"/>
      <c r="D386" s="139"/>
      <c r="E386" s="139"/>
      <c r="F386" s="138"/>
      <c r="G386" s="117"/>
      <c r="H386" s="139"/>
      <c r="I386" s="139"/>
      <c r="J386" s="88"/>
      <c r="K386" s="90"/>
      <c r="L386" s="102"/>
      <c r="M386" s="128"/>
      <c r="N386" s="128"/>
      <c r="O386" s="128"/>
      <c r="P386" s="138"/>
      <c r="Q386" s="138"/>
      <c r="R386" s="138"/>
      <c r="S386" s="138"/>
      <c r="T386" s="138"/>
      <c r="U386" s="138"/>
      <c r="V386" s="138"/>
      <c r="W386" s="138"/>
      <c r="X386" s="138"/>
      <c r="Y386" s="28"/>
      <c r="Z386" s="28"/>
      <c r="AA386" s="28"/>
      <c r="AB386" s="28"/>
      <c r="AC386" s="28"/>
      <c r="AD386" s="28"/>
      <c r="AE386" s="28"/>
      <c r="AF386" s="28"/>
      <c r="AG386" s="28"/>
    </row>
    <row r="387" ht="17.25" customHeight="1">
      <c r="A387" s="28"/>
      <c r="B387" s="145"/>
      <c r="C387" s="117"/>
      <c r="D387" s="139"/>
      <c r="E387" s="139"/>
      <c r="F387" s="138"/>
      <c r="G387" s="117"/>
      <c r="H387" s="139"/>
      <c r="I387" s="139"/>
      <c r="J387" s="88"/>
      <c r="K387" s="90"/>
      <c r="L387" s="102"/>
      <c r="M387" s="128"/>
      <c r="N387" s="128"/>
      <c r="O387" s="128"/>
      <c r="P387" s="138"/>
      <c r="Q387" s="138"/>
      <c r="R387" s="138"/>
      <c r="S387" s="138"/>
      <c r="T387" s="138"/>
      <c r="U387" s="138"/>
      <c r="V387" s="138"/>
      <c r="W387" s="138"/>
      <c r="X387" s="138"/>
      <c r="Y387" s="28"/>
      <c r="Z387" s="28"/>
      <c r="AA387" s="28"/>
      <c r="AB387" s="28"/>
      <c r="AC387" s="28"/>
      <c r="AD387" s="28"/>
      <c r="AE387" s="28"/>
      <c r="AF387" s="28"/>
      <c r="AG387" s="28"/>
    </row>
    <row r="388" ht="17.25" customHeight="1">
      <c r="A388" s="28"/>
      <c r="B388" s="145"/>
      <c r="C388" s="117"/>
      <c r="D388" s="139"/>
      <c r="E388" s="139"/>
      <c r="F388" s="138"/>
      <c r="G388" s="117"/>
      <c r="H388" s="139"/>
      <c r="I388" s="139"/>
      <c r="J388" s="88"/>
      <c r="K388" s="90"/>
      <c r="L388" s="102"/>
      <c r="M388" s="128"/>
      <c r="N388" s="128"/>
      <c r="O388" s="128"/>
      <c r="P388" s="138"/>
      <c r="Q388" s="138"/>
      <c r="R388" s="138"/>
      <c r="S388" s="138"/>
      <c r="T388" s="138"/>
      <c r="U388" s="138"/>
      <c r="V388" s="138"/>
      <c r="W388" s="138"/>
      <c r="X388" s="138"/>
      <c r="Y388" s="28"/>
      <c r="Z388" s="28"/>
      <c r="AA388" s="28"/>
      <c r="AB388" s="28"/>
      <c r="AC388" s="28"/>
      <c r="AD388" s="28"/>
      <c r="AE388" s="28"/>
      <c r="AF388" s="28"/>
      <c r="AG388" s="28"/>
    </row>
    <row r="389" ht="17.25" customHeight="1">
      <c r="A389" s="28"/>
      <c r="B389" s="145"/>
      <c r="C389" s="117"/>
      <c r="D389" s="139"/>
      <c r="E389" s="139"/>
      <c r="F389" s="138"/>
      <c r="G389" s="117"/>
      <c r="H389" s="139"/>
      <c r="I389" s="139"/>
      <c r="J389" s="88"/>
      <c r="K389" s="90"/>
      <c r="L389" s="102"/>
      <c r="M389" s="128"/>
      <c r="N389" s="128"/>
      <c r="O389" s="128"/>
      <c r="P389" s="138"/>
      <c r="Q389" s="138"/>
      <c r="R389" s="138"/>
      <c r="S389" s="138"/>
      <c r="T389" s="138"/>
      <c r="U389" s="138"/>
      <c r="V389" s="138"/>
      <c r="W389" s="138"/>
      <c r="X389" s="138"/>
      <c r="Y389" s="28"/>
      <c r="Z389" s="28"/>
      <c r="AA389" s="28"/>
      <c r="AB389" s="28"/>
      <c r="AC389" s="28"/>
      <c r="AD389" s="28"/>
      <c r="AE389" s="28"/>
      <c r="AF389" s="28"/>
      <c r="AG389" s="28"/>
    </row>
    <row r="390" ht="17.25" customHeight="1">
      <c r="A390" s="28"/>
      <c r="B390" s="145"/>
      <c r="C390" s="117"/>
      <c r="D390" s="139"/>
      <c r="E390" s="139"/>
      <c r="F390" s="138"/>
      <c r="G390" s="117"/>
      <c r="H390" s="139"/>
      <c r="I390" s="139"/>
      <c r="J390" s="88"/>
      <c r="K390" s="90"/>
      <c r="L390" s="102"/>
      <c r="M390" s="128"/>
      <c r="N390" s="128"/>
      <c r="O390" s="128"/>
      <c r="P390" s="138"/>
      <c r="Q390" s="138"/>
      <c r="R390" s="138"/>
      <c r="S390" s="138"/>
      <c r="T390" s="138"/>
      <c r="U390" s="138"/>
      <c r="V390" s="138"/>
      <c r="W390" s="138"/>
      <c r="X390" s="138"/>
      <c r="Y390" s="28"/>
      <c r="Z390" s="28"/>
      <c r="AA390" s="28"/>
      <c r="AB390" s="28"/>
      <c r="AC390" s="28"/>
      <c r="AD390" s="28"/>
      <c r="AE390" s="28"/>
      <c r="AF390" s="28"/>
      <c r="AG390" s="28"/>
    </row>
    <row r="391" ht="17.25" customHeight="1">
      <c r="A391" s="28"/>
      <c r="B391" s="145"/>
      <c r="C391" s="117"/>
      <c r="D391" s="139"/>
      <c r="E391" s="139"/>
      <c r="F391" s="138"/>
      <c r="G391" s="117"/>
      <c r="H391" s="139"/>
      <c r="I391" s="139"/>
      <c r="J391" s="88"/>
      <c r="K391" s="90"/>
      <c r="L391" s="102"/>
      <c r="M391" s="128"/>
      <c r="N391" s="128"/>
      <c r="O391" s="128"/>
      <c r="P391" s="138"/>
      <c r="Q391" s="138"/>
      <c r="R391" s="138"/>
      <c r="S391" s="138"/>
      <c r="T391" s="138"/>
      <c r="U391" s="138"/>
      <c r="V391" s="138"/>
      <c r="W391" s="138"/>
      <c r="X391" s="138"/>
      <c r="Y391" s="28"/>
      <c r="Z391" s="28"/>
      <c r="AA391" s="28"/>
      <c r="AB391" s="28"/>
      <c r="AC391" s="28"/>
      <c r="AD391" s="28"/>
      <c r="AE391" s="28"/>
      <c r="AF391" s="28"/>
      <c r="AG391" s="28"/>
    </row>
    <row r="392" ht="17.25" customHeight="1">
      <c r="A392" s="28"/>
      <c r="B392" s="145"/>
      <c r="C392" s="117"/>
      <c r="D392" s="139"/>
      <c r="E392" s="139"/>
      <c r="F392" s="138"/>
      <c r="G392" s="117"/>
      <c r="H392" s="139"/>
      <c r="I392" s="139"/>
      <c r="J392" s="88"/>
      <c r="K392" s="90"/>
      <c r="L392" s="102"/>
      <c r="M392" s="128"/>
      <c r="N392" s="128"/>
      <c r="O392" s="128"/>
      <c r="P392" s="138"/>
      <c r="Q392" s="138"/>
      <c r="R392" s="138"/>
      <c r="S392" s="138"/>
      <c r="T392" s="138"/>
      <c r="U392" s="138"/>
      <c r="V392" s="138"/>
      <c r="W392" s="138"/>
      <c r="X392" s="138"/>
      <c r="Y392" s="28"/>
      <c r="Z392" s="28"/>
      <c r="AA392" s="28"/>
      <c r="AB392" s="28"/>
      <c r="AC392" s="28"/>
      <c r="AD392" s="28"/>
      <c r="AE392" s="28"/>
      <c r="AF392" s="28"/>
      <c r="AG392" s="28"/>
    </row>
    <row r="393" ht="17.25" customHeight="1">
      <c r="A393" s="28"/>
      <c r="B393" s="145"/>
      <c r="C393" s="117"/>
      <c r="D393" s="139"/>
      <c r="E393" s="139"/>
      <c r="F393" s="138"/>
      <c r="G393" s="117"/>
      <c r="H393" s="139"/>
      <c r="I393" s="139"/>
      <c r="J393" s="88"/>
      <c r="K393" s="90"/>
      <c r="L393" s="102"/>
      <c r="M393" s="128"/>
      <c r="N393" s="128"/>
      <c r="O393" s="128"/>
      <c r="P393" s="138"/>
      <c r="Q393" s="138"/>
      <c r="R393" s="138"/>
      <c r="S393" s="138"/>
      <c r="T393" s="138"/>
      <c r="U393" s="138"/>
      <c r="V393" s="138"/>
      <c r="W393" s="138"/>
      <c r="X393" s="138"/>
      <c r="Y393" s="28"/>
      <c r="Z393" s="28"/>
      <c r="AA393" s="28"/>
      <c r="AB393" s="28"/>
      <c r="AC393" s="28"/>
      <c r="AD393" s="28"/>
      <c r="AE393" s="28"/>
      <c r="AF393" s="28"/>
      <c r="AG393" s="28"/>
    </row>
    <row r="394" ht="17.25" customHeight="1">
      <c r="A394" s="28"/>
      <c r="B394" s="145"/>
      <c r="C394" s="117"/>
      <c r="D394" s="139"/>
      <c r="E394" s="139"/>
      <c r="F394" s="138"/>
      <c r="G394" s="117"/>
      <c r="H394" s="139"/>
      <c r="I394" s="139"/>
      <c r="J394" s="88"/>
      <c r="K394" s="90"/>
      <c r="L394" s="102"/>
      <c r="M394" s="128"/>
      <c r="N394" s="128"/>
      <c r="O394" s="128"/>
      <c r="P394" s="138"/>
      <c r="Q394" s="138"/>
      <c r="R394" s="138"/>
      <c r="S394" s="138"/>
      <c r="T394" s="138"/>
      <c r="U394" s="138"/>
      <c r="V394" s="138"/>
      <c r="W394" s="138"/>
      <c r="X394" s="138"/>
      <c r="Y394" s="28"/>
      <c r="Z394" s="28"/>
      <c r="AA394" s="28"/>
      <c r="AB394" s="28"/>
      <c r="AC394" s="28"/>
      <c r="AD394" s="28"/>
      <c r="AE394" s="28"/>
      <c r="AF394" s="28"/>
      <c r="AG394" s="28"/>
    </row>
    <row r="395" ht="17.25" customHeight="1">
      <c r="A395" s="28"/>
      <c r="B395" s="145"/>
      <c r="C395" s="117"/>
      <c r="D395" s="139"/>
      <c r="E395" s="139"/>
      <c r="F395" s="138"/>
      <c r="G395" s="117"/>
      <c r="H395" s="139"/>
      <c r="I395" s="139"/>
      <c r="J395" s="88"/>
      <c r="K395" s="90"/>
      <c r="L395" s="102"/>
      <c r="M395" s="128"/>
      <c r="N395" s="128"/>
      <c r="O395" s="128"/>
      <c r="P395" s="138"/>
      <c r="Q395" s="138"/>
      <c r="R395" s="138"/>
      <c r="S395" s="138"/>
      <c r="T395" s="138"/>
      <c r="U395" s="138"/>
      <c r="V395" s="138"/>
      <c r="W395" s="138"/>
      <c r="X395" s="138"/>
      <c r="Y395" s="28"/>
      <c r="Z395" s="28"/>
      <c r="AA395" s="28"/>
      <c r="AB395" s="28"/>
      <c r="AC395" s="28"/>
      <c r="AD395" s="28"/>
      <c r="AE395" s="28"/>
      <c r="AF395" s="28"/>
      <c r="AG395" s="28"/>
    </row>
    <row r="396" ht="17.25" customHeight="1">
      <c r="A396" s="28"/>
      <c r="B396" s="145"/>
      <c r="C396" s="117"/>
      <c r="D396" s="139"/>
      <c r="E396" s="139"/>
      <c r="F396" s="138"/>
      <c r="G396" s="117"/>
      <c r="H396" s="139"/>
      <c r="I396" s="139"/>
      <c r="J396" s="88"/>
      <c r="K396" s="90"/>
      <c r="L396" s="102"/>
      <c r="M396" s="128"/>
      <c r="N396" s="128"/>
      <c r="O396" s="128"/>
      <c r="P396" s="138"/>
      <c r="Q396" s="138"/>
      <c r="R396" s="138"/>
      <c r="S396" s="138"/>
      <c r="T396" s="138"/>
      <c r="U396" s="138"/>
      <c r="V396" s="138"/>
      <c r="W396" s="138"/>
      <c r="X396" s="138"/>
      <c r="Y396" s="28"/>
      <c r="Z396" s="28"/>
      <c r="AA396" s="28"/>
      <c r="AB396" s="28"/>
      <c r="AC396" s="28"/>
      <c r="AD396" s="28"/>
      <c r="AE396" s="28"/>
      <c r="AF396" s="28"/>
      <c r="AG396" s="28"/>
    </row>
    <row r="397" ht="17.25" customHeight="1">
      <c r="A397" s="28"/>
      <c r="B397" s="145"/>
      <c r="C397" s="117"/>
      <c r="D397" s="139"/>
      <c r="E397" s="139"/>
      <c r="F397" s="138"/>
      <c r="G397" s="117"/>
      <c r="H397" s="139"/>
      <c r="I397" s="139"/>
      <c r="J397" s="88"/>
      <c r="K397" s="90"/>
      <c r="L397" s="102"/>
      <c r="M397" s="128"/>
      <c r="N397" s="128"/>
      <c r="O397" s="128"/>
      <c r="P397" s="138"/>
      <c r="Q397" s="138"/>
      <c r="R397" s="138"/>
      <c r="S397" s="138"/>
      <c r="T397" s="138"/>
      <c r="U397" s="138"/>
      <c r="V397" s="138"/>
      <c r="W397" s="138"/>
      <c r="X397" s="138"/>
      <c r="Y397" s="28"/>
      <c r="Z397" s="28"/>
      <c r="AA397" s="28"/>
      <c r="AB397" s="28"/>
      <c r="AC397" s="28"/>
      <c r="AD397" s="28"/>
      <c r="AE397" s="28"/>
      <c r="AF397" s="28"/>
      <c r="AG397" s="28"/>
    </row>
    <row r="398" ht="17.25" customHeight="1">
      <c r="A398" s="28"/>
      <c r="B398" s="145"/>
      <c r="C398" s="117"/>
      <c r="D398" s="139"/>
      <c r="E398" s="139"/>
      <c r="F398" s="138"/>
      <c r="G398" s="117"/>
      <c r="H398" s="139"/>
      <c r="I398" s="139"/>
      <c r="J398" s="88"/>
      <c r="K398" s="90"/>
      <c r="L398" s="102"/>
      <c r="M398" s="128"/>
      <c r="N398" s="128"/>
      <c r="O398" s="128"/>
      <c r="P398" s="138"/>
      <c r="Q398" s="138"/>
      <c r="R398" s="138"/>
      <c r="S398" s="138"/>
      <c r="T398" s="138"/>
      <c r="U398" s="138"/>
      <c r="V398" s="138"/>
      <c r="W398" s="138"/>
      <c r="X398" s="138"/>
      <c r="Y398" s="28"/>
      <c r="Z398" s="28"/>
      <c r="AA398" s="28"/>
      <c r="AB398" s="28"/>
      <c r="AC398" s="28"/>
      <c r="AD398" s="28"/>
      <c r="AE398" s="28"/>
      <c r="AF398" s="28"/>
      <c r="AG398" s="28"/>
    </row>
    <row r="399" ht="17.25" customHeight="1">
      <c r="A399" s="28"/>
      <c r="B399" s="145"/>
      <c r="C399" s="117"/>
      <c r="D399" s="139"/>
      <c r="E399" s="139"/>
      <c r="F399" s="138"/>
      <c r="G399" s="117"/>
      <c r="H399" s="139"/>
      <c r="I399" s="139"/>
      <c r="J399" s="88"/>
      <c r="K399" s="90"/>
      <c r="L399" s="102"/>
      <c r="M399" s="128"/>
      <c r="N399" s="128"/>
      <c r="O399" s="128"/>
      <c r="P399" s="138"/>
      <c r="Q399" s="138"/>
      <c r="R399" s="138"/>
      <c r="S399" s="138"/>
      <c r="T399" s="138"/>
      <c r="U399" s="138"/>
      <c r="V399" s="138"/>
      <c r="W399" s="138"/>
      <c r="X399" s="138"/>
      <c r="Y399" s="28"/>
      <c r="Z399" s="28"/>
      <c r="AA399" s="28"/>
      <c r="AB399" s="28"/>
      <c r="AC399" s="28"/>
      <c r="AD399" s="28"/>
      <c r="AE399" s="28"/>
      <c r="AF399" s="28"/>
      <c r="AG399" s="28"/>
    </row>
    <row r="400" ht="17.25" customHeight="1">
      <c r="A400" s="28"/>
      <c r="B400" s="145"/>
      <c r="C400" s="117"/>
      <c r="D400" s="139"/>
      <c r="E400" s="139"/>
      <c r="F400" s="138"/>
      <c r="G400" s="117"/>
      <c r="H400" s="139"/>
      <c r="I400" s="139"/>
      <c r="J400" s="88"/>
      <c r="K400" s="90"/>
      <c r="L400" s="102"/>
      <c r="M400" s="128"/>
      <c r="N400" s="128"/>
      <c r="O400" s="128"/>
      <c r="P400" s="138"/>
      <c r="Q400" s="138"/>
      <c r="R400" s="138"/>
      <c r="S400" s="138"/>
      <c r="T400" s="138"/>
      <c r="U400" s="138"/>
      <c r="V400" s="138"/>
      <c r="W400" s="138"/>
      <c r="X400" s="138"/>
      <c r="Y400" s="28"/>
      <c r="Z400" s="28"/>
      <c r="AA400" s="28"/>
      <c r="AB400" s="28"/>
      <c r="AC400" s="28"/>
      <c r="AD400" s="28"/>
      <c r="AE400" s="28"/>
      <c r="AF400" s="28"/>
      <c r="AG400" s="28"/>
    </row>
    <row r="401" ht="17.25" customHeight="1">
      <c r="A401" s="28"/>
      <c r="B401" s="145"/>
      <c r="C401" s="117"/>
      <c r="D401" s="139"/>
      <c r="E401" s="139"/>
      <c r="F401" s="138"/>
      <c r="G401" s="117"/>
      <c r="H401" s="139"/>
      <c r="I401" s="139"/>
      <c r="J401" s="88"/>
      <c r="K401" s="90"/>
      <c r="L401" s="102"/>
      <c r="M401" s="128"/>
      <c r="N401" s="128"/>
      <c r="O401" s="128"/>
      <c r="P401" s="138"/>
      <c r="Q401" s="138"/>
      <c r="R401" s="138"/>
      <c r="S401" s="138"/>
      <c r="T401" s="138"/>
      <c r="U401" s="138"/>
      <c r="V401" s="138"/>
      <c r="W401" s="138"/>
      <c r="X401" s="138"/>
      <c r="Y401" s="28"/>
      <c r="Z401" s="28"/>
      <c r="AA401" s="28"/>
      <c r="AB401" s="28"/>
      <c r="AC401" s="28"/>
      <c r="AD401" s="28"/>
      <c r="AE401" s="28"/>
      <c r="AF401" s="28"/>
      <c r="AG401" s="28"/>
    </row>
    <row r="402" ht="17.25" customHeight="1">
      <c r="A402" s="28"/>
      <c r="B402" s="145"/>
      <c r="C402" s="117"/>
      <c r="D402" s="139"/>
      <c r="E402" s="139"/>
      <c r="F402" s="138"/>
      <c r="G402" s="117"/>
      <c r="H402" s="139"/>
      <c r="I402" s="139"/>
      <c r="J402" s="88"/>
      <c r="K402" s="90"/>
      <c r="L402" s="102"/>
      <c r="M402" s="128"/>
      <c r="N402" s="128"/>
      <c r="O402" s="128"/>
      <c r="P402" s="138"/>
      <c r="Q402" s="138"/>
      <c r="R402" s="138"/>
      <c r="S402" s="138"/>
      <c r="T402" s="138"/>
      <c r="U402" s="138"/>
      <c r="V402" s="138"/>
      <c r="W402" s="138"/>
      <c r="X402" s="138"/>
      <c r="Y402" s="28"/>
      <c r="Z402" s="28"/>
      <c r="AA402" s="28"/>
      <c r="AB402" s="28"/>
      <c r="AC402" s="28"/>
      <c r="AD402" s="28"/>
      <c r="AE402" s="28"/>
      <c r="AF402" s="28"/>
      <c r="AG402" s="28"/>
    </row>
    <row r="403" ht="17.25" customHeight="1">
      <c r="A403" s="28"/>
      <c r="B403" s="145"/>
      <c r="C403" s="117"/>
      <c r="D403" s="139"/>
      <c r="E403" s="139"/>
      <c r="F403" s="138"/>
      <c r="G403" s="117"/>
      <c r="H403" s="139"/>
      <c r="I403" s="139"/>
      <c r="J403" s="88"/>
      <c r="K403" s="90"/>
      <c r="L403" s="102"/>
      <c r="M403" s="128"/>
      <c r="N403" s="128"/>
      <c r="O403" s="128"/>
      <c r="P403" s="138"/>
      <c r="Q403" s="138"/>
      <c r="R403" s="138"/>
      <c r="S403" s="138"/>
      <c r="T403" s="138"/>
      <c r="U403" s="138"/>
      <c r="V403" s="138"/>
      <c r="W403" s="138"/>
      <c r="X403" s="138"/>
      <c r="Y403" s="28"/>
      <c r="Z403" s="28"/>
      <c r="AA403" s="28"/>
      <c r="AB403" s="28"/>
      <c r="AC403" s="28"/>
      <c r="AD403" s="28"/>
      <c r="AE403" s="28"/>
      <c r="AF403" s="28"/>
      <c r="AG403" s="28"/>
    </row>
    <row r="404" ht="17.25" customHeight="1">
      <c r="A404" s="28"/>
      <c r="B404" s="145"/>
      <c r="C404" s="117"/>
      <c r="D404" s="139"/>
      <c r="E404" s="139"/>
      <c r="F404" s="138"/>
      <c r="G404" s="117"/>
      <c r="H404" s="139"/>
      <c r="I404" s="139"/>
      <c r="J404" s="88"/>
      <c r="K404" s="90"/>
      <c r="L404" s="102"/>
      <c r="M404" s="128"/>
      <c r="N404" s="128"/>
      <c r="O404" s="128"/>
      <c r="P404" s="138"/>
      <c r="Q404" s="138"/>
      <c r="R404" s="138"/>
      <c r="S404" s="138"/>
      <c r="T404" s="138"/>
      <c r="U404" s="138"/>
      <c r="V404" s="138"/>
      <c r="W404" s="138"/>
      <c r="X404" s="138"/>
      <c r="Y404" s="28"/>
      <c r="Z404" s="28"/>
      <c r="AA404" s="28"/>
      <c r="AB404" s="28"/>
      <c r="AC404" s="28"/>
      <c r="AD404" s="28"/>
      <c r="AE404" s="28"/>
      <c r="AF404" s="28"/>
      <c r="AG404" s="28"/>
    </row>
    <row r="405" ht="17.25" customHeight="1">
      <c r="A405" s="28"/>
      <c r="B405" s="145"/>
      <c r="C405" s="117"/>
      <c r="D405" s="139"/>
      <c r="E405" s="139"/>
      <c r="F405" s="138"/>
      <c r="G405" s="117"/>
      <c r="H405" s="139"/>
      <c r="I405" s="139"/>
      <c r="J405" s="88"/>
      <c r="K405" s="90"/>
      <c r="L405" s="102"/>
      <c r="M405" s="128"/>
      <c r="N405" s="128"/>
      <c r="O405" s="128"/>
      <c r="P405" s="138"/>
      <c r="Q405" s="138"/>
      <c r="R405" s="138"/>
      <c r="S405" s="138"/>
      <c r="T405" s="138"/>
      <c r="U405" s="138"/>
      <c r="V405" s="138"/>
      <c r="W405" s="138"/>
      <c r="X405" s="138"/>
      <c r="Y405" s="28"/>
      <c r="Z405" s="28"/>
      <c r="AA405" s="28"/>
      <c r="AB405" s="28"/>
      <c r="AC405" s="28"/>
      <c r="AD405" s="28"/>
      <c r="AE405" s="28"/>
      <c r="AF405" s="28"/>
      <c r="AG405" s="28"/>
    </row>
    <row r="406" ht="17.25" customHeight="1">
      <c r="A406" s="28"/>
      <c r="B406" s="145"/>
      <c r="C406" s="117"/>
      <c r="D406" s="139"/>
      <c r="E406" s="139"/>
      <c r="F406" s="138"/>
      <c r="G406" s="117"/>
      <c r="H406" s="139"/>
      <c r="I406" s="139"/>
      <c r="J406" s="88"/>
      <c r="K406" s="90"/>
      <c r="L406" s="102"/>
      <c r="M406" s="128"/>
      <c r="N406" s="128"/>
      <c r="O406" s="128"/>
      <c r="P406" s="138"/>
      <c r="Q406" s="138"/>
      <c r="R406" s="138"/>
      <c r="S406" s="138"/>
      <c r="T406" s="138"/>
      <c r="U406" s="138"/>
      <c r="V406" s="138"/>
      <c r="W406" s="138"/>
      <c r="X406" s="138"/>
      <c r="Y406" s="28"/>
      <c r="Z406" s="28"/>
      <c r="AA406" s="28"/>
      <c r="AB406" s="28"/>
      <c r="AC406" s="28"/>
      <c r="AD406" s="28"/>
      <c r="AE406" s="28"/>
      <c r="AF406" s="28"/>
      <c r="AG406" s="28"/>
    </row>
    <row r="407" ht="17.25" customHeight="1">
      <c r="A407" s="28"/>
      <c r="B407" s="145"/>
      <c r="C407" s="117"/>
      <c r="D407" s="139"/>
      <c r="E407" s="139"/>
      <c r="F407" s="138"/>
      <c r="G407" s="117"/>
      <c r="H407" s="139"/>
      <c r="I407" s="139"/>
      <c r="J407" s="88"/>
      <c r="K407" s="90"/>
      <c r="L407" s="102"/>
      <c r="M407" s="128"/>
      <c r="N407" s="128"/>
      <c r="O407" s="128"/>
      <c r="P407" s="138"/>
      <c r="Q407" s="138"/>
      <c r="R407" s="138"/>
      <c r="S407" s="138"/>
      <c r="T407" s="138"/>
      <c r="U407" s="138"/>
      <c r="V407" s="138"/>
      <c r="W407" s="138"/>
      <c r="X407" s="138"/>
      <c r="Y407" s="28"/>
      <c r="Z407" s="28"/>
      <c r="AA407" s="28"/>
      <c r="AB407" s="28"/>
      <c r="AC407" s="28"/>
      <c r="AD407" s="28"/>
      <c r="AE407" s="28"/>
      <c r="AF407" s="28"/>
      <c r="AG407" s="28"/>
    </row>
    <row r="408" ht="17.25" customHeight="1">
      <c r="A408" s="28"/>
      <c r="B408" s="145"/>
      <c r="C408" s="117"/>
      <c r="D408" s="139"/>
      <c r="E408" s="139"/>
      <c r="F408" s="138"/>
      <c r="G408" s="117"/>
      <c r="H408" s="139"/>
      <c r="I408" s="139"/>
      <c r="J408" s="88"/>
      <c r="K408" s="90"/>
      <c r="L408" s="102"/>
      <c r="M408" s="128"/>
      <c r="N408" s="128"/>
      <c r="O408" s="128"/>
      <c r="P408" s="138"/>
      <c r="Q408" s="138"/>
      <c r="R408" s="138"/>
      <c r="S408" s="138"/>
      <c r="T408" s="138"/>
      <c r="U408" s="138"/>
      <c r="V408" s="138"/>
      <c r="W408" s="138"/>
      <c r="X408" s="138"/>
      <c r="Y408" s="28"/>
      <c r="Z408" s="28"/>
      <c r="AA408" s="28"/>
      <c r="AB408" s="28"/>
      <c r="AC408" s="28"/>
      <c r="AD408" s="28"/>
      <c r="AE408" s="28"/>
      <c r="AF408" s="28"/>
      <c r="AG408" s="28"/>
    </row>
    <row r="409" ht="17.25" customHeight="1">
      <c r="A409" s="28"/>
      <c r="B409" s="145"/>
      <c r="C409" s="117"/>
      <c r="D409" s="139"/>
      <c r="E409" s="139"/>
      <c r="F409" s="138"/>
      <c r="G409" s="117"/>
      <c r="H409" s="139"/>
      <c r="I409" s="139"/>
      <c r="J409" s="88"/>
      <c r="K409" s="90"/>
      <c r="L409" s="102"/>
      <c r="M409" s="128"/>
      <c r="N409" s="128"/>
      <c r="O409" s="128"/>
      <c r="P409" s="138"/>
      <c r="Q409" s="138"/>
      <c r="R409" s="138"/>
      <c r="S409" s="138"/>
      <c r="T409" s="138"/>
      <c r="U409" s="138"/>
      <c r="V409" s="138"/>
      <c r="W409" s="138"/>
      <c r="X409" s="138"/>
      <c r="Y409" s="28"/>
      <c r="Z409" s="28"/>
      <c r="AA409" s="28"/>
      <c r="AB409" s="28"/>
      <c r="AC409" s="28"/>
      <c r="AD409" s="28"/>
      <c r="AE409" s="28"/>
      <c r="AF409" s="28"/>
      <c r="AG409" s="28"/>
    </row>
    <row r="410" ht="17.25" customHeight="1">
      <c r="A410" s="28"/>
      <c r="B410" s="145"/>
      <c r="C410" s="117"/>
      <c r="D410" s="139"/>
      <c r="E410" s="139"/>
      <c r="F410" s="138"/>
      <c r="G410" s="117"/>
      <c r="H410" s="139"/>
      <c r="I410" s="139"/>
      <c r="J410" s="88"/>
      <c r="K410" s="90"/>
      <c r="L410" s="102"/>
      <c r="M410" s="128"/>
      <c r="N410" s="128"/>
      <c r="O410" s="128"/>
      <c r="P410" s="138"/>
      <c r="Q410" s="138"/>
      <c r="R410" s="138"/>
      <c r="S410" s="138"/>
      <c r="T410" s="138"/>
      <c r="U410" s="138"/>
      <c r="V410" s="138"/>
      <c r="W410" s="138"/>
      <c r="X410" s="138"/>
      <c r="Y410" s="28"/>
      <c r="Z410" s="28"/>
      <c r="AA410" s="28"/>
      <c r="AB410" s="28"/>
      <c r="AC410" s="28"/>
      <c r="AD410" s="28"/>
      <c r="AE410" s="28"/>
      <c r="AF410" s="28"/>
      <c r="AG410" s="28"/>
    </row>
    <row r="411" ht="17.25" customHeight="1">
      <c r="A411" s="28"/>
      <c r="B411" s="145"/>
      <c r="C411" s="117"/>
      <c r="D411" s="139"/>
      <c r="E411" s="139"/>
      <c r="F411" s="138"/>
      <c r="G411" s="117"/>
      <c r="H411" s="139"/>
      <c r="I411" s="139"/>
      <c r="J411" s="88"/>
      <c r="K411" s="90"/>
      <c r="L411" s="102"/>
      <c r="M411" s="128"/>
      <c r="N411" s="128"/>
      <c r="O411" s="128"/>
      <c r="P411" s="138"/>
      <c r="Q411" s="138"/>
      <c r="R411" s="138"/>
      <c r="S411" s="138"/>
      <c r="T411" s="138"/>
      <c r="U411" s="138"/>
      <c r="V411" s="138"/>
      <c r="W411" s="138"/>
      <c r="X411" s="138"/>
      <c r="Y411" s="28"/>
      <c r="Z411" s="28"/>
      <c r="AA411" s="28"/>
      <c r="AB411" s="28"/>
      <c r="AC411" s="28"/>
      <c r="AD411" s="28"/>
      <c r="AE411" s="28"/>
      <c r="AF411" s="28"/>
      <c r="AG411" s="28"/>
    </row>
    <row r="412" ht="17.25" customHeight="1">
      <c r="A412" s="28"/>
      <c r="B412" s="145"/>
      <c r="C412" s="117"/>
      <c r="D412" s="139"/>
      <c r="E412" s="139"/>
      <c r="F412" s="138"/>
      <c r="G412" s="117"/>
      <c r="H412" s="139"/>
      <c r="I412" s="139"/>
      <c r="J412" s="88"/>
      <c r="K412" s="90"/>
      <c r="L412" s="102"/>
      <c r="M412" s="128"/>
      <c r="N412" s="128"/>
      <c r="O412" s="128"/>
      <c r="P412" s="138"/>
      <c r="Q412" s="138"/>
      <c r="R412" s="138"/>
      <c r="S412" s="138"/>
      <c r="T412" s="138"/>
      <c r="U412" s="138"/>
      <c r="V412" s="138"/>
      <c r="W412" s="138"/>
      <c r="X412" s="138"/>
      <c r="Y412" s="28"/>
      <c r="Z412" s="28"/>
      <c r="AA412" s="28"/>
      <c r="AB412" s="28"/>
      <c r="AC412" s="28"/>
      <c r="AD412" s="28"/>
      <c r="AE412" s="28"/>
      <c r="AF412" s="28"/>
      <c r="AG412" s="28"/>
    </row>
    <row r="413" ht="17.25" customHeight="1">
      <c r="A413" s="28"/>
      <c r="B413" s="145"/>
      <c r="C413" s="117"/>
      <c r="D413" s="139"/>
      <c r="E413" s="139"/>
      <c r="F413" s="138"/>
      <c r="G413" s="117"/>
      <c r="H413" s="139"/>
      <c r="I413" s="139"/>
      <c r="J413" s="88"/>
      <c r="K413" s="90"/>
      <c r="L413" s="102"/>
      <c r="M413" s="128"/>
      <c r="N413" s="128"/>
      <c r="O413" s="128"/>
      <c r="P413" s="138"/>
      <c r="Q413" s="138"/>
      <c r="R413" s="138"/>
      <c r="S413" s="138"/>
      <c r="T413" s="138"/>
      <c r="U413" s="138"/>
      <c r="V413" s="138"/>
      <c r="W413" s="138"/>
      <c r="X413" s="138"/>
      <c r="Y413" s="28"/>
      <c r="Z413" s="28"/>
      <c r="AA413" s="28"/>
      <c r="AB413" s="28"/>
      <c r="AC413" s="28"/>
      <c r="AD413" s="28"/>
      <c r="AE413" s="28"/>
      <c r="AF413" s="28"/>
      <c r="AG413" s="28"/>
    </row>
    <row r="414" ht="17.25" customHeight="1">
      <c r="A414" s="28"/>
      <c r="B414" s="145"/>
      <c r="C414" s="117"/>
      <c r="D414" s="139"/>
      <c r="E414" s="139"/>
      <c r="F414" s="138"/>
      <c r="G414" s="117"/>
      <c r="H414" s="139"/>
      <c r="I414" s="139"/>
      <c r="J414" s="88"/>
      <c r="K414" s="90"/>
      <c r="L414" s="102"/>
      <c r="M414" s="128"/>
      <c r="N414" s="128"/>
      <c r="O414" s="128"/>
      <c r="P414" s="138"/>
      <c r="Q414" s="138"/>
      <c r="R414" s="138"/>
      <c r="S414" s="138"/>
      <c r="T414" s="138"/>
      <c r="U414" s="138"/>
      <c r="V414" s="138"/>
      <c r="W414" s="138"/>
      <c r="X414" s="138"/>
      <c r="Y414" s="28"/>
      <c r="Z414" s="28"/>
      <c r="AA414" s="28"/>
      <c r="AB414" s="28"/>
      <c r="AC414" s="28"/>
      <c r="AD414" s="28"/>
      <c r="AE414" s="28"/>
      <c r="AF414" s="28"/>
      <c r="AG414" s="28"/>
    </row>
    <row r="415" ht="17.25" customHeight="1">
      <c r="A415" s="28"/>
      <c r="B415" s="145"/>
      <c r="C415" s="117"/>
      <c r="D415" s="139"/>
      <c r="E415" s="139"/>
      <c r="F415" s="138"/>
      <c r="G415" s="117"/>
      <c r="H415" s="139"/>
      <c r="I415" s="139"/>
      <c r="J415" s="88"/>
      <c r="K415" s="90"/>
      <c r="L415" s="102"/>
      <c r="M415" s="128"/>
      <c r="N415" s="128"/>
      <c r="O415" s="128"/>
      <c r="P415" s="138"/>
      <c r="Q415" s="138"/>
      <c r="R415" s="138"/>
      <c r="S415" s="138"/>
      <c r="T415" s="138"/>
      <c r="U415" s="138"/>
      <c r="V415" s="138"/>
      <c r="W415" s="138"/>
      <c r="X415" s="138"/>
      <c r="Y415" s="28"/>
      <c r="Z415" s="28"/>
      <c r="AA415" s="28"/>
      <c r="AB415" s="28"/>
      <c r="AC415" s="28"/>
      <c r="AD415" s="28"/>
      <c r="AE415" s="28"/>
      <c r="AF415" s="28"/>
      <c r="AG415" s="28"/>
    </row>
    <row r="416" ht="17.25" customHeight="1">
      <c r="A416" s="28"/>
      <c r="B416" s="145"/>
      <c r="C416" s="117"/>
      <c r="D416" s="139"/>
      <c r="E416" s="139"/>
      <c r="F416" s="138"/>
      <c r="G416" s="117"/>
      <c r="H416" s="139"/>
      <c r="I416" s="139"/>
      <c r="J416" s="88"/>
      <c r="K416" s="90"/>
      <c r="L416" s="102"/>
      <c r="M416" s="128"/>
      <c r="N416" s="128"/>
      <c r="O416" s="128"/>
      <c r="P416" s="138"/>
      <c r="Q416" s="138"/>
      <c r="R416" s="138"/>
      <c r="S416" s="138"/>
      <c r="T416" s="138"/>
      <c r="U416" s="138"/>
      <c r="V416" s="138"/>
      <c r="W416" s="138"/>
      <c r="X416" s="138"/>
      <c r="Y416" s="28"/>
      <c r="Z416" s="28"/>
      <c r="AA416" s="28"/>
      <c r="AB416" s="28"/>
      <c r="AC416" s="28"/>
      <c r="AD416" s="28"/>
      <c r="AE416" s="28"/>
      <c r="AF416" s="28"/>
      <c r="AG416" s="28"/>
    </row>
    <row r="417" ht="17.25" customHeight="1">
      <c r="A417" s="28"/>
      <c r="B417" s="145"/>
      <c r="C417" s="117"/>
      <c r="D417" s="139"/>
      <c r="E417" s="139"/>
      <c r="F417" s="138"/>
      <c r="G417" s="117"/>
      <c r="H417" s="139"/>
      <c r="I417" s="139"/>
      <c r="J417" s="88"/>
      <c r="K417" s="90"/>
      <c r="L417" s="102"/>
      <c r="M417" s="128"/>
      <c r="N417" s="128"/>
      <c r="O417" s="128"/>
      <c r="P417" s="138"/>
      <c r="Q417" s="138"/>
      <c r="R417" s="138"/>
      <c r="S417" s="138"/>
      <c r="T417" s="138"/>
      <c r="U417" s="138"/>
      <c r="V417" s="138"/>
      <c r="W417" s="138"/>
      <c r="X417" s="138"/>
      <c r="Y417" s="28"/>
      <c r="Z417" s="28"/>
      <c r="AA417" s="28"/>
      <c r="AB417" s="28"/>
      <c r="AC417" s="28"/>
      <c r="AD417" s="28"/>
      <c r="AE417" s="28"/>
      <c r="AF417" s="28"/>
      <c r="AG417" s="28"/>
    </row>
    <row r="418" ht="17.25" customHeight="1">
      <c r="A418" s="28"/>
      <c r="B418" s="145"/>
      <c r="C418" s="117"/>
      <c r="D418" s="139"/>
      <c r="E418" s="139"/>
      <c r="F418" s="138"/>
      <c r="G418" s="117"/>
      <c r="H418" s="139"/>
      <c r="I418" s="139"/>
      <c r="J418" s="88"/>
      <c r="K418" s="90"/>
      <c r="L418" s="102"/>
      <c r="M418" s="128"/>
      <c r="N418" s="128"/>
      <c r="O418" s="128"/>
      <c r="P418" s="138"/>
      <c r="Q418" s="138"/>
      <c r="R418" s="138"/>
      <c r="S418" s="138"/>
      <c r="T418" s="138"/>
      <c r="U418" s="138"/>
      <c r="V418" s="138"/>
      <c r="W418" s="138"/>
      <c r="X418" s="138"/>
      <c r="Y418" s="28"/>
      <c r="Z418" s="28"/>
      <c r="AA418" s="28"/>
      <c r="AB418" s="28"/>
      <c r="AC418" s="28"/>
      <c r="AD418" s="28"/>
      <c r="AE418" s="28"/>
      <c r="AF418" s="28"/>
      <c r="AG418" s="28"/>
    </row>
    <row r="419" ht="17.25" customHeight="1">
      <c r="A419" s="28"/>
      <c r="B419" s="145"/>
      <c r="C419" s="117"/>
      <c r="D419" s="139"/>
      <c r="E419" s="139"/>
      <c r="F419" s="138"/>
      <c r="G419" s="117"/>
      <c r="H419" s="139"/>
      <c r="I419" s="139"/>
      <c r="J419" s="88"/>
      <c r="K419" s="90"/>
      <c r="L419" s="102"/>
      <c r="M419" s="128"/>
      <c r="N419" s="128"/>
      <c r="O419" s="128"/>
      <c r="P419" s="138"/>
      <c r="Q419" s="138"/>
      <c r="R419" s="138"/>
      <c r="S419" s="138"/>
      <c r="T419" s="138"/>
      <c r="U419" s="138"/>
      <c r="V419" s="138"/>
      <c r="W419" s="138"/>
      <c r="X419" s="138"/>
      <c r="Y419" s="28"/>
      <c r="Z419" s="28"/>
      <c r="AA419" s="28"/>
      <c r="AB419" s="28"/>
      <c r="AC419" s="28"/>
      <c r="AD419" s="28"/>
      <c r="AE419" s="28"/>
      <c r="AF419" s="28"/>
      <c r="AG419" s="28"/>
    </row>
    <row r="420" ht="17.25" customHeight="1">
      <c r="A420" s="28"/>
      <c r="B420" s="145"/>
      <c r="C420" s="117"/>
      <c r="D420" s="139"/>
      <c r="E420" s="139"/>
      <c r="F420" s="138"/>
      <c r="G420" s="117"/>
      <c r="H420" s="139"/>
      <c r="I420" s="139"/>
      <c r="J420" s="88"/>
      <c r="K420" s="90"/>
      <c r="L420" s="102"/>
      <c r="M420" s="128"/>
      <c r="N420" s="128"/>
      <c r="O420" s="128"/>
      <c r="P420" s="138"/>
      <c r="Q420" s="138"/>
      <c r="R420" s="138"/>
      <c r="S420" s="138"/>
      <c r="T420" s="138"/>
      <c r="U420" s="138"/>
      <c r="V420" s="138"/>
      <c r="W420" s="138"/>
      <c r="X420" s="138"/>
      <c r="Y420" s="28"/>
      <c r="Z420" s="28"/>
      <c r="AA420" s="28"/>
      <c r="AB420" s="28"/>
      <c r="AC420" s="28"/>
      <c r="AD420" s="28"/>
      <c r="AE420" s="28"/>
      <c r="AF420" s="28"/>
      <c r="AG420" s="28"/>
    </row>
    <row r="421" ht="17.25" customHeight="1">
      <c r="A421" s="28"/>
      <c r="B421" s="145"/>
      <c r="C421" s="117"/>
      <c r="D421" s="139"/>
      <c r="E421" s="139"/>
      <c r="F421" s="138"/>
      <c r="G421" s="117"/>
      <c r="H421" s="139"/>
      <c r="I421" s="139"/>
      <c r="J421" s="88"/>
      <c r="K421" s="90"/>
      <c r="L421" s="102"/>
      <c r="M421" s="128"/>
      <c r="N421" s="128"/>
      <c r="O421" s="128"/>
      <c r="P421" s="138"/>
      <c r="Q421" s="138"/>
      <c r="R421" s="138"/>
      <c r="S421" s="138"/>
      <c r="T421" s="138"/>
      <c r="U421" s="138"/>
      <c r="V421" s="138"/>
      <c r="W421" s="138"/>
      <c r="X421" s="138"/>
      <c r="Y421" s="28"/>
      <c r="Z421" s="28"/>
      <c r="AA421" s="28"/>
      <c r="AB421" s="28"/>
      <c r="AC421" s="28"/>
      <c r="AD421" s="28"/>
      <c r="AE421" s="28"/>
      <c r="AF421" s="28"/>
      <c r="AG421" s="28"/>
    </row>
    <row r="422" ht="17.25" customHeight="1">
      <c r="A422" s="28"/>
      <c r="B422" s="145"/>
      <c r="C422" s="117"/>
      <c r="D422" s="139"/>
      <c r="E422" s="139"/>
      <c r="F422" s="138"/>
      <c r="G422" s="117"/>
      <c r="H422" s="139"/>
      <c r="I422" s="139"/>
      <c r="J422" s="88"/>
      <c r="K422" s="90"/>
      <c r="L422" s="102"/>
      <c r="M422" s="128"/>
      <c r="N422" s="128"/>
      <c r="O422" s="128"/>
      <c r="P422" s="138"/>
      <c r="Q422" s="138"/>
      <c r="R422" s="138"/>
      <c r="S422" s="138"/>
      <c r="T422" s="138"/>
      <c r="U422" s="138"/>
      <c r="V422" s="138"/>
      <c r="W422" s="138"/>
      <c r="X422" s="138"/>
      <c r="Y422" s="28"/>
      <c r="Z422" s="28"/>
      <c r="AA422" s="28"/>
      <c r="AB422" s="28"/>
      <c r="AC422" s="28"/>
      <c r="AD422" s="28"/>
      <c r="AE422" s="28"/>
      <c r="AF422" s="28"/>
      <c r="AG422" s="28"/>
    </row>
    <row r="423" ht="17.25" customHeight="1">
      <c r="A423" s="28"/>
      <c r="B423" s="145"/>
      <c r="C423" s="117"/>
      <c r="D423" s="139"/>
      <c r="E423" s="139"/>
      <c r="F423" s="138"/>
      <c r="G423" s="117"/>
      <c r="H423" s="139"/>
      <c r="I423" s="139"/>
      <c r="J423" s="88"/>
      <c r="K423" s="90"/>
      <c r="L423" s="102"/>
      <c r="M423" s="128"/>
      <c r="N423" s="128"/>
      <c r="O423" s="128"/>
      <c r="P423" s="138"/>
      <c r="Q423" s="138"/>
      <c r="R423" s="138"/>
      <c r="S423" s="138"/>
      <c r="T423" s="138"/>
      <c r="U423" s="138"/>
      <c r="V423" s="138"/>
      <c r="W423" s="138"/>
      <c r="X423" s="138"/>
      <c r="Y423" s="28"/>
      <c r="Z423" s="28"/>
      <c r="AA423" s="28"/>
      <c r="AB423" s="28"/>
      <c r="AC423" s="28"/>
      <c r="AD423" s="28"/>
      <c r="AE423" s="28"/>
      <c r="AF423" s="28"/>
      <c r="AG423" s="28"/>
    </row>
    <row r="424" ht="17.25" customHeight="1">
      <c r="A424" s="28"/>
      <c r="B424" s="145"/>
      <c r="C424" s="117"/>
      <c r="D424" s="139"/>
      <c r="E424" s="139"/>
      <c r="F424" s="138"/>
      <c r="G424" s="117"/>
      <c r="H424" s="139"/>
      <c r="I424" s="139"/>
      <c r="J424" s="88"/>
      <c r="K424" s="90"/>
      <c r="L424" s="102"/>
      <c r="M424" s="128"/>
      <c r="N424" s="128"/>
      <c r="O424" s="128"/>
      <c r="P424" s="138"/>
      <c r="Q424" s="138"/>
      <c r="R424" s="138"/>
      <c r="S424" s="138"/>
      <c r="T424" s="138"/>
      <c r="U424" s="138"/>
      <c r="V424" s="138"/>
      <c r="W424" s="138"/>
      <c r="X424" s="138"/>
      <c r="Y424" s="28"/>
      <c r="Z424" s="28"/>
      <c r="AA424" s="28"/>
      <c r="AB424" s="28"/>
      <c r="AC424" s="28"/>
      <c r="AD424" s="28"/>
      <c r="AE424" s="28"/>
      <c r="AF424" s="28"/>
      <c r="AG424" s="28"/>
    </row>
    <row r="425" ht="17.25" customHeight="1">
      <c r="A425" s="28"/>
      <c r="B425" s="145"/>
      <c r="C425" s="117"/>
      <c r="D425" s="139"/>
      <c r="E425" s="139"/>
      <c r="F425" s="138"/>
      <c r="G425" s="117"/>
      <c r="H425" s="139"/>
      <c r="I425" s="139"/>
      <c r="J425" s="88"/>
      <c r="K425" s="90"/>
      <c r="L425" s="102"/>
      <c r="M425" s="128"/>
      <c r="N425" s="128"/>
      <c r="O425" s="128"/>
      <c r="P425" s="138"/>
      <c r="Q425" s="138"/>
      <c r="R425" s="138"/>
      <c r="S425" s="138"/>
      <c r="T425" s="138"/>
      <c r="U425" s="138"/>
      <c r="V425" s="138"/>
      <c r="W425" s="138"/>
      <c r="X425" s="138"/>
      <c r="Y425" s="28"/>
      <c r="Z425" s="28"/>
      <c r="AA425" s="28"/>
      <c r="AB425" s="28"/>
      <c r="AC425" s="28"/>
      <c r="AD425" s="28"/>
      <c r="AE425" s="28"/>
      <c r="AF425" s="28"/>
      <c r="AG425" s="28"/>
    </row>
    <row r="426" ht="17.25" customHeight="1">
      <c r="A426" s="28"/>
      <c r="B426" s="145"/>
      <c r="C426" s="117"/>
      <c r="D426" s="139"/>
      <c r="E426" s="139"/>
      <c r="F426" s="138"/>
      <c r="G426" s="117"/>
      <c r="H426" s="139"/>
      <c r="I426" s="139"/>
      <c r="J426" s="88"/>
      <c r="K426" s="90"/>
      <c r="L426" s="102"/>
      <c r="M426" s="128"/>
      <c r="N426" s="128"/>
      <c r="O426" s="128"/>
      <c r="P426" s="138"/>
      <c r="Q426" s="138"/>
      <c r="R426" s="138"/>
      <c r="S426" s="138"/>
      <c r="T426" s="138"/>
      <c r="U426" s="138"/>
      <c r="V426" s="138"/>
      <c r="W426" s="138"/>
      <c r="X426" s="138"/>
      <c r="Y426" s="28"/>
      <c r="Z426" s="28"/>
      <c r="AA426" s="28"/>
      <c r="AB426" s="28"/>
      <c r="AC426" s="28"/>
      <c r="AD426" s="28"/>
      <c r="AE426" s="28"/>
      <c r="AF426" s="28"/>
      <c r="AG426" s="28"/>
    </row>
    <row r="427" ht="17.25" customHeight="1">
      <c r="A427" s="28"/>
      <c r="B427" s="145"/>
      <c r="C427" s="117"/>
      <c r="D427" s="139"/>
      <c r="E427" s="139"/>
      <c r="F427" s="138"/>
      <c r="G427" s="117"/>
      <c r="H427" s="139"/>
      <c r="I427" s="139"/>
      <c r="J427" s="88"/>
      <c r="K427" s="90"/>
      <c r="L427" s="102"/>
      <c r="M427" s="128"/>
      <c r="N427" s="128"/>
      <c r="O427" s="128"/>
      <c r="P427" s="138"/>
      <c r="Q427" s="138"/>
      <c r="R427" s="138"/>
      <c r="S427" s="138"/>
      <c r="T427" s="138"/>
      <c r="U427" s="138"/>
      <c r="V427" s="138"/>
      <c r="W427" s="138"/>
      <c r="X427" s="138"/>
      <c r="Y427" s="28"/>
      <c r="Z427" s="28"/>
      <c r="AA427" s="28"/>
      <c r="AB427" s="28"/>
      <c r="AC427" s="28"/>
      <c r="AD427" s="28"/>
      <c r="AE427" s="28"/>
      <c r="AF427" s="28"/>
      <c r="AG427" s="28"/>
    </row>
    <row r="428" ht="17.25" customHeight="1">
      <c r="A428" s="28"/>
      <c r="B428" s="145"/>
      <c r="C428" s="117"/>
      <c r="D428" s="139"/>
      <c r="E428" s="139"/>
      <c r="F428" s="138"/>
      <c r="G428" s="117"/>
      <c r="H428" s="139"/>
      <c r="I428" s="139"/>
      <c r="J428" s="88"/>
      <c r="K428" s="90"/>
      <c r="L428" s="102"/>
      <c r="M428" s="128"/>
      <c r="N428" s="128"/>
      <c r="O428" s="128"/>
      <c r="P428" s="138"/>
      <c r="Q428" s="138"/>
      <c r="R428" s="138"/>
      <c r="S428" s="138"/>
      <c r="T428" s="138"/>
      <c r="U428" s="138"/>
      <c r="V428" s="138"/>
      <c r="W428" s="138"/>
      <c r="X428" s="138"/>
      <c r="Y428" s="28"/>
      <c r="Z428" s="28"/>
      <c r="AA428" s="28"/>
      <c r="AB428" s="28"/>
      <c r="AC428" s="28"/>
      <c r="AD428" s="28"/>
      <c r="AE428" s="28"/>
      <c r="AF428" s="28"/>
      <c r="AG428" s="28"/>
    </row>
    <row r="429" ht="17.25" customHeight="1">
      <c r="A429" s="28"/>
      <c r="B429" s="145"/>
      <c r="C429" s="117"/>
      <c r="D429" s="139"/>
      <c r="E429" s="139"/>
      <c r="F429" s="138"/>
      <c r="G429" s="117"/>
      <c r="H429" s="139"/>
      <c r="I429" s="139"/>
      <c r="J429" s="88"/>
      <c r="K429" s="90"/>
      <c r="L429" s="102"/>
      <c r="M429" s="128"/>
      <c r="N429" s="128"/>
      <c r="O429" s="128"/>
      <c r="P429" s="138"/>
      <c r="Q429" s="138"/>
      <c r="R429" s="138"/>
      <c r="S429" s="138"/>
      <c r="T429" s="138"/>
      <c r="U429" s="138"/>
      <c r="V429" s="138"/>
      <c r="W429" s="138"/>
      <c r="X429" s="138"/>
      <c r="Y429" s="28"/>
      <c r="Z429" s="28"/>
      <c r="AA429" s="28"/>
      <c r="AB429" s="28"/>
      <c r="AC429" s="28"/>
      <c r="AD429" s="28"/>
      <c r="AE429" s="28"/>
      <c r="AF429" s="28"/>
      <c r="AG429" s="28"/>
    </row>
    <row r="430" ht="17.25" customHeight="1">
      <c r="A430" s="28"/>
      <c r="B430" s="145"/>
      <c r="C430" s="117"/>
      <c r="D430" s="139"/>
      <c r="E430" s="139"/>
      <c r="F430" s="138"/>
      <c r="G430" s="117"/>
      <c r="H430" s="139"/>
      <c r="I430" s="139"/>
      <c r="J430" s="88"/>
      <c r="K430" s="90"/>
      <c r="L430" s="102"/>
      <c r="M430" s="128"/>
      <c r="N430" s="128"/>
      <c r="O430" s="128"/>
      <c r="P430" s="138"/>
      <c r="Q430" s="138"/>
      <c r="R430" s="138"/>
      <c r="S430" s="138"/>
      <c r="T430" s="138"/>
      <c r="U430" s="138"/>
      <c r="V430" s="138"/>
      <c r="W430" s="138"/>
      <c r="X430" s="138"/>
      <c r="Y430" s="28"/>
      <c r="Z430" s="28"/>
      <c r="AA430" s="28"/>
      <c r="AB430" s="28"/>
      <c r="AC430" s="28"/>
      <c r="AD430" s="28"/>
      <c r="AE430" s="28"/>
      <c r="AF430" s="28"/>
      <c r="AG430" s="28"/>
    </row>
    <row r="431" ht="17.25" customHeight="1">
      <c r="A431" s="28"/>
      <c r="B431" s="145"/>
      <c r="C431" s="117"/>
      <c r="D431" s="139"/>
      <c r="E431" s="139"/>
      <c r="F431" s="138"/>
      <c r="G431" s="117"/>
      <c r="H431" s="139"/>
      <c r="I431" s="139"/>
      <c r="J431" s="88"/>
      <c r="K431" s="90"/>
      <c r="L431" s="102"/>
      <c r="M431" s="128"/>
      <c r="N431" s="128"/>
      <c r="O431" s="128"/>
      <c r="P431" s="138"/>
      <c r="Q431" s="138"/>
      <c r="R431" s="138"/>
      <c r="S431" s="138"/>
      <c r="T431" s="138"/>
      <c r="U431" s="138"/>
      <c r="V431" s="138"/>
      <c r="W431" s="138"/>
      <c r="X431" s="138"/>
      <c r="Y431" s="28"/>
      <c r="Z431" s="28"/>
      <c r="AA431" s="28"/>
      <c r="AB431" s="28"/>
      <c r="AC431" s="28"/>
      <c r="AD431" s="28"/>
      <c r="AE431" s="28"/>
      <c r="AF431" s="28"/>
      <c r="AG431" s="28"/>
    </row>
    <row r="432" ht="17.25" customHeight="1">
      <c r="A432" s="28"/>
      <c r="B432" s="145"/>
      <c r="C432" s="117"/>
      <c r="D432" s="139"/>
      <c r="E432" s="139"/>
      <c r="F432" s="138"/>
      <c r="G432" s="117"/>
      <c r="H432" s="139"/>
      <c r="I432" s="139"/>
      <c r="J432" s="88"/>
      <c r="K432" s="90"/>
      <c r="L432" s="102"/>
      <c r="M432" s="128"/>
      <c r="N432" s="128"/>
      <c r="O432" s="128"/>
      <c r="P432" s="138"/>
      <c r="Q432" s="138"/>
      <c r="R432" s="138"/>
      <c r="S432" s="138"/>
      <c r="T432" s="138"/>
      <c r="U432" s="138"/>
      <c r="V432" s="138"/>
      <c r="W432" s="138"/>
      <c r="X432" s="138"/>
      <c r="Y432" s="28"/>
      <c r="Z432" s="28"/>
      <c r="AA432" s="28"/>
      <c r="AB432" s="28"/>
      <c r="AC432" s="28"/>
      <c r="AD432" s="28"/>
      <c r="AE432" s="28"/>
      <c r="AF432" s="28"/>
      <c r="AG432" s="28"/>
    </row>
    <row r="433" ht="17.25" customHeight="1">
      <c r="A433" s="28"/>
      <c r="B433" s="145"/>
      <c r="C433" s="117"/>
      <c r="D433" s="139"/>
      <c r="E433" s="139"/>
      <c r="F433" s="138"/>
      <c r="G433" s="117"/>
      <c r="H433" s="139"/>
      <c r="I433" s="139"/>
      <c r="J433" s="88"/>
      <c r="K433" s="90"/>
      <c r="L433" s="102"/>
      <c r="M433" s="128"/>
      <c r="N433" s="128"/>
      <c r="O433" s="128"/>
      <c r="P433" s="138"/>
      <c r="Q433" s="138"/>
      <c r="R433" s="138"/>
      <c r="S433" s="138"/>
      <c r="T433" s="138"/>
      <c r="U433" s="138"/>
      <c r="V433" s="138"/>
      <c r="W433" s="138"/>
      <c r="X433" s="138"/>
      <c r="Y433" s="28"/>
      <c r="Z433" s="28"/>
      <c r="AA433" s="28"/>
      <c r="AB433" s="28"/>
      <c r="AC433" s="28"/>
      <c r="AD433" s="28"/>
      <c r="AE433" s="28"/>
      <c r="AF433" s="28"/>
      <c r="AG433" s="28"/>
    </row>
    <row r="434" ht="17.25" customHeight="1">
      <c r="A434" s="28"/>
      <c r="B434" s="145"/>
      <c r="C434" s="117"/>
      <c r="D434" s="139"/>
      <c r="E434" s="139"/>
      <c r="F434" s="138"/>
      <c r="G434" s="117"/>
      <c r="H434" s="139"/>
      <c r="I434" s="139"/>
      <c r="J434" s="88"/>
      <c r="K434" s="90"/>
      <c r="L434" s="102"/>
      <c r="M434" s="128"/>
      <c r="N434" s="128"/>
      <c r="O434" s="128"/>
      <c r="P434" s="138"/>
      <c r="Q434" s="138"/>
      <c r="R434" s="138"/>
      <c r="S434" s="138"/>
      <c r="T434" s="138"/>
      <c r="U434" s="138"/>
      <c r="V434" s="138"/>
      <c r="W434" s="138"/>
      <c r="X434" s="138"/>
      <c r="Y434" s="28"/>
      <c r="Z434" s="28"/>
      <c r="AA434" s="28"/>
      <c r="AB434" s="28"/>
      <c r="AC434" s="28"/>
      <c r="AD434" s="28"/>
      <c r="AE434" s="28"/>
      <c r="AF434" s="28"/>
      <c r="AG434" s="28"/>
    </row>
    <row r="435" ht="17.25" customHeight="1">
      <c r="A435" s="28"/>
      <c r="B435" s="145"/>
      <c r="C435" s="117"/>
      <c r="D435" s="139"/>
      <c r="E435" s="139"/>
      <c r="F435" s="138"/>
      <c r="G435" s="117"/>
      <c r="H435" s="139"/>
      <c r="I435" s="139"/>
      <c r="J435" s="88"/>
      <c r="K435" s="90"/>
      <c r="L435" s="102"/>
      <c r="M435" s="128"/>
      <c r="N435" s="128"/>
      <c r="O435" s="128"/>
      <c r="P435" s="138"/>
      <c r="Q435" s="138"/>
      <c r="R435" s="138"/>
      <c r="S435" s="138"/>
      <c r="T435" s="138"/>
      <c r="U435" s="138"/>
      <c r="V435" s="138"/>
      <c r="W435" s="138"/>
      <c r="X435" s="138"/>
      <c r="Y435" s="28"/>
      <c r="Z435" s="28"/>
      <c r="AA435" s="28"/>
      <c r="AB435" s="28"/>
      <c r="AC435" s="28"/>
      <c r="AD435" s="28"/>
      <c r="AE435" s="28"/>
      <c r="AF435" s="28"/>
      <c r="AG435" s="28"/>
    </row>
    <row r="436" ht="17.25" customHeight="1">
      <c r="A436" s="28"/>
      <c r="B436" s="145"/>
      <c r="C436" s="117"/>
      <c r="D436" s="139"/>
      <c r="E436" s="139"/>
      <c r="F436" s="138"/>
      <c r="G436" s="117"/>
      <c r="H436" s="139"/>
      <c r="I436" s="139"/>
      <c r="J436" s="88"/>
      <c r="K436" s="90"/>
      <c r="L436" s="102"/>
      <c r="M436" s="128"/>
      <c r="N436" s="128"/>
      <c r="O436" s="128"/>
      <c r="P436" s="138"/>
      <c r="Q436" s="138"/>
      <c r="R436" s="138"/>
      <c r="S436" s="138"/>
      <c r="T436" s="138"/>
      <c r="U436" s="138"/>
      <c r="V436" s="138"/>
      <c r="W436" s="138"/>
      <c r="X436" s="138"/>
      <c r="Y436" s="28"/>
      <c r="Z436" s="28"/>
      <c r="AA436" s="28"/>
      <c r="AB436" s="28"/>
      <c r="AC436" s="28"/>
      <c r="AD436" s="28"/>
      <c r="AE436" s="28"/>
      <c r="AF436" s="28"/>
      <c r="AG436" s="28"/>
    </row>
    <row r="437" ht="17.25" customHeight="1">
      <c r="A437" s="28"/>
      <c r="B437" s="145"/>
      <c r="C437" s="117"/>
      <c r="D437" s="139"/>
      <c r="E437" s="139"/>
      <c r="F437" s="138"/>
      <c r="G437" s="117"/>
      <c r="H437" s="139"/>
      <c r="I437" s="139"/>
      <c r="J437" s="88"/>
      <c r="K437" s="90"/>
      <c r="L437" s="102"/>
      <c r="M437" s="128"/>
      <c r="N437" s="128"/>
      <c r="O437" s="128"/>
      <c r="P437" s="138"/>
      <c r="Q437" s="138"/>
      <c r="R437" s="138"/>
      <c r="S437" s="138"/>
      <c r="T437" s="138"/>
      <c r="U437" s="138"/>
      <c r="V437" s="138"/>
      <c r="W437" s="138"/>
      <c r="X437" s="138"/>
      <c r="Y437" s="28"/>
      <c r="Z437" s="28"/>
      <c r="AA437" s="28"/>
      <c r="AB437" s="28"/>
      <c r="AC437" s="28"/>
      <c r="AD437" s="28"/>
      <c r="AE437" s="28"/>
      <c r="AF437" s="28"/>
      <c r="AG437" s="28"/>
    </row>
    <row r="438" ht="17.25" customHeight="1">
      <c r="A438" s="28"/>
      <c r="B438" s="145"/>
      <c r="C438" s="117"/>
      <c r="D438" s="139"/>
      <c r="E438" s="139"/>
      <c r="F438" s="138"/>
      <c r="G438" s="117"/>
      <c r="H438" s="139"/>
      <c r="I438" s="139"/>
      <c r="J438" s="88"/>
      <c r="K438" s="90"/>
      <c r="L438" s="102"/>
      <c r="M438" s="128"/>
      <c r="N438" s="128"/>
      <c r="O438" s="128"/>
      <c r="P438" s="138"/>
      <c r="Q438" s="138"/>
      <c r="R438" s="138"/>
      <c r="S438" s="138"/>
      <c r="T438" s="138"/>
      <c r="U438" s="138"/>
      <c r="V438" s="138"/>
      <c r="W438" s="138"/>
      <c r="X438" s="138"/>
      <c r="Y438" s="28"/>
      <c r="Z438" s="28"/>
      <c r="AA438" s="28"/>
      <c r="AB438" s="28"/>
      <c r="AC438" s="28"/>
      <c r="AD438" s="28"/>
      <c r="AE438" s="28"/>
      <c r="AF438" s="28"/>
      <c r="AG438" s="28"/>
    </row>
    <row r="439" ht="17.25" customHeight="1">
      <c r="A439" s="28"/>
      <c r="B439" s="145"/>
      <c r="C439" s="117"/>
      <c r="D439" s="139"/>
      <c r="E439" s="139"/>
      <c r="F439" s="138"/>
      <c r="G439" s="117"/>
      <c r="H439" s="139"/>
      <c r="I439" s="139"/>
      <c r="J439" s="88"/>
      <c r="K439" s="90"/>
      <c r="L439" s="102"/>
      <c r="M439" s="128"/>
      <c r="N439" s="128"/>
      <c r="O439" s="128"/>
      <c r="P439" s="138"/>
      <c r="Q439" s="138"/>
      <c r="R439" s="138"/>
      <c r="S439" s="138"/>
      <c r="T439" s="138"/>
      <c r="U439" s="138"/>
      <c r="V439" s="138"/>
      <c r="W439" s="138"/>
      <c r="X439" s="138"/>
      <c r="Y439" s="28"/>
      <c r="Z439" s="28"/>
      <c r="AA439" s="28"/>
      <c r="AB439" s="28"/>
      <c r="AC439" s="28"/>
      <c r="AD439" s="28"/>
      <c r="AE439" s="28"/>
      <c r="AF439" s="28"/>
      <c r="AG439" s="28"/>
    </row>
    <row r="440" ht="17.25" customHeight="1">
      <c r="A440" s="28"/>
      <c r="B440" s="145"/>
      <c r="C440" s="117"/>
      <c r="D440" s="139"/>
      <c r="E440" s="139"/>
      <c r="F440" s="138"/>
      <c r="G440" s="117"/>
      <c r="H440" s="139"/>
      <c r="I440" s="139"/>
      <c r="J440" s="88"/>
      <c r="K440" s="90"/>
      <c r="L440" s="102"/>
      <c r="M440" s="128"/>
      <c r="N440" s="128"/>
      <c r="O440" s="128"/>
      <c r="P440" s="138"/>
      <c r="Q440" s="138"/>
      <c r="R440" s="138"/>
      <c r="S440" s="138"/>
      <c r="T440" s="138"/>
      <c r="U440" s="138"/>
      <c r="V440" s="138"/>
      <c r="W440" s="138"/>
      <c r="X440" s="138"/>
      <c r="Y440" s="28"/>
      <c r="Z440" s="28"/>
      <c r="AA440" s="28"/>
      <c r="AB440" s="28"/>
      <c r="AC440" s="28"/>
      <c r="AD440" s="28"/>
      <c r="AE440" s="28"/>
      <c r="AF440" s="28"/>
      <c r="AG440" s="28"/>
    </row>
    <row r="441" ht="17.25" customHeight="1">
      <c r="A441" s="28"/>
      <c r="B441" s="145"/>
      <c r="C441" s="117"/>
      <c r="D441" s="139"/>
      <c r="E441" s="139"/>
      <c r="F441" s="138"/>
      <c r="G441" s="117"/>
      <c r="H441" s="139"/>
      <c r="I441" s="139"/>
      <c r="J441" s="88"/>
      <c r="K441" s="90"/>
      <c r="L441" s="102"/>
      <c r="M441" s="128"/>
      <c r="N441" s="128"/>
      <c r="O441" s="128"/>
      <c r="P441" s="138"/>
      <c r="Q441" s="138"/>
      <c r="R441" s="138"/>
      <c r="S441" s="138"/>
      <c r="T441" s="138"/>
      <c r="U441" s="138"/>
      <c r="V441" s="138"/>
      <c r="W441" s="138"/>
      <c r="X441" s="138"/>
      <c r="Y441" s="28"/>
      <c r="Z441" s="28"/>
      <c r="AA441" s="28"/>
      <c r="AB441" s="28"/>
      <c r="AC441" s="28"/>
      <c r="AD441" s="28"/>
      <c r="AE441" s="28"/>
      <c r="AF441" s="28"/>
      <c r="AG441" s="28"/>
    </row>
    <row r="442" ht="17.25" customHeight="1">
      <c r="A442" s="28"/>
      <c r="B442" s="145"/>
      <c r="C442" s="117"/>
      <c r="D442" s="139"/>
      <c r="E442" s="139"/>
      <c r="F442" s="138"/>
      <c r="G442" s="117"/>
      <c r="H442" s="139"/>
      <c r="I442" s="139"/>
      <c r="J442" s="88"/>
      <c r="K442" s="90"/>
      <c r="L442" s="102"/>
      <c r="M442" s="128"/>
      <c r="N442" s="128"/>
      <c r="O442" s="128"/>
      <c r="P442" s="138"/>
      <c r="Q442" s="138"/>
      <c r="R442" s="138"/>
      <c r="S442" s="138"/>
      <c r="T442" s="138"/>
      <c r="U442" s="138"/>
      <c r="V442" s="138"/>
      <c r="W442" s="138"/>
      <c r="X442" s="138"/>
      <c r="Y442" s="28"/>
      <c r="Z442" s="28"/>
      <c r="AA442" s="28"/>
      <c r="AB442" s="28"/>
      <c r="AC442" s="28"/>
      <c r="AD442" s="28"/>
      <c r="AE442" s="28"/>
      <c r="AF442" s="28"/>
      <c r="AG442" s="28"/>
    </row>
    <row r="443" ht="17.25" customHeight="1">
      <c r="A443" s="28"/>
      <c r="B443" s="145"/>
      <c r="C443" s="117"/>
      <c r="D443" s="139"/>
      <c r="E443" s="139"/>
      <c r="F443" s="138"/>
      <c r="G443" s="117"/>
      <c r="H443" s="139"/>
      <c r="I443" s="139"/>
      <c r="J443" s="88"/>
      <c r="K443" s="90"/>
      <c r="L443" s="102"/>
      <c r="M443" s="128"/>
      <c r="N443" s="128"/>
      <c r="O443" s="128"/>
      <c r="P443" s="138"/>
      <c r="Q443" s="138"/>
      <c r="R443" s="138"/>
      <c r="S443" s="138"/>
      <c r="T443" s="138"/>
      <c r="U443" s="138"/>
      <c r="V443" s="138"/>
      <c r="W443" s="138"/>
      <c r="X443" s="138"/>
      <c r="Y443" s="28"/>
      <c r="Z443" s="28"/>
      <c r="AA443" s="28"/>
      <c r="AB443" s="28"/>
      <c r="AC443" s="28"/>
      <c r="AD443" s="28"/>
      <c r="AE443" s="28"/>
      <c r="AF443" s="28"/>
      <c r="AG443" s="28"/>
    </row>
    <row r="444" ht="17.25" customHeight="1">
      <c r="A444" s="28"/>
      <c r="B444" s="145"/>
      <c r="C444" s="117"/>
      <c r="D444" s="139"/>
      <c r="E444" s="139"/>
      <c r="F444" s="138"/>
      <c r="G444" s="117"/>
      <c r="H444" s="139"/>
      <c r="I444" s="139"/>
      <c r="J444" s="88"/>
      <c r="K444" s="90"/>
      <c r="L444" s="102"/>
      <c r="M444" s="128"/>
      <c r="N444" s="128"/>
      <c r="O444" s="128"/>
      <c r="P444" s="138"/>
      <c r="Q444" s="138"/>
      <c r="R444" s="138"/>
      <c r="S444" s="138"/>
      <c r="T444" s="138"/>
      <c r="U444" s="138"/>
      <c r="V444" s="138"/>
      <c r="W444" s="138"/>
      <c r="X444" s="138"/>
      <c r="Y444" s="28"/>
      <c r="Z444" s="28"/>
      <c r="AA444" s="28"/>
      <c r="AB444" s="28"/>
      <c r="AC444" s="28"/>
      <c r="AD444" s="28"/>
      <c r="AE444" s="28"/>
      <c r="AF444" s="28"/>
      <c r="AG444" s="28"/>
    </row>
    <row r="445" ht="17.25" customHeight="1">
      <c r="A445" s="28"/>
      <c r="B445" s="145"/>
      <c r="C445" s="117"/>
      <c r="D445" s="139"/>
      <c r="E445" s="139"/>
      <c r="F445" s="138"/>
      <c r="G445" s="117"/>
      <c r="H445" s="139"/>
      <c r="I445" s="139"/>
      <c r="J445" s="88"/>
      <c r="K445" s="90"/>
      <c r="L445" s="102"/>
      <c r="M445" s="128"/>
      <c r="N445" s="128"/>
      <c r="O445" s="128"/>
      <c r="P445" s="138"/>
      <c r="Q445" s="138"/>
      <c r="R445" s="138"/>
      <c r="S445" s="138"/>
      <c r="T445" s="138"/>
      <c r="U445" s="138"/>
      <c r="V445" s="138"/>
      <c r="W445" s="138"/>
      <c r="X445" s="138"/>
      <c r="Y445" s="28"/>
      <c r="Z445" s="28"/>
      <c r="AA445" s="28"/>
      <c r="AB445" s="28"/>
      <c r="AC445" s="28"/>
      <c r="AD445" s="28"/>
      <c r="AE445" s="28"/>
      <c r="AF445" s="28"/>
      <c r="AG445" s="28"/>
    </row>
    <row r="446" ht="17.25" customHeight="1">
      <c r="A446" s="28"/>
      <c r="B446" s="145"/>
      <c r="C446" s="117"/>
      <c r="D446" s="139"/>
      <c r="E446" s="139"/>
      <c r="F446" s="138"/>
      <c r="G446" s="117"/>
      <c r="H446" s="139"/>
      <c r="I446" s="139"/>
      <c r="J446" s="88"/>
      <c r="K446" s="90"/>
      <c r="L446" s="102"/>
      <c r="M446" s="128"/>
      <c r="N446" s="128"/>
      <c r="O446" s="128"/>
      <c r="P446" s="138"/>
      <c r="Q446" s="138"/>
      <c r="R446" s="138"/>
      <c r="S446" s="138"/>
      <c r="T446" s="138"/>
      <c r="U446" s="138"/>
      <c r="V446" s="138"/>
      <c r="W446" s="138"/>
      <c r="X446" s="138"/>
      <c r="Y446" s="28"/>
      <c r="Z446" s="28"/>
      <c r="AA446" s="28"/>
      <c r="AB446" s="28"/>
      <c r="AC446" s="28"/>
      <c r="AD446" s="28"/>
      <c r="AE446" s="28"/>
      <c r="AF446" s="28"/>
      <c r="AG446" s="28"/>
    </row>
    <row r="447" ht="17.25" customHeight="1">
      <c r="A447" s="28"/>
      <c r="B447" s="145"/>
      <c r="C447" s="117"/>
      <c r="D447" s="139"/>
      <c r="E447" s="139"/>
      <c r="F447" s="138"/>
      <c r="G447" s="117"/>
      <c r="H447" s="139"/>
      <c r="I447" s="139"/>
      <c r="J447" s="88"/>
      <c r="K447" s="90"/>
      <c r="L447" s="102"/>
      <c r="M447" s="128"/>
      <c r="N447" s="128"/>
      <c r="O447" s="128"/>
      <c r="P447" s="138"/>
      <c r="Q447" s="138"/>
      <c r="R447" s="138"/>
      <c r="S447" s="138"/>
      <c r="T447" s="138"/>
      <c r="U447" s="138"/>
      <c r="V447" s="138"/>
      <c r="W447" s="138"/>
      <c r="X447" s="138"/>
      <c r="Y447" s="28"/>
      <c r="Z447" s="28"/>
      <c r="AA447" s="28"/>
      <c r="AB447" s="28"/>
      <c r="AC447" s="28"/>
      <c r="AD447" s="28"/>
      <c r="AE447" s="28"/>
      <c r="AF447" s="28"/>
      <c r="AG447" s="28"/>
    </row>
    <row r="448" ht="17.25" customHeight="1">
      <c r="A448" s="28"/>
      <c r="B448" s="145"/>
      <c r="C448" s="117"/>
      <c r="D448" s="139"/>
      <c r="E448" s="139"/>
      <c r="F448" s="138"/>
      <c r="G448" s="117"/>
      <c r="H448" s="139"/>
      <c r="I448" s="139"/>
      <c r="J448" s="88"/>
      <c r="K448" s="90"/>
      <c r="L448" s="102"/>
      <c r="M448" s="128"/>
      <c r="N448" s="128"/>
      <c r="O448" s="128"/>
      <c r="P448" s="138"/>
      <c r="Q448" s="138"/>
      <c r="R448" s="138"/>
      <c r="S448" s="138"/>
      <c r="T448" s="138"/>
      <c r="U448" s="138"/>
      <c r="V448" s="138"/>
      <c r="W448" s="138"/>
      <c r="X448" s="138"/>
      <c r="Y448" s="28"/>
      <c r="Z448" s="28"/>
      <c r="AA448" s="28"/>
      <c r="AB448" s="28"/>
      <c r="AC448" s="28"/>
      <c r="AD448" s="28"/>
      <c r="AE448" s="28"/>
      <c r="AF448" s="28"/>
      <c r="AG448" s="28"/>
    </row>
    <row r="449" ht="17.25" customHeight="1">
      <c r="A449" s="28"/>
      <c r="B449" s="145"/>
      <c r="C449" s="117"/>
      <c r="D449" s="139"/>
      <c r="E449" s="139"/>
      <c r="F449" s="138"/>
      <c r="G449" s="117"/>
      <c r="H449" s="139"/>
      <c r="I449" s="139"/>
      <c r="J449" s="88"/>
      <c r="K449" s="90"/>
      <c r="L449" s="102"/>
      <c r="M449" s="128"/>
      <c r="N449" s="128"/>
      <c r="O449" s="128"/>
      <c r="P449" s="138"/>
      <c r="Q449" s="138"/>
      <c r="R449" s="138"/>
      <c r="S449" s="138"/>
      <c r="T449" s="138"/>
      <c r="U449" s="138"/>
      <c r="V449" s="138"/>
      <c r="W449" s="138"/>
      <c r="X449" s="138"/>
      <c r="Y449" s="28"/>
      <c r="Z449" s="28"/>
      <c r="AA449" s="28"/>
      <c r="AB449" s="28"/>
      <c r="AC449" s="28"/>
      <c r="AD449" s="28"/>
      <c r="AE449" s="28"/>
      <c r="AF449" s="28"/>
      <c r="AG449" s="28"/>
    </row>
    <row r="450" ht="17.25" customHeight="1">
      <c r="A450" s="28"/>
      <c r="B450" s="145"/>
      <c r="C450" s="117"/>
      <c r="D450" s="139"/>
      <c r="E450" s="139"/>
      <c r="F450" s="138"/>
      <c r="G450" s="117"/>
      <c r="H450" s="139"/>
      <c r="I450" s="139"/>
      <c r="J450" s="88"/>
      <c r="K450" s="90"/>
      <c r="L450" s="102"/>
      <c r="M450" s="128"/>
      <c r="N450" s="128"/>
      <c r="O450" s="128"/>
      <c r="P450" s="138"/>
      <c r="Q450" s="138"/>
      <c r="R450" s="138"/>
      <c r="S450" s="138"/>
      <c r="T450" s="138"/>
      <c r="U450" s="138"/>
      <c r="V450" s="138"/>
      <c r="W450" s="138"/>
      <c r="X450" s="138"/>
      <c r="Y450" s="28"/>
      <c r="Z450" s="28"/>
      <c r="AA450" s="28"/>
      <c r="AB450" s="28"/>
      <c r="AC450" s="28"/>
      <c r="AD450" s="28"/>
      <c r="AE450" s="28"/>
      <c r="AF450" s="28"/>
      <c r="AG450" s="28"/>
    </row>
    <row r="451" ht="17.25" customHeight="1">
      <c r="A451" s="28"/>
      <c r="B451" s="145"/>
      <c r="C451" s="117"/>
      <c r="D451" s="139"/>
      <c r="E451" s="139"/>
      <c r="F451" s="138"/>
      <c r="G451" s="117"/>
      <c r="H451" s="139"/>
      <c r="I451" s="139"/>
      <c r="J451" s="88"/>
      <c r="K451" s="90"/>
      <c r="L451" s="102"/>
      <c r="M451" s="128"/>
      <c r="N451" s="128"/>
      <c r="O451" s="128"/>
      <c r="P451" s="138"/>
      <c r="Q451" s="138"/>
      <c r="R451" s="138"/>
      <c r="S451" s="138"/>
      <c r="T451" s="138"/>
      <c r="U451" s="138"/>
      <c r="V451" s="138"/>
      <c r="W451" s="138"/>
      <c r="X451" s="138"/>
      <c r="Y451" s="28"/>
      <c r="Z451" s="28"/>
      <c r="AA451" s="28"/>
      <c r="AB451" s="28"/>
      <c r="AC451" s="28"/>
      <c r="AD451" s="28"/>
      <c r="AE451" s="28"/>
      <c r="AF451" s="28"/>
      <c r="AG451" s="28"/>
    </row>
    <row r="452" ht="17.25" customHeight="1">
      <c r="A452" s="28"/>
      <c r="B452" s="145"/>
      <c r="C452" s="117"/>
      <c r="D452" s="139"/>
      <c r="E452" s="139"/>
      <c r="F452" s="138"/>
      <c r="G452" s="117"/>
      <c r="H452" s="139"/>
      <c r="I452" s="139"/>
      <c r="J452" s="88"/>
      <c r="K452" s="90"/>
      <c r="L452" s="102"/>
      <c r="M452" s="128"/>
      <c r="N452" s="128"/>
      <c r="O452" s="128"/>
      <c r="P452" s="138"/>
      <c r="Q452" s="138"/>
      <c r="R452" s="138"/>
      <c r="S452" s="138"/>
      <c r="T452" s="138"/>
      <c r="U452" s="138"/>
      <c r="V452" s="138"/>
      <c r="W452" s="138"/>
      <c r="X452" s="138"/>
      <c r="Y452" s="28"/>
      <c r="Z452" s="28"/>
      <c r="AA452" s="28"/>
      <c r="AB452" s="28"/>
      <c r="AC452" s="28"/>
      <c r="AD452" s="28"/>
      <c r="AE452" s="28"/>
      <c r="AF452" s="28"/>
      <c r="AG452" s="28"/>
    </row>
    <row r="453" ht="17.25" customHeight="1">
      <c r="A453" s="28"/>
      <c r="B453" s="145"/>
      <c r="C453" s="117"/>
      <c r="D453" s="139"/>
      <c r="E453" s="139"/>
      <c r="F453" s="138"/>
      <c r="G453" s="117"/>
      <c r="H453" s="139"/>
      <c r="I453" s="139"/>
      <c r="J453" s="88"/>
      <c r="K453" s="90"/>
      <c r="L453" s="102"/>
      <c r="M453" s="128"/>
      <c r="N453" s="128"/>
      <c r="O453" s="128"/>
      <c r="P453" s="138"/>
      <c r="Q453" s="138"/>
      <c r="R453" s="138"/>
      <c r="S453" s="138"/>
      <c r="T453" s="138"/>
      <c r="U453" s="138"/>
      <c r="V453" s="138"/>
      <c r="W453" s="138"/>
      <c r="X453" s="138"/>
      <c r="Y453" s="28"/>
      <c r="Z453" s="28"/>
      <c r="AA453" s="28"/>
      <c r="AB453" s="28"/>
      <c r="AC453" s="28"/>
      <c r="AD453" s="28"/>
      <c r="AE453" s="28"/>
      <c r="AF453" s="28"/>
      <c r="AG453" s="28"/>
    </row>
    <row r="454" ht="17.25" customHeight="1">
      <c r="A454" s="28"/>
      <c r="B454" s="145"/>
      <c r="C454" s="117"/>
      <c r="D454" s="139"/>
      <c r="E454" s="139"/>
      <c r="F454" s="138"/>
      <c r="G454" s="117"/>
      <c r="H454" s="139"/>
      <c r="I454" s="139"/>
      <c r="J454" s="88"/>
      <c r="K454" s="90"/>
      <c r="L454" s="102"/>
      <c r="M454" s="128"/>
      <c r="N454" s="128"/>
      <c r="O454" s="128"/>
      <c r="P454" s="138"/>
      <c r="Q454" s="138"/>
      <c r="R454" s="138"/>
      <c r="S454" s="138"/>
      <c r="T454" s="138"/>
      <c r="U454" s="138"/>
      <c r="V454" s="138"/>
      <c r="W454" s="138"/>
      <c r="X454" s="138"/>
      <c r="Y454" s="28"/>
      <c r="Z454" s="28"/>
      <c r="AA454" s="28"/>
      <c r="AB454" s="28"/>
      <c r="AC454" s="28"/>
      <c r="AD454" s="28"/>
      <c r="AE454" s="28"/>
      <c r="AF454" s="28"/>
      <c r="AG454" s="28"/>
    </row>
    <row r="455" ht="17.25" customHeight="1">
      <c r="A455" s="28"/>
      <c r="B455" s="145"/>
      <c r="C455" s="117"/>
      <c r="D455" s="139"/>
      <c r="E455" s="139"/>
      <c r="F455" s="138"/>
      <c r="G455" s="117"/>
      <c r="H455" s="139"/>
      <c r="I455" s="139"/>
      <c r="J455" s="88"/>
      <c r="K455" s="90"/>
      <c r="L455" s="102"/>
      <c r="M455" s="128"/>
      <c r="N455" s="128"/>
      <c r="O455" s="128"/>
      <c r="P455" s="138"/>
      <c r="Q455" s="138"/>
      <c r="R455" s="138"/>
      <c r="S455" s="138"/>
      <c r="T455" s="138"/>
      <c r="U455" s="138"/>
      <c r="V455" s="138"/>
      <c r="W455" s="138"/>
      <c r="X455" s="138"/>
      <c r="Y455" s="28"/>
      <c r="Z455" s="28"/>
      <c r="AA455" s="28"/>
      <c r="AB455" s="28"/>
      <c r="AC455" s="28"/>
      <c r="AD455" s="28"/>
      <c r="AE455" s="28"/>
      <c r="AF455" s="28"/>
      <c r="AG455" s="28"/>
    </row>
    <row r="456" ht="17.25" customHeight="1">
      <c r="A456" s="28"/>
      <c r="B456" s="145"/>
      <c r="C456" s="117"/>
      <c r="D456" s="139"/>
      <c r="E456" s="139"/>
      <c r="F456" s="138"/>
      <c r="G456" s="117"/>
      <c r="H456" s="139"/>
      <c r="I456" s="139"/>
      <c r="J456" s="88"/>
      <c r="K456" s="90"/>
      <c r="L456" s="102"/>
      <c r="M456" s="128"/>
      <c r="N456" s="128"/>
      <c r="O456" s="128"/>
      <c r="P456" s="138"/>
      <c r="Q456" s="138"/>
      <c r="R456" s="138"/>
      <c r="S456" s="138"/>
      <c r="T456" s="138"/>
      <c r="U456" s="138"/>
      <c r="V456" s="138"/>
      <c r="W456" s="138"/>
      <c r="X456" s="138"/>
      <c r="Y456" s="28"/>
      <c r="Z456" s="28"/>
      <c r="AA456" s="28"/>
      <c r="AB456" s="28"/>
      <c r="AC456" s="28"/>
      <c r="AD456" s="28"/>
      <c r="AE456" s="28"/>
      <c r="AF456" s="28"/>
      <c r="AG456" s="28"/>
    </row>
    <row r="457" ht="17.25" customHeight="1">
      <c r="A457" s="28"/>
      <c r="B457" s="145"/>
      <c r="C457" s="117"/>
      <c r="D457" s="139"/>
      <c r="E457" s="139"/>
      <c r="F457" s="138"/>
      <c r="G457" s="117"/>
      <c r="H457" s="139"/>
      <c r="I457" s="139"/>
      <c r="J457" s="88"/>
      <c r="K457" s="90"/>
      <c r="L457" s="102"/>
      <c r="M457" s="128"/>
      <c r="N457" s="128"/>
      <c r="O457" s="128"/>
      <c r="P457" s="138"/>
      <c r="Q457" s="138"/>
      <c r="R457" s="138"/>
      <c r="S457" s="138"/>
      <c r="T457" s="138"/>
      <c r="U457" s="138"/>
      <c r="V457" s="138"/>
      <c r="W457" s="138"/>
      <c r="X457" s="138"/>
      <c r="Y457" s="28"/>
      <c r="Z457" s="28"/>
      <c r="AA457" s="28"/>
      <c r="AB457" s="28"/>
      <c r="AC457" s="28"/>
      <c r="AD457" s="28"/>
      <c r="AE457" s="28"/>
      <c r="AF457" s="28"/>
      <c r="AG457" s="28"/>
    </row>
    <row r="458" ht="17.25" customHeight="1">
      <c r="A458" s="28"/>
      <c r="B458" s="145"/>
      <c r="C458" s="117"/>
      <c r="D458" s="139"/>
      <c r="E458" s="139"/>
      <c r="F458" s="138"/>
      <c r="G458" s="117"/>
      <c r="H458" s="139"/>
      <c r="I458" s="139"/>
      <c r="J458" s="88"/>
      <c r="K458" s="90"/>
      <c r="L458" s="102"/>
      <c r="M458" s="128"/>
      <c r="N458" s="128"/>
      <c r="O458" s="128"/>
      <c r="P458" s="138"/>
      <c r="Q458" s="138"/>
      <c r="R458" s="138"/>
      <c r="S458" s="138"/>
      <c r="T458" s="138"/>
      <c r="U458" s="138"/>
      <c r="V458" s="138"/>
      <c r="W458" s="138"/>
      <c r="X458" s="138"/>
      <c r="Y458" s="28"/>
      <c r="Z458" s="28"/>
      <c r="AA458" s="28"/>
      <c r="AB458" s="28"/>
      <c r="AC458" s="28"/>
      <c r="AD458" s="28"/>
      <c r="AE458" s="28"/>
      <c r="AF458" s="28"/>
      <c r="AG458" s="28"/>
    </row>
    <row r="459" ht="17.25" customHeight="1">
      <c r="A459" s="28"/>
      <c r="B459" s="145"/>
      <c r="C459" s="117"/>
      <c r="D459" s="139"/>
      <c r="E459" s="139"/>
      <c r="F459" s="138"/>
      <c r="G459" s="117"/>
      <c r="H459" s="139"/>
      <c r="I459" s="139"/>
      <c r="J459" s="88"/>
      <c r="K459" s="90"/>
      <c r="L459" s="102"/>
      <c r="M459" s="128"/>
      <c r="N459" s="128"/>
      <c r="O459" s="128"/>
      <c r="P459" s="138"/>
      <c r="Q459" s="138"/>
      <c r="R459" s="138"/>
      <c r="S459" s="138"/>
      <c r="T459" s="138"/>
      <c r="U459" s="138"/>
      <c r="V459" s="138"/>
      <c r="W459" s="138"/>
      <c r="X459" s="138"/>
      <c r="Y459" s="28"/>
      <c r="Z459" s="28"/>
      <c r="AA459" s="28"/>
      <c r="AB459" s="28"/>
      <c r="AC459" s="28"/>
      <c r="AD459" s="28"/>
      <c r="AE459" s="28"/>
      <c r="AF459" s="28"/>
      <c r="AG459" s="28"/>
    </row>
    <row r="460" ht="17.25" customHeight="1">
      <c r="A460" s="28"/>
      <c r="B460" s="145"/>
      <c r="C460" s="117"/>
      <c r="D460" s="139"/>
      <c r="E460" s="139"/>
      <c r="F460" s="138"/>
      <c r="G460" s="117"/>
      <c r="H460" s="139"/>
      <c r="I460" s="139"/>
      <c r="J460" s="88"/>
      <c r="K460" s="90"/>
      <c r="L460" s="102"/>
      <c r="M460" s="128"/>
      <c r="N460" s="128"/>
      <c r="O460" s="128"/>
      <c r="P460" s="138"/>
      <c r="Q460" s="138"/>
      <c r="R460" s="138"/>
      <c r="S460" s="138"/>
      <c r="T460" s="138"/>
      <c r="U460" s="138"/>
      <c r="V460" s="138"/>
      <c r="W460" s="138"/>
      <c r="X460" s="138"/>
      <c r="Y460" s="28"/>
      <c r="Z460" s="28"/>
      <c r="AA460" s="28"/>
      <c r="AB460" s="28"/>
      <c r="AC460" s="28"/>
      <c r="AD460" s="28"/>
      <c r="AE460" s="28"/>
      <c r="AF460" s="28"/>
      <c r="AG460" s="28"/>
    </row>
    <row r="461" ht="17.25" customHeight="1">
      <c r="A461" s="28"/>
      <c r="B461" s="145"/>
      <c r="C461" s="117"/>
      <c r="D461" s="139"/>
      <c r="E461" s="139"/>
      <c r="F461" s="138"/>
      <c r="G461" s="117"/>
      <c r="H461" s="139"/>
      <c r="I461" s="139"/>
      <c r="J461" s="88"/>
      <c r="K461" s="90"/>
      <c r="L461" s="102"/>
      <c r="M461" s="128"/>
      <c r="N461" s="128"/>
      <c r="O461" s="128"/>
      <c r="P461" s="138"/>
      <c r="Q461" s="138"/>
      <c r="R461" s="138"/>
      <c r="S461" s="138"/>
      <c r="T461" s="138"/>
      <c r="U461" s="138"/>
      <c r="V461" s="138"/>
      <c r="W461" s="138"/>
      <c r="X461" s="138"/>
      <c r="Y461" s="28"/>
      <c r="Z461" s="28"/>
      <c r="AA461" s="28"/>
      <c r="AB461" s="28"/>
      <c r="AC461" s="28"/>
      <c r="AD461" s="28"/>
      <c r="AE461" s="28"/>
      <c r="AF461" s="28"/>
      <c r="AG461" s="28"/>
    </row>
    <row r="462" ht="17.25" customHeight="1">
      <c r="A462" s="28"/>
      <c r="B462" s="145"/>
      <c r="C462" s="117"/>
      <c r="D462" s="139"/>
      <c r="E462" s="139"/>
      <c r="F462" s="138"/>
      <c r="G462" s="117"/>
      <c r="H462" s="139"/>
      <c r="I462" s="139"/>
      <c r="J462" s="88"/>
      <c r="K462" s="90"/>
      <c r="L462" s="102"/>
      <c r="M462" s="128"/>
      <c r="N462" s="128"/>
      <c r="O462" s="128"/>
      <c r="P462" s="138"/>
      <c r="Q462" s="138"/>
      <c r="R462" s="138"/>
      <c r="S462" s="138"/>
      <c r="T462" s="138"/>
      <c r="U462" s="138"/>
      <c r="V462" s="138"/>
      <c r="W462" s="138"/>
      <c r="X462" s="138"/>
      <c r="Y462" s="28"/>
      <c r="Z462" s="28"/>
      <c r="AA462" s="28"/>
      <c r="AB462" s="28"/>
      <c r="AC462" s="28"/>
      <c r="AD462" s="28"/>
      <c r="AE462" s="28"/>
      <c r="AF462" s="28"/>
      <c r="AG462" s="28"/>
    </row>
    <row r="463" ht="17.25" customHeight="1">
      <c r="A463" s="28"/>
      <c r="B463" s="145"/>
      <c r="C463" s="117"/>
      <c r="D463" s="139"/>
      <c r="E463" s="139"/>
      <c r="F463" s="138"/>
      <c r="G463" s="117"/>
      <c r="H463" s="139"/>
      <c r="I463" s="139"/>
      <c r="J463" s="88"/>
      <c r="K463" s="90"/>
      <c r="L463" s="102"/>
      <c r="M463" s="128"/>
      <c r="N463" s="128"/>
      <c r="O463" s="128"/>
      <c r="P463" s="138"/>
      <c r="Q463" s="138"/>
      <c r="R463" s="138"/>
      <c r="S463" s="138"/>
      <c r="T463" s="138"/>
      <c r="U463" s="138"/>
      <c r="V463" s="138"/>
      <c r="W463" s="138"/>
      <c r="X463" s="138"/>
      <c r="Y463" s="28"/>
      <c r="Z463" s="28"/>
      <c r="AA463" s="28"/>
      <c r="AB463" s="28"/>
      <c r="AC463" s="28"/>
      <c r="AD463" s="28"/>
      <c r="AE463" s="28"/>
      <c r="AF463" s="28"/>
      <c r="AG463" s="28"/>
    </row>
    <row r="464" ht="17.25" customHeight="1">
      <c r="A464" s="28"/>
      <c r="B464" s="145"/>
      <c r="C464" s="117"/>
      <c r="D464" s="139"/>
      <c r="E464" s="139"/>
      <c r="F464" s="138"/>
      <c r="G464" s="117"/>
      <c r="H464" s="139"/>
      <c r="I464" s="139"/>
      <c r="J464" s="88"/>
      <c r="K464" s="90"/>
      <c r="L464" s="102"/>
      <c r="M464" s="128"/>
      <c r="N464" s="128"/>
      <c r="O464" s="128"/>
      <c r="P464" s="138"/>
      <c r="Q464" s="138"/>
      <c r="R464" s="138"/>
      <c r="S464" s="138"/>
      <c r="T464" s="138"/>
      <c r="U464" s="138"/>
      <c r="V464" s="138"/>
      <c r="W464" s="138"/>
      <c r="X464" s="138"/>
      <c r="Y464" s="28"/>
      <c r="Z464" s="28"/>
      <c r="AA464" s="28"/>
      <c r="AB464" s="28"/>
      <c r="AC464" s="28"/>
      <c r="AD464" s="28"/>
      <c r="AE464" s="28"/>
      <c r="AF464" s="28"/>
      <c r="AG464" s="28"/>
    </row>
    <row r="465" ht="17.25" customHeight="1">
      <c r="A465" s="28"/>
      <c r="B465" s="145"/>
      <c r="C465" s="117"/>
      <c r="D465" s="139"/>
      <c r="E465" s="139"/>
      <c r="F465" s="138"/>
      <c r="G465" s="117"/>
      <c r="H465" s="139"/>
      <c r="I465" s="139"/>
      <c r="J465" s="88"/>
      <c r="K465" s="90"/>
      <c r="L465" s="102"/>
      <c r="M465" s="128"/>
      <c r="N465" s="128"/>
      <c r="O465" s="128"/>
      <c r="P465" s="138"/>
      <c r="Q465" s="138"/>
      <c r="R465" s="138"/>
      <c r="S465" s="138"/>
      <c r="T465" s="138"/>
      <c r="U465" s="138"/>
      <c r="V465" s="138"/>
      <c r="W465" s="138"/>
      <c r="X465" s="138"/>
      <c r="Y465" s="28"/>
      <c r="Z465" s="28"/>
      <c r="AA465" s="28"/>
      <c r="AB465" s="28"/>
      <c r="AC465" s="28"/>
      <c r="AD465" s="28"/>
      <c r="AE465" s="28"/>
      <c r="AF465" s="28"/>
      <c r="AG465" s="28"/>
    </row>
    <row r="466" ht="17.25" customHeight="1">
      <c r="A466" s="28"/>
      <c r="B466" s="145"/>
      <c r="C466" s="117"/>
      <c r="D466" s="139"/>
      <c r="E466" s="139"/>
      <c r="F466" s="138"/>
      <c r="G466" s="117"/>
      <c r="H466" s="139"/>
      <c r="I466" s="139"/>
      <c r="J466" s="88"/>
      <c r="K466" s="90"/>
      <c r="L466" s="102"/>
      <c r="M466" s="128"/>
      <c r="N466" s="128"/>
      <c r="O466" s="128"/>
      <c r="P466" s="138"/>
      <c r="Q466" s="138"/>
      <c r="R466" s="138"/>
      <c r="S466" s="138"/>
      <c r="T466" s="138"/>
      <c r="U466" s="138"/>
      <c r="V466" s="138"/>
      <c r="W466" s="138"/>
      <c r="X466" s="138"/>
      <c r="Y466" s="28"/>
      <c r="Z466" s="28"/>
      <c r="AA466" s="28"/>
      <c r="AB466" s="28"/>
      <c r="AC466" s="28"/>
      <c r="AD466" s="28"/>
      <c r="AE466" s="28"/>
      <c r="AF466" s="28"/>
      <c r="AG466" s="28"/>
    </row>
    <row r="467" ht="17.25" customHeight="1">
      <c r="A467" s="28"/>
      <c r="B467" s="145"/>
      <c r="C467" s="117"/>
      <c r="D467" s="139"/>
      <c r="E467" s="139"/>
      <c r="F467" s="138"/>
      <c r="G467" s="117"/>
      <c r="H467" s="139"/>
      <c r="I467" s="139"/>
      <c r="J467" s="88"/>
      <c r="K467" s="90"/>
      <c r="L467" s="102"/>
      <c r="M467" s="128"/>
      <c r="N467" s="128"/>
      <c r="O467" s="128"/>
      <c r="P467" s="138"/>
      <c r="Q467" s="138"/>
      <c r="R467" s="138"/>
      <c r="S467" s="138"/>
      <c r="T467" s="138"/>
      <c r="U467" s="138"/>
      <c r="V467" s="138"/>
      <c r="W467" s="138"/>
      <c r="X467" s="138"/>
      <c r="Y467" s="28"/>
      <c r="Z467" s="28"/>
      <c r="AA467" s="28"/>
      <c r="AB467" s="28"/>
      <c r="AC467" s="28"/>
      <c r="AD467" s="28"/>
      <c r="AE467" s="28"/>
      <c r="AF467" s="28"/>
      <c r="AG467" s="28"/>
    </row>
    <row r="468" ht="17.25" customHeight="1">
      <c r="A468" s="28"/>
      <c r="B468" s="145"/>
      <c r="C468" s="117"/>
      <c r="D468" s="139"/>
      <c r="E468" s="139"/>
      <c r="F468" s="138"/>
      <c r="G468" s="117"/>
      <c r="H468" s="139"/>
      <c r="I468" s="139"/>
      <c r="J468" s="88"/>
      <c r="K468" s="90"/>
      <c r="L468" s="102"/>
      <c r="M468" s="128"/>
      <c r="N468" s="128"/>
      <c r="O468" s="128"/>
      <c r="P468" s="138"/>
      <c r="Q468" s="138"/>
      <c r="R468" s="138"/>
      <c r="S468" s="138"/>
      <c r="T468" s="138"/>
      <c r="U468" s="138"/>
      <c r="V468" s="138"/>
      <c r="W468" s="138"/>
      <c r="X468" s="138"/>
      <c r="Y468" s="28"/>
      <c r="Z468" s="28"/>
      <c r="AA468" s="28"/>
      <c r="AB468" s="28"/>
      <c r="AC468" s="28"/>
      <c r="AD468" s="28"/>
      <c r="AE468" s="28"/>
      <c r="AF468" s="28"/>
      <c r="AG468" s="28"/>
    </row>
    <row r="469" ht="17.25" customHeight="1">
      <c r="A469" s="28"/>
      <c r="B469" s="145"/>
      <c r="C469" s="117"/>
      <c r="D469" s="139"/>
      <c r="E469" s="139"/>
      <c r="F469" s="138"/>
      <c r="G469" s="117"/>
      <c r="H469" s="139"/>
      <c r="I469" s="139"/>
      <c r="J469" s="88"/>
      <c r="K469" s="90"/>
      <c r="L469" s="102"/>
      <c r="M469" s="128"/>
      <c r="N469" s="128"/>
      <c r="O469" s="128"/>
      <c r="P469" s="138"/>
      <c r="Q469" s="138"/>
      <c r="R469" s="138"/>
      <c r="S469" s="138"/>
      <c r="T469" s="138"/>
      <c r="U469" s="138"/>
      <c r="V469" s="138"/>
      <c r="W469" s="138"/>
      <c r="X469" s="138"/>
      <c r="Y469" s="28"/>
      <c r="Z469" s="28"/>
      <c r="AA469" s="28"/>
      <c r="AB469" s="28"/>
      <c r="AC469" s="28"/>
      <c r="AD469" s="28"/>
      <c r="AE469" s="28"/>
      <c r="AF469" s="28"/>
      <c r="AG469" s="28"/>
    </row>
    <row r="470" ht="17.25" customHeight="1">
      <c r="A470" s="28"/>
      <c r="B470" s="145"/>
      <c r="C470" s="117"/>
      <c r="D470" s="139"/>
      <c r="E470" s="139"/>
      <c r="F470" s="138"/>
      <c r="G470" s="117"/>
      <c r="H470" s="139"/>
      <c r="I470" s="139"/>
      <c r="J470" s="88"/>
      <c r="K470" s="90"/>
      <c r="L470" s="102"/>
      <c r="M470" s="128"/>
      <c r="N470" s="128"/>
      <c r="O470" s="128"/>
      <c r="P470" s="138"/>
      <c r="Q470" s="138"/>
      <c r="R470" s="138"/>
      <c r="S470" s="138"/>
      <c r="T470" s="138"/>
      <c r="U470" s="138"/>
      <c r="V470" s="138"/>
      <c r="W470" s="138"/>
      <c r="X470" s="138"/>
      <c r="Y470" s="28"/>
      <c r="Z470" s="28"/>
      <c r="AA470" s="28"/>
      <c r="AB470" s="28"/>
      <c r="AC470" s="28"/>
      <c r="AD470" s="28"/>
      <c r="AE470" s="28"/>
      <c r="AF470" s="28"/>
      <c r="AG470" s="28"/>
    </row>
    <row r="471" ht="17.25" customHeight="1">
      <c r="A471" s="28"/>
      <c r="B471" s="145"/>
      <c r="C471" s="117"/>
      <c r="D471" s="139"/>
      <c r="E471" s="139"/>
      <c r="F471" s="138"/>
      <c r="G471" s="117"/>
      <c r="H471" s="139"/>
      <c r="I471" s="139"/>
      <c r="J471" s="88"/>
      <c r="K471" s="90"/>
      <c r="L471" s="102"/>
      <c r="M471" s="128"/>
      <c r="N471" s="128"/>
      <c r="O471" s="128"/>
      <c r="P471" s="138"/>
      <c r="Q471" s="138"/>
      <c r="R471" s="138"/>
      <c r="S471" s="138"/>
      <c r="T471" s="138"/>
      <c r="U471" s="138"/>
      <c r="V471" s="138"/>
      <c r="W471" s="138"/>
      <c r="X471" s="138"/>
      <c r="Y471" s="28"/>
      <c r="Z471" s="28"/>
      <c r="AA471" s="28"/>
      <c r="AB471" s="28"/>
      <c r="AC471" s="28"/>
      <c r="AD471" s="28"/>
      <c r="AE471" s="28"/>
      <c r="AF471" s="28"/>
      <c r="AG471" s="28"/>
    </row>
    <row r="472" ht="17.25" customHeight="1">
      <c r="A472" s="28"/>
      <c r="B472" s="145"/>
      <c r="C472" s="117"/>
      <c r="D472" s="139"/>
      <c r="E472" s="139"/>
      <c r="F472" s="138"/>
      <c r="G472" s="117"/>
      <c r="H472" s="139"/>
      <c r="I472" s="139"/>
      <c r="J472" s="88"/>
      <c r="K472" s="90"/>
      <c r="L472" s="102"/>
      <c r="M472" s="128"/>
      <c r="N472" s="128"/>
      <c r="O472" s="128"/>
      <c r="P472" s="138"/>
      <c r="Q472" s="138"/>
      <c r="R472" s="138"/>
      <c r="S472" s="138"/>
      <c r="T472" s="138"/>
      <c r="U472" s="138"/>
      <c r="V472" s="138"/>
      <c r="W472" s="138"/>
      <c r="X472" s="138"/>
      <c r="Y472" s="28"/>
      <c r="Z472" s="28"/>
      <c r="AA472" s="28"/>
      <c r="AB472" s="28"/>
      <c r="AC472" s="28"/>
      <c r="AD472" s="28"/>
      <c r="AE472" s="28"/>
      <c r="AF472" s="28"/>
      <c r="AG472" s="28"/>
    </row>
    <row r="473" ht="17.25" customHeight="1">
      <c r="A473" s="28"/>
      <c r="B473" s="145"/>
      <c r="C473" s="117"/>
      <c r="D473" s="139"/>
      <c r="E473" s="139"/>
      <c r="F473" s="138"/>
      <c r="G473" s="117"/>
      <c r="H473" s="139"/>
      <c r="I473" s="139"/>
      <c r="J473" s="88"/>
      <c r="K473" s="90"/>
      <c r="L473" s="102"/>
      <c r="M473" s="128"/>
      <c r="N473" s="128"/>
      <c r="O473" s="128"/>
      <c r="P473" s="138"/>
      <c r="Q473" s="138"/>
      <c r="R473" s="138"/>
      <c r="S473" s="138"/>
      <c r="T473" s="138"/>
      <c r="U473" s="138"/>
      <c r="V473" s="138"/>
      <c r="W473" s="138"/>
      <c r="X473" s="138"/>
      <c r="Y473" s="28"/>
      <c r="Z473" s="28"/>
      <c r="AA473" s="28"/>
      <c r="AB473" s="28"/>
      <c r="AC473" s="28"/>
      <c r="AD473" s="28"/>
      <c r="AE473" s="28"/>
      <c r="AF473" s="28"/>
      <c r="AG473" s="28"/>
    </row>
    <row r="474" ht="17.25" customHeight="1">
      <c r="A474" s="28"/>
      <c r="B474" s="145"/>
      <c r="C474" s="117"/>
      <c r="D474" s="139"/>
      <c r="E474" s="139"/>
      <c r="F474" s="138"/>
      <c r="G474" s="117"/>
      <c r="H474" s="139"/>
      <c r="I474" s="139"/>
      <c r="J474" s="88"/>
      <c r="K474" s="90"/>
      <c r="L474" s="102"/>
      <c r="M474" s="128"/>
      <c r="N474" s="128"/>
      <c r="O474" s="128"/>
      <c r="P474" s="138"/>
      <c r="Q474" s="138"/>
      <c r="R474" s="138"/>
      <c r="S474" s="138"/>
      <c r="T474" s="138"/>
      <c r="U474" s="138"/>
      <c r="V474" s="138"/>
      <c r="W474" s="138"/>
      <c r="X474" s="138"/>
      <c r="Y474" s="28"/>
      <c r="Z474" s="28"/>
      <c r="AA474" s="28"/>
      <c r="AB474" s="28"/>
      <c r="AC474" s="28"/>
      <c r="AD474" s="28"/>
      <c r="AE474" s="28"/>
      <c r="AF474" s="28"/>
      <c r="AG474" s="28"/>
    </row>
    <row r="475" ht="17.25" customHeight="1">
      <c r="A475" s="28"/>
      <c r="B475" s="145"/>
      <c r="C475" s="117"/>
      <c r="D475" s="139"/>
      <c r="E475" s="139"/>
      <c r="F475" s="138"/>
      <c r="G475" s="117"/>
      <c r="H475" s="139"/>
      <c r="I475" s="139"/>
      <c r="J475" s="88"/>
      <c r="K475" s="90"/>
      <c r="L475" s="102"/>
      <c r="M475" s="128"/>
      <c r="N475" s="128"/>
      <c r="O475" s="128"/>
      <c r="P475" s="138"/>
      <c r="Q475" s="138"/>
      <c r="R475" s="138"/>
      <c r="S475" s="138"/>
      <c r="T475" s="138"/>
      <c r="U475" s="138"/>
      <c r="V475" s="138"/>
      <c r="W475" s="138"/>
      <c r="X475" s="138"/>
      <c r="Y475" s="28"/>
      <c r="Z475" s="28"/>
      <c r="AA475" s="28"/>
      <c r="AB475" s="28"/>
      <c r="AC475" s="28"/>
      <c r="AD475" s="28"/>
      <c r="AE475" s="28"/>
      <c r="AF475" s="28"/>
      <c r="AG475" s="28"/>
    </row>
    <row r="476" ht="17.25" customHeight="1">
      <c r="A476" s="28"/>
      <c r="B476" s="145"/>
      <c r="C476" s="117"/>
      <c r="D476" s="139"/>
      <c r="E476" s="139"/>
      <c r="F476" s="138"/>
      <c r="G476" s="117"/>
      <c r="H476" s="139"/>
      <c r="I476" s="139"/>
      <c r="J476" s="88"/>
      <c r="K476" s="90"/>
      <c r="L476" s="102"/>
      <c r="M476" s="128"/>
      <c r="N476" s="128"/>
      <c r="O476" s="128"/>
      <c r="P476" s="138"/>
      <c r="Q476" s="138"/>
      <c r="R476" s="138"/>
      <c r="S476" s="138"/>
      <c r="T476" s="138"/>
      <c r="U476" s="138"/>
      <c r="V476" s="138"/>
      <c r="W476" s="138"/>
      <c r="X476" s="138"/>
      <c r="Y476" s="28"/>
      <c r="Z476" s="28"/>
      <c r="AA476" s="28"/>
      <c r="AB476" s="28"/>
      <c r="AC476" s="28"/>
      <c r="AD476" s="28"/>
      <c r="AE476" s="28"/>
      <c r="AF476" s="28"/>
      <c r="AG476" s="28"/>
    </row>
    <row r="477" ht="17.25" customHeight="1">
      <c r="A477" s="28"/>
      <c r="B477" s="145"/>
      <c r="C477" s="117"/>
      <c r="D477" s="139"/>
      <c r="E477" s="139"/>
      <c r="F477" s="138"/>
      <c r="G477" s="117"/>
      <c r="H477" s="139"/>
      <c r="I477" s="139"/>
      <c r="J477" s="88"/>
      <c r="K477" s="90"/>
      <c r="L477" s="102"/>
      <c r="M477" s="128"/>
      <c r="N477" s="128"/>
      <c r="O477" s="128"/>
      <c r="P477" s="138"/>
      <c r="Q477" s="138"/>
      <c r="R477" s="138"/>
      <c r="S477" s="138"/>
      <c r="T477" s="138"/>
      <c r="U477" s="138"/>
      <c r="V477" s="138"/>
      <c r="W477" s="138"/>
      <c r="X477" s="138"/>
      <c r="Y477" s="28"/>
      <c r="Z477" s="28"/>
      <c r="AA477" s="28"/>
      <c r="AB477" s="28"/>
      <c r="AC477" s="28"/>
      <c r="AD477" s="28"/>
      <c r="AE477" s="28"/>
      <c r="AF477" s="28"/>
      <c r="AG477" s="28"/>
    </row>
    <row r="478" ht="17.25" customHeight="1">
      <c r="A478" s="28"/>
      <c r="B478" s="145"/>
      <c r="C478" s="117"/>
      <c r="D478" s="139"/>
      <c r="E478" s="139"/>
      <c r="F478" s="138"/>
      <c r="G478" s="117"/>
      <c r="H478" s="139"/>
      <c r="I478" s="139"/>
      <c r="J478" s="88"/>
      <c r="K478" s="90"/>
      <c r="L478" s="102"/>
      <c r="M478" s="128"/>
      <c r="N478" s="128"/>
      <c r="O478" s="128"/>
      <c r="P478" s="138"/>
      <c r="Q478" s="138"/>
      <c r="R478" s="138"/>
      <c r="S478" s="138"/>
      <c r="T478" s="138"/>
      <c r="U478" s="138"/>
      <c r="V478" s="138"/>
      <c r="W478" s="138"/>
      <c r="X478" s="138"/>
      <c r="Y478" s="28"/>
      <c r="Z478" s="28"/>
      <c r="AA478" s="28"/>
      <c r="AB478" s="28"/>
      <c r="AC478" s="28"/>
      <c r="AD478" s="28"/>
      <c r="AE478" s="28"/>
      <c r="AF478" s="28"/>
      <c r="AG478" s="28"/>
    </row>
    <row r="479" ht="17.25" customHeight="1">
      <c r="A479" s="28"/>
      <c r="B479" s="145"/>
      <c r="C479" s="117"/>
      <c r="D479" s="139"/>
      <c r="E479" s="139"/>
      <c r="F479" s="138"/>
      <c r="G479" s="117"/>
      <c r="H479" s="139"/>
      <c r="I479" s="139"/>
      <c r="J479" s="88"/>
      <c r="K479" s="90"/>
      <c r="L479" s="102"/>
      <c r="M479" s="128"/>
      <c r="N479" s="128"/>
      <c r="O479" s="128"/>
      <c r="P479" s="138"/>
      <c r="Q479" s="138"/>
      <c r="R479" s="138"/>
      <c r="S479" s="138"/>
      <c r="T479" s="138"/>
      <c r="U479" s="138"/>
      <c r="V479" s="138"/>
      <c r="W479" s="138"/>
      <c r="X479" s="138"/>
      <c r="Y479" s="28"/>
      <c r="Z479" s="28"/>
      <c r="AA479" s="28"/>
      <c r="AB479" s="28"/>
      <c r="AC479" s="28"/>
      <c r="AD479" s="28"/>
      <c r="AE479" s="28"/>
      <c r="AF479" s="28"/>
      <c r="AG479" s="28"/>
    </row>
    <row r="480" ht="17.25" customHeight="1">
      <c r="A480" s="28"/>
      <c r="B480" s="145"/>
      <c r="C480" s="117"/>
      <c r="D480" s="139"/>
      <c r="E480" s="139"/>
      <c r="F480" s="138"/>
      <c r="G480" s="117"/>
      <c r="H480" s="139"/>
      <c r="I480" s="139"/>
      <c r="J480" s="88"/>
      <c r="K480" s="90"/>
      <c r="L480" s="102"/>
      <c r="M480" s="128"/>
      <c r="N480" s="128"/>
      <c r="O480" s="128"/>
      <c r="P480" s="138"/>
      <c r="Q480" s="138"/>
      <c r="R480" s="138"/>
      <c r="S480" s="138"/>
      <c r="T480" s="138"/>
      <c r="U480" s="138"/>
      <c r="V480" s="138"/>
      <c r="W480" s="138"/>
      <c r="X480" s="138"/>
      <c r="Y480" s="28"/>
      <c r="Z480" s="28"/>
      <c r="AA480" s="28"/>
      <c r="AB480" s="28"/>
      <c r="AC480" s="28"/>
      <c r="AD480" s="28"/>
      <c r="AE480" s="28"/>
      <c r="AF480" s="28"/>
      <c r="AG480" s="28"/>
    </row>
    <row r="481" ht="17.25" customHeight="1">
      <c r="A481" s="28"/>
      <c r="B481" s="145"/>
      <c r="C481" s="117"/>
      <c r="D481" s="139"/>
      <c r="E481" s="139"/>
      <c r="F481" s="138"/>
      <c r="G481" s="117"/>
      <c r="H481" s="139"/>
      <c r="I481" s="139"/>
      <c r="J481" s="88"/>
      <c r="K481" s="90"/>
      <c r="L481" s="102"/>
      <c r="M481" s="128"/>
      <c r="N481" s="128"/>
      <c r="O481" s="128"/>
      <c r="P481" s="138"/>
      <c r="Q481" s="138"/>
      <c r="R481" s="138"/>
      <c r="S481" s="138"/>
      <c r="T481" s="138"/>
      <c r="U481" s="138"/>
      <c r="V481" s="138"/>
      <c r="W481" s="138"/>
      <c r="X481" s="138"/>
      <c r="Y481" s="28"/>
      <c r="Z481" s="28"/>
      <c r="AA481" s="28"/>
      <c r="AB481" s="28"/>
      <c r="AC481" s="28"/>
      <c r="AD481" s="28"/>
      <c r="AE481" s="28"/>
      <c r="AF481" s="28"/>
      <c r="AG481" s="28"/>
    </row>
    <row r="482" ht="17.25" customHeight="1">
      <c r="A482" s="28"/>
      <c r="B482" s="145"/>
      <c r="C482" s="117"/>
      <c r="D482" s="139"/>
      <c r="E482" s="139"/>
      <c r="F482" s="138"/>
      <c r="G482" s="117"/>
      <c r="H482" s="139"/>
      <c r="I482" s="139"/>
      <c r="J482" s="88"/>
      <c r="K482" s="90"/>
      <c r="L482" s="102"/>
      <c r="M482" s="128"/>
      <c r="N482" s="128"/>
      <c r="O482" s="128"/>
      <c r="P482" s="138"/>
      <c r="Q482" s="138"/>
      <c r="R482" s="138"/>
      <c r="S482" s="138"/>
      <c r="T482" s="138"/>
      <c r="U482" s="138"/>
      <c r="V482" s="138"/>
      <c r="W482" s="138"/>
      <c r="X482" s="138"/>
      <c r="Y482" s="28"/>
      <c r="Z482" s="28"/>
      <c r="AA482" s="28"/>
      <c r="AB482" s="28"/>
      <c r="AC482" s="28"/>
      <c r="AD482" s="28"/>
      <c r="AE482" s="28"/>
      <c r="AF482" s="28"/>
      <c r="AG482" s="28"/>
    </row>
    <row r="483" ht="17.25" customHeight="1">
      <c r="A483" s="28"/>
      <c r="B483" s="145"/>
      <c r="C483" s="117"/>
      <c r="D483" s="139"/>
      <c r="E483" s="139"/>
      <c r="F483" s="138"/>
      <c r="G483" s="117"/>
      <c r="H483" s="139"/>
      <c r="I483" s="139"/>
      <c r="J483" s="88"/>
      <c r="K483" s="90"/>
      <c r="L483" s="102"/>
      <c r="M483" s="128"/>
      <c r="N483" s="128"/>
      <c r="O483" s="128"/>
      <c r="P483" s="138"/>
      <c r="Q483" s="138"/>
      <c r="R483" s="138"/>
      <c r="S483" s="138"/>
      <c r="T483" s="138"/>
      <c r="U483" s="138"/>
      <c r="V483" s="138"/>
      <c r="W483" s="138"/>
      <c r="X483" s="138"/>
      <c r="Y483" s="28"/>
      <c r="Z483" s="28"/>
      <c r="AA483" s="28"/>
      <c r="AB483" s="28"/>
      <c r="AC483" s="28"/>
      <c r="AD483" s="28"/>
      <c r="AE483" s="28"/>
      <c r="AF483" s="28"/>
      <c r="AG483" s="28"/>
    </row>
    <row r="484" ht="17.25" customHeight="1">
      <c r="A484" s="28"/>
      <c r="B484" s="145"/>
      <c r="C484" s="117"/>
      <c r="D484" s="139"/>
      <c r="E484" s="139"/>
      <c r="F484" s="138"/>
      <c r="G484" s="117"/>
      <c r="H484" s="139"/>
      <c r="I484" s="139"/>
      <c r="J484" s="88"/>
      <c r="K484" s="90"/>
      <c r="L484" s="102"/>
      <c r="M484" s="128"/>
      <c r="N484" s="128"/>
      <c r="O484" s="128"/>
      <c r="P484" s="138"/>
      <c r="Q484" s="138"/>
      <c r="R484" s="138"/>
      <c r="S484" s="138"/>
      <c r="T484" s="138"/>
      <c r="U484" s="138"/>
      <c r="V484" s="138"/>
      <c r="W484" s="138"/>
      <c r="X484" s="138"/>
      <c r="Y484" s="28"/>
      <c r="Z484" s="28"/>
      <c r="AA484" s="28"/>
      <c r="AB484" s="28"/>
      <c r="AC484" s="28"/>
      <c r="AD484" s="28"/>
      <c r="AE484" s="28"/>
      <c r="AF484" s="28"/>
      <c r="AG484" s="28"/>
    </row>
    <row r="485" ht="17.25" customHeight="1">
      <c r="A485" s="28"/>
      <c r="B485" s="145"/>
      <c r="C485" s="117"/>
      <c r="D485" s="139"/>
      <c r="E485" s="139"/>
      <c r="F485" s="138"/>
      <c r="G485" s="117"/>
      <c r="H485" s="139"/>
      <c r="I485" s="139"/>
      <c r="J485" s="88"/>
      <c r="K485" s="90"/>
      <c r="L485" s="102"/>
      <c r="M485" s="128"/>
      <c r="N485" s="128"/>
      <c r="O485" s="128"/>
      <c r="P485" s="138"/>
      <c r="Q485" s="138"/>
      <c r="R485" s="138"/>
      <c r="S485" s="138"/>
      <c r="T485" s="138"/>
      <c r="U485" s="138"/>
      <c r="V485" s="138"/>
      <c r="W485" s="138"/>
      <c r="X485" s="138"/>
      <c r="Y485" s="28"/>
      <c r="Z485" s="28"/>
      <c r="AA485" s="28"/>
      <c r="AB485" s="28"/>
      <c r="AC485" s="28"/>
      <c r="AD485" s="28"/>
      <c r="AE485" s="28"/>
      <c r="AF485" s="28"/>
      <c r="AG485" s="28"/>
    </row>
    <row r="486" ht="17.25" customHeight="1">
      <c r="A486" s="28"/>
      <c r="B486" s="145"/>
      <c r="C486" s="117"/>
      <c r="D486" s="139"/>
      <c r="E486" s="139"/>
      <c r="F486" s="138"/>
      <c r="G486" s="117"/>
      <c r="H486" s="139"/>
      <c r="I486" s="139"/>
      <c r="J486" s="88"/>
      <c r="K486" s="90"/>
      <c r="L486" s="102"/>
      <c r="M486" s="128"/>
      <c r="N486" s="128"/>
      <c r="O486" s="128"/>
      <c r="P486" s="138"/>
      <c r="Q486" s="138"/>
      <c r="R486" s="138"/>
      <c r="S486" s="138"/>
      <c r="T486" s="138"/>
      <c r="U486" s="138"/>
      <c r="V486" s="138"/>
      <c r="W486" s="138"/>
      <c r="X486" s="138"/>
      <c r="Y486" s="28"/>
      <c r="Z486" s="28"/>
      <c r="AA486" s="28"/>
      <c r="AB486" s="28"/>
      <c r="AC486" s="28"/>
      <c r="AD486" s="28"/>
      <c r="AE486" s="28"/>
      <c r="AF486" s="28"/>
      <c r="AG486" s="28"/>
    </row>
    <row r="487" ht="17.25" customHeight="1">
      <c r="A487" s="28"/>
      <c r="B487" s="145"/>
      <c r="C487" s="117"/>
      <c r="D487" s="139"/>
      <c r="E487" s="139"/>
      <c r="F487" s="138"/>
      <c r="G487" s="117"/>
      <c r="H487" s="139"/>
      <c r="I487" s="139"/>
      <c r="J487" s="88"/>
      <c r="K487" s="90"/>
      <c r="L487" s="102"/>
      <c r="M487" s="128"/>
      <c r="N487" s="128"/>
      <c r="O487" s="128"/>
      <c r="P487" s="138"/>
      <c r="Q487" s="138"/>
      <c r="R487" s="138"/>
      <c r="S487" s="138"/>
      <c r="T487" s="138"/>
      <c r="U487" s="138"/>
      <c r="V487" s="138"/>
      <c r="W487" s="138"/>
      <c r="X487" s="138"/>
      <c r="Y487" s="28"/>
      <c r="Z487" s="28"/>
      <c r="AA487" s="28"/>
      <c r="AB487" s="28"/>
      <c r="AC487" s="28"/>
      <c r="AD487" s="28"/>
      <c r="AE487" s="28"/>
      <c r="AF487" s="28"/>
      <c r="AG487" s="28"/>
    </row>
    <row r="488" ht="17.25" customHeight="1">
      <c r="A488" s="28"/>
      <c r="B488" s="145"/>
      <c r="C488" s="117"/>
      <c r="D488" s="139"/>
      <c r="E488" s="139"/>
      <c r="F488" s="138"/>
      <c r="G488" s="117"/>
      <c r="H488" s="139"/>
      <c r="I488" s="139"/>
      <c r="J488" s="88"/>
      <c r="K488" s="90"/>
      <c r="L488" s="102"/>
      <c r="M488" s="128"/>
      <c r="N488" s="128"/>
      <c r="O488" s="128"/>
      <c r="P488" s="138"/>
      <c r="Q488" s="138"/>
      <c r="R488" s="138"/>
      <c r="S488" s="138"/>
      <c r="T488" s="138"/>
      <c r="U488" s="138"/>
      <c r="V488" s="138"/>
      <c r="W488" s="138"/>
      <c r="X488" s="138"/>
      <c r="Y488" s="28"/>
      <c r="Z488" s="28"/>
      <c r="AA488" s="28"/>
      <c r="AB488" s="28"/>
      <c r="AC488" s="28"/>
      <c r="AD488" s="28"/>
      <c r="AE488" s="28"/>
      <c r="AF488" s="28"/>
      <c r="AG488" s="28"/>
    </row>
    <row r="489" ht="17.25" customHeight="1">
      <c r="A489" s="28"/>
      <c r="B489" s="145"/>
      <c r="C489" s="117"/>
      <c r="D489" s="139"/>
      <c r="E489" s="139"/>
      <c r="F489" s="138"/>
      <c r="G489" s="117"/>
      <c r="H489" s="139"/>
      <c r="I489" s="139"/>
      <c r="J489" s="88"/>
      <c r="K489" s="90"/>
      <c r="L489" s="102"/>
      <c r="M489" s="128"/>
      <c r="N489" s="128"/>
      <c r="O489" s="128"/>
      <c r="P489" s="138"/>
      <c r="Q489" s="138"/>
      <c r="R489" s="138"/>
      <c r="S489" s="138"/>
      <c r="T489" s="138"/>
      <c r="U489" s="138"/>
      <c r="V489" s="138"/>
      <c r="W489" s="138"/>
      <c r="X489" s="138"/>
      <c r="Y489" s="28"/>
      <c r="Z489" s="28"/>
      <c r="AA489" s="28"/>
      <c r="AB489" s="28"/>
      <c r="AC489" s="28"/>
      <c r="AD489" s="28"/>
      <c r="AE489" s="28"/>
      <c r="AF489" s="28"/>
      <c r="AG489" s="28"/>
    </row>
    <row r="490" ht="17.25" customHeight="1">
      <c r="A490" s="28"/>
      <c r="B490" s="145"/>
      <c r="C490" s="117"/>
      <c r="D490" s="139"/>
      <c r="E490" s="139"/>
      <c r="F490" s="138"/>
      <c r="G490" s="117"/>
      <c r="H490" s="139"/>
      <c r="I490" s="139"/>
      <c r="J490" s="88"/>
      <c r="K490" s="90"/>
      <c r="L490" s="102"/>
      <c r="M490" s="128"/>
      <c r="N490" s="128"/>
      <c r="O490" s="128"/>
      <c r="P490" s="138"/>
      <c r="Q490" s="138"/>
      <c r="R490" s="138"/>
      <c r="S490" s="138"/>
      <c r="T490" s="138"/>
      <c r="U490" s="138"/>
      <c r="V490" s="138"/>
      <c r="W490" s="138"/>
      <c r="X490" s="138"/>
      <c r="Y490" s="28"/>
      <c r="Z490" s="28"/>
      <c r="AA490" s="28"/>
      <c r="AB490" s="28"/>
      <c r="AC490" s="28"/>
      <c r="AD490" s="28"/>
      <c r="AE490" s="28"/>
      <c r="AF490" s="28"/>
      <c r="AG490" s="28"/>
    </row>
    <row r="491" ht="17.25" customHeight="1">
      <c r="A491" s="28"/>
      <c r="B491" s="145"/>
      <c r="C491" s="117"/>
      <c r="D491" s="139"/>
      <c r="E491" s="139"/>
      <c r="F491" s="138"/>
      <c r="G491" s="117"/>
      <c r="H491" s="139"/>
      <c r="I491" s="139"/>
      <c r="J491" s="88"/>
      <c r="K491" s="90"/>
      <c r="L491" s="102"/>
      <c r="M491" s="128"/>
      <c r="N491" s="128"/>
      <c r="O491" s="128"/>
      <c r="P491" s="138"/>
      <c r="Q491" s="138"/>
      <c r="R491" s="138"/>
      <c r="S491" s="138"/>
      <c r="T491" s="138"/>
      <c r="U491" s="138"/>
      <c r="V491" s="138"/>
      <c r="W491" s="138"/>
      <c r="X491" s="138"/>
      <c r="Y491" s="28"/>
      <c r="Z491" s="28"/>
      <c r="AA491" s="28"/>
      <c r="AB491" s="28"/>
      <c r="AC491" s="28"/>
      <c r="AD491" s="28"/>
      <c r="AE491" s="28"/>
      <c r="AF491" s="28"/>
      <c r="AG491" s="28"/>
    </row>
    <row r="492" ht="17.25" customHeight="1">
      <c r="A492" s="28"/>
      <c r="B492" s="145"/>
      <c r="C492" s="117"/>
      <c r="D492" s="139"/>
      <c r="E492" s="139"/>
      <c r="F492" s="138"/>
      <c r="G492" s="117"/>
      <c r="H492" s="139"/>
      <c r="I492" s="139"/>
      <c r="J492" s="88"/>
      <c r="K492" s="90"/>
      <c r="L492" s="102"/>
      <c r="M492" s="128"/>
      <c r="N492" s="128"/>
      <c r="O492" s="128"/>
      <c r="P492" s="138"/>
      <c r="Q492" s="138"/>
      <c r="R492" s="138"/>
      <c r="S492" s="138"/>
      <c r="T492" s="138"/>
      <c r="U492" s="138"/>
      <c r="V492" s="138"/>
      <c r="W492" s="138"/>
      <c r="X492" s="138"/>
      <c r="Y492" s="28"/>
      <c r="Z492" s="28"/>
      <c r="AA492" s="28"/>
      <c r="AB492" s="28"/>
      <c r="AC492" s="28"/>
      <c r="AD492" s="28"/>
      <c r="AE492" s="28"/>
      <c r="AF492" s="28"/>
      <c r="AG492" s="28"/>
    </row>
    <row r="493" ht="17.25" customHeight="1">
      <c r="A493" s="28"/>
      <c r="B493" s="145"/>
      <c r="C493" s="117"/>
      <c r="D493" s="139"/>
      <c r="E493" s="139"/>
      <c r="F493" s="138"/>
      <c r="G493" s="117"/>
      <c r="H493" s="139"/>
      <c r="I493" s="139"/>
      <c r="J493" s="88"/>
      <c r="K493" s="90"/>
      <c r="L493" s="102"/>
      <c r="M493" s="128"/>
      <c r="N493" s="128"/>
      <c r="O493" s="128"/>
      <c r="P493" s="138"/>
      <c r="Q493" s="138"/>
      <c r="R493" s="138"/>
      <c r="S493" s="138"/>
      <c r="T493" s="138"/>
      <c r="U493" s="138"/>
      <c r="V493" s="138"/>
      <c r="W493" s="138"/>
      <c r="X493" s="138"/>
      <c r="Y493" s="28"/>
      <c r="Z493" s="28"/>
      <c r="AA493" s="28"/>
      <c r="AB493" s="28"/>
      <c r="AC493" s="28"/>
      <c r="AD493" s="28"/>
      <c r="AE493" s="28"/>
      <c r="AF493" s="28"/>
      <c r="AG493" s="28"/>
    </row>
    <row r="494" ht="17.25" customHeight="1">
      <c r="A494" s="28"/>
      <c r="B494" s="145"/>
      <c r="C494" s="117"/>
      <c r="D494" s="139"/>
      <c r="E494" s="139"/>
      <c r="F494" s="138"/>
      <c r="G494" s="117"/>
      <c r="H494" s="139"/>
      <c r="I494" s="139"/>
      <c r="J494" s="88"/>
      <c r="K494" s="90"/>
      <c r="L494" s="102"/>
      <c r="M494" s="128"/>
      <c r="N494" s="128"/>
      <c r="O494" s="128"/>
      <c r="P494" s="138"/>
      <c r="Q494" s="138"/>
      <c r="R494" s="138"/>
      <c r="S494" s="138"/>
      <c r="T494" s="138"/>
      <c r="U494" s="138"/>
      <c r="V494" s="138"/>
      <c r="W494" s="138"/>
      <c r="X494" s="138"/>
      <c r="Y494" s="28"/>
      <c r="Z494" s="28"/>
      <c r="AA494" s="28"/>
      <c r="AB494" s="28"/>
      <c r="AC494" s="28"/>
      <c r="AD494" s="28"/>
      <c r="AE494" s="28"/>
      <c r="AF494" s="28"/>
      <c r="AG494" s="28"/>
    </row>
    <row r="495" ht="17.25" customHeight="1">
      <c r="A495" s="28"/>
      <c r="B495" s="145"/>
      <c r="C495" s="117"/>
      <c r="D495" s="139"/>
      <c r="E495" s="139"/>
      <c r="F495" s="138"/>
      <c r="G495" s="117"/>
      <c r="H495" s="139"/>
      <c r="I495" s="139"/>
      <c r="J495" s="88"/>
      <c r="K495" s="90"/>
      <c r="L495" s="102"/>
      <c r="M495" s="128"/>
      <c r="N495" s="128"/>
      <c r="O495" s="128"/>
      <c r="P495" s="138"/>
      <c r="Q495" s="138"/>
      <c r="R495" s="138"/>
      <c r="S495" s="138"/>
      <c r="T495" s="138"/>
      <c r="U495" s="138"/>
      <c r="V495" s="138"/>
      <c r="W495" s="138"/>
      <c r="X495" s="138"/>
      <c r="Y495" s="28"/>
      <c r="Z495" s="28"/>
      <c r="AA495" s="28"/>
      <c r="AB495" s="28"/>
      <c r="AC495" s="28"/>
      <c r="AD495" s="28"/>
      <c r="AE495" s="28"/>
      <c r="AF495" s="28"/>
      <c r="AG495" s="28"/>
    </row>
    <row r="496" ht="17.25" customHeight="1">
      <c r="A496" s="28"/>
      <c r="B496" s="145"/>
      <c r="C496" s="117"/>
      <c r="D496" s="139"/>
      <c r="E496" s="139"/>
      <c r="F496" s="138"/>
      <c r="G496" s="117"/>
      <c r="H496" s="139"/>
      <c r="I496" s="139"/>
      <c r="J496" s="88"/>
      <c r="K496" s="90"/>
      <c r="L496" s="102"/>
      <c r="M496" s="128"/>
      <c r="N496" s="128"/>
      <c r="O496" s="128"/>
      <c r="P496" s="138"/>
      <c r="Q496" s="138"/>
      <c r="R496" s="138"/>
      <c r="S496" s="138"/>
      <c r="T496" s="138"/>
      <c r="U496" s="138"/>
      <c r="V496" s="138"/>
      <c r="W496" s="138"/>
      <c r="X496" s="138"/>
      <c r="Y496" s="28"/>
      <c r="Z496" s="28"/>
      <c r="AA496" s="28"/>
      <c r="AB496" s="28"/>
      <c r="AC496" s="28"/>
      <c r="AD496" s="28"/>
      <c r="AE496" s="28"/>
      <c r="AF496" s="28"/>
      <c r="AG496" s="28"/>
    </row>
    <row r="497" ht="17.25" customHeight="1">
      <c r="A497" s="28"/>
      <c r="B497" s="145"/>
      <c r="C497" s="117"/>
      <c r="D497" s="139"/>
      <c r="E497" s="139"/>
      <c r="F497" s="138"/>
      <c r="G497" s="117"/>
      <c r="H497" s="139"/>
      <c r="I497" s="139"/>
      <c r="J497" s="88"/>
      <c r="K497" s="90"/>
      <c r="L497" s="102"/>
      <c r="M497" s="128"/>
      <c r="N497" s="128"/>
      <c r="O497" s="128"/>
      <c r="P497" s="138"/>
      <c r="Q497" s="138"/>
      <c r="R497" s="138"/>
      <c r="S497" s="138"/>
      <c r="T497" s="138"/>
      <c r="U497" s="138"/>
      <c r="V497" s="138"/>
      <c r="W497" s="138"/>
      <c r="X497" s="138"/>
      <c r="Y497" s="28"/>
      <c r="Z497" s="28"/>
      <c r="AA497" s="28"/>
      <c r="AB497" s="28"/>
      <c r="AC497" s="28"/>
      <c r="AD497" s="28"/>
      <c r="AE497" s="28"/>
      <c r="AF497" s="28"/>
      <c r="AG497" s="28"/>
    </row>
    <row r="498" ht="17.25" customHeight="1">
      <c r="A498" s="28"/>
      <c r="B498" s="145"/>
      <c r="C498" s="117"/>
      <c r="D498" s="139"/>
      <c r="E498" s="139"/>
      <c r="F498" s="138"/>
      <c r="G498" s="117"/>
      <c r="H498" s="139"/>
      <c r="I498" s="139"/>
      <c r="J498" s="88"/>
      <c r="K498" s="90"/>
      <c r="L498" s="102"/>
      <c r="M498" s="128"/>
      <c r="N498" s="128"/>
      <c r="O498" s="128"/>
      <c r="P498" s="138"/>
      <c r="Q498" s="138"/>
      <c r="R498" s="138"/>
      <c r="S498" s="138"/>
      <c r="T498" s="138"/>
      <c r="U498" s="138"/>
      <c r="V498" s="138"/>
      <c r="W498" s="138"/>
      <c r="X498" s="138"/>
      <c r="Y498" s="28"/>
      <c r="Z498" s="28"/>
      <c r="AA498" s="28"/>
      <c r="AB498" s="28"/>
      <c r="AC498" s="28"/>
      <c r="AD498" s="28"/>
      <c r="AE498" s="28"/>
      <c r="AF498" s="28"/>
      <c r="AG498" s="28"/>
    </row>
    <row r="499" ht="17.25" customHeight="1">
      <c r="A499" s="28"/>
      <c r="B499" s="145"/>
      <c r="C499" s="117"/>
      <c r="D499" s="139"/>
      <c r="E499" s="139"/>
      <c r="F499" s="138"/>
      <c r="G499" s="117"/>
      <c r="H499" s="139"/>
      <c r="I499" s="139"/>
      <c r="J499" s="88"/>
      <c r="K499" s="90"/>
      <c r="L499" s="102"/>
      <c r="M499" s="128"/>
      <c r="N499" s="128"/>
      <c r="O499" s="128"/>
      <c r="P499" s="138"/>
      <c r="Q499" s="138"/>
      <c r="R499" s="138"/>
      <c r="S499" s="138"/>
      <c r="T499" s="138"/>
      <c r="U499" s="138"/>
      <c r="V499" s="138"/>
      <c r="W499" s="138"/>
      <c r="X499" s="138"/>
      <c r="Y499" s="28"/>
      <c r="Z499" s="28"/>
      <c r="AA499" s="28"/>
      <c r="AB499" s="28"/>
      <c r="AC499" s="28"/>
      <c r="AD499" s="28"/>
      <c r="AE499" s="28"/>
      <c r="AF499" s="28"/>
      <c r="AG499" s="28"/>
    </row>
    <row r="500" ht="17.25" customHeight="1">
      <c r="A500" s="28"/>
      <c r="B500" s="145"/>
      <c r="C500" s="117"/>
      <c r="D500" s="139"/>
      <c r="E500" s="139"/>
      <c r="F500" s="138"/>
      <c r="G500" s="117"/>
      <c r="H500" s="139"/>
      <c r="I500" s="139"/>
      <c r="J500" s="88"/>
      <c r="K500" s="90"/>
      <c r="L500" s="102"/>
      <c r="M500" s="128"/>
      <c r="N500" s="128"/>
      <c r="O500" s="128"/>
      <c r="P500" s="138"/>
      <c r="Q500" s="138"/>
      <c r="R500" s="138"/>
      <c r="S500" s="138"/>
      <c r="T500" s="138"/>
      <c r="U500" s="138"/>
      <c r="V500" s="138"/>
      <c r="W500" s="138"/>
      <c r="X500" s="138"/>
      <c r="Y500" s="28"/>
      <c r="Z500" s="28"/>
      <c r="AA500" s="28"/>
      <c r="AB500" s="28"/>
      <c r="AC500" s="28"/>
      <c r="AD500" s="28"/>
      <c r="AE500" s="28"/>
      <c r="AF500" s="28"/>
      <c r="AG500" s="28"/>
    </row>
    <row r="501" ht="17.25" customHeight="1">
      <c r="A501" s="28"/>
      <c r="B501" s="145"/>
      <c r="C501" s="117"/>
      <c r="D501" s="139"/>
      <c r="E501" s="139"/>
      <c r="F501" s="138"/>
      <c r="G501" s="117"/>
      <c r="H501" s="139"/>
      <c r="I501" s="139"/>
      <c r="J501" s="88"/>
      <c r="K501" s="90"/>
      <c r="L501" s="102"/>
      <c r="M501" s="128"/>
      <c r="N501" s="128"/>
      <c r="O501" s="128"/>
      <c r="P501" s="138"/>
      <c r="Q501" s="138"/>
      <c r="R501" s="138"/>
      <c r="S501" s="138"/>
      <c r="T501" s="138"/>
      <c r="U501" s="138"/>
      <c r="V501" s="138"/>
      <c r="W501" s="138"/>
      <c r="X501" s="138"/>
      <c r="Y501" s="28"/>
      <c r="Z501" s="28"/>
      <c r="AA501" s="28"/>
      <c r="AB501" s="28"/>
      <c r="AC501" s="28"/>
      <c r="AD501" s="28"/>
      <c r="AE501" s="28"/>
      <c r="AF501" s="28"/>
      <c r="AG501" s="28"/>
    </row>
    <row r="502" ht="17.25" customHeight="1">
      <c r="A502" s="28"/>
      <c r="B502" s="145"/>
      <c r="C502" s="117"/>
      <c r="D502" s="139"/>
      <c r="E502" s="139"/>
      <c r="F502" s="138"/>
      <c r="G502" s="117"/>
      <c r="H502" s="139"/>
      <c r="I502" s="139"/>
      <c r="J502" s="88"/>
      <c r="K502" s="90"/>
      <c r="L502" s="102"/>
      <c r="M502" s="128"/>
      <c r="N502" s="128"/>
      <c r="O502" s="128"/>
      <c r="P502" s="138"/>
      <c r="Q502" s="138"/>
      <c r="R502" s="138"/>
      <c r="S502" s="138"/>
      <c r="T502" s="138"/>
      <c r="U502" s="138"/>
      <c r="V502" s="138"/>
      <c r="W502" s="138"/>
      <c r="X502" s="138"/>
      <c r="Y502" s="28"/>
      <c r="Z502" s="28"/>
      <c r="AA502" s="28"/>
      <c r="AB502" s="28"/>
      <c r="AC502" s="28"/>
      <c r="AD502" s="28"/>
      <c r="AE502" s="28"/>
      <c r="AF502" s="28"/>
      <c r="AG502" s="28"/>
    </row>
    <row r="503" ht="17.25" customHeight="1">
      <c r="A503" s="28"/>
      <c r="B503" s="145"/>
      <c r="C503" s="117"/>
      <c r="D503" s="139"/>
      <c r="E503" s="139"/>
      <c r="F503" s="138"/>
      <c r="G503" s="117"/>
      <c r="H503" s="139"/>
      <c r="I503" s="139"/>
      <c r="J503" s="88"/>
      <c r="K503" s="90"/>
      <c r="L503" s="102"/>
      <c r="M503" s="128"/>
      <c r="N503" s="128"/>
      <c r="O503" s="128"/>
      <c r="P503" s="138"/>
      <c r="Q503" s="138"/>
      <c r="R503" s="138"/>
      <c r="S503" s="138"/>
      <c r="T503" s="138"/>
      <c r="U503" s="138"/>
      <c r="V503" s="138"/>
      <c r="W503" s="138"/>
      <c r="X503" s="138"/>
      <c r="Y503" s="28"/>
      <c r="Z503" s="28"/>
      <c r="AA503" s="28"/>
      <c r="AB503" s="28"/>
      <c r="AC503" s="28"/>
      <c r="AD503" s="28"/>
      <c r="AE503" s="28"/>
      <c r="AF503" s="28"/>
      <c r="AG503" s="28"/>
    </row>
    <row r="504" ht="17.25" customHeight="1">
      <c r="A504" s="28"/>
      <c r="B504" s="145"/>
      <c r="C504" s="117"/>
      <c r="D504" s="139"/>
      <c r="E504" s="139"/>
      <c r="F504" s="138"/>
      <c r="G504" s="117"/>
      <c r="H504" s="139"/>
      <c r="I504" s="139"/>
      <c r="J504" s="88"/>
      <c r="K504" s="90"/>
      <c r="L504" s="102"/>
      <c r="M504" s="128"/>
      <c r="N504" s="128"/>
      <c r="O504" s="128"/>
      <c r="P504" s="138"/>
      <c r="Q504" s="138"/>
      <c r="R504" s="138"/>
      <c r="S504" s="138"/>
      <c r="T504" s="138"/>
      <c r="U504" s="138"/>
      <c r="V504" s="138"/>
      <c r="W504" s="138"/>
      <c r="X504" s="138"/>
      <c r="Y504" s="28"/>
      <c r="Z504" s="28"/>
      <c r="AA504" s="28"/>
      <c r="AB504" s="28"/>
      <c r="AC504" s="28"/>
      <c r="AD504" s="28"/>
      <c r="AE504" s="28"/>
      <c r="AF504" s="28"/>
      <c r="AG504" s="28"/>
    </row>
    <row r="505" ht="17.25" customHeight="1">
      <c r="A505" s="28"/>
      <c r="B505" s="145"/>
      <c r="C505" s="117"/>
      <c r="D505" s="139"/>
      <c r="E505" s="139"/>
      <c r="F505" s="138"/>
      <c r="G505" s="117"/>
      <c r="H505" s="139"/>
      <c r="I505" s="139"/>
      <c r="J505" s="88"/>
      <c r="K505" s="90"/>
      <c r="L505" s="102"/>
      <c r="M505" s="128"/>
      <c r="N505" s="128"/>
      <c r="O505" s="128"/>
      <c r="P505" s="138"/>
      <c r="Q505" s="138"/>
      <c r="R505" s="138"/>
      <c r="S505" s="138"/>
      <c r="T505" s="138"/>
      <c r="U505" s="138"/>
      <c r="V505" s="138"/>
      <c r="W505" s="138"/>
      <c r="X505" s="138"/>
      <c r="Y505" s="28"/>
      <c r="Z505" s="28"/>
      <c r="AA505" s="28"/>
      <c r="AB505" s="28"/>
      <c r="AC505" s="28"/>
      <c r="AD505" s="28"/>
      <c r="AE505" s="28"/>
      <c r="AF505" s="28"/>
      <c r="AG505" s="28"/>
    </row>
    <row r="506" ht="17.25" customHeight="1">
      <c r="A506" s="28"/>
      <c r="B506" s="145"/>
      <c r="C506" s="117"/>
      <c r="D506" s="139"/>
      <c r="E506" s="139"/>
      <c r="F506" s="138"/>
      <c r="G506" s="117"/>
      <c r="H506" s="139"/>
      <c r="I506" s="139"/>
      <c r="J506" s="88"/>
      <c r="K506" s="90"/>
      <c r="L506" s="102"/>
      <c r="M506" s="128"/>
      <c r="N506" s="128"/>
      <c r="O506" s="128"/>
      <c r="P506" s="138"/>
      <c r="Q506" s="138"/>
      <c r="R506" s="138"/>
      <c r="S506" s="138"/>
      <c r="T506" s="138"/>
      <c r="U506" s="138"/>
      <c r="V506" s="138"/>
      <c r="W506" s="138"/>
      <c r="X506" s="138"/>
      <c r="Y506" s="28"/>
      <c r="Z506" s="28"/>
      <c r="AA506" s="28"/>
      <c r="AB506" s="28"/>
      <c r="AC506" s="28"/>
      <c r="AD506" s="28"/>
      <c r="AE506" s="28"/>
      <c r="AF506" s="28"/>
      <c r="AG506" s="28"/>
    </row>
    <row r="507" ht="17.25" customHeight="1">
      <c r="A507" s="28"/>
      <c r="B507" s="145"/>
      <c r="C507" s="117"/>
      <c r="D507" s="139"/>
      <c r="E507" s="139"/>
      <c r="F507" s="138"/>
      <c r="G507" s="117"/>
      <c r="H507" s="139"/>
      <c r="I507" s="139"/>
      <c r="J507" s="88"/>
      <c r="K507" s="90"/>
      <c r="L507" s="102"/>
      <c r="M507" s="128"/>
      <c r="N507" s="128"/>
      <c r="O507" s="128"/>
      <c r="P507" s="138"/>
      <c r="Q507" s="138"/>
      <c r="R507" s="138"/>
      <c r="S507" s="138"/>
      <c r="T507" s="138"/>
      <c r="U507" s="138"/>
      <c r="V507" s="138"/>
      <c r="W507" s="138"/>
      <c r="X507" s="138"/>
      <c r="Y507" s="28"/>
      <c r="Z507" s="28"/>
      <c r="AA507" s="28"/>
      <c r="AB507" s="28"/>
      <c r="AC507" s="28"/>
      <c r="AD507" s="28"/>
      <c r="AE507" s="28"/>
      <c r="AF507" s="28"/>
      <c r="AG507" s="28"/>
    </row>
    <row r="508" ht="17.25" customHeight="1">
      <c r="A508" s="28"/>
      <c r="B508" s="145"/>
      <c r="C508" s="117"/>
      <c r="D508" s="139"/>
      <c r="E508" s="139"/>
      <c r="F508" s="138"/>
      <c r="G508" s="117"/>
      <c r="H508" s="139"/>
      <c r="I508" s="139"/>
      <c r="J508" s="88"/>
      <c r="K508" s="90"/>
      <c r="L508" s="102"/>
      <c r="M508" s="128"/>
      <c r="N508" s="128"/>
      <c r="O508" s="128"/>
      <c r="P508" s="138"/>
      <c r="Q508" s="138"/>
      <c r="R508" s="138"/>
      <c r="S508" s="138"/>
      <c r="T508" s="138"/>
      <c r="U508" s="138"/>
      <c r="V508" s="138"/>
      <c r="W508" s="138"/>
      <c r="X508" s="138"/>
      <c r="Y508" s="28"/>
      <c r="Z508" s="28"/>
      <c r="AA508" s="28"/>
      <c r="AB508" s="28"/>
      <c r="AC508" s="28"/>
      <c r="AD508" s="28"/>
      <c r="AE508" s="28"/>
      <c r="AF508" s="28"/>
      <c r="AG508" s="28"/>
    </row>
    <row r="509" ht="17.25" customHeight="1">
      <c r="A509" s="28"/>
      <c r="B509" s="145"/>
      <c r="C509" s="117"/>
      <c r="D509" s="139"/>
      <c r="E509" s="139"/>
      <c r="F509" s="138"/>
      <c r="G509" s="117"/>
      <c r="H509" s="139"/>
      <c r="I509" s="139"/>
      <c r="J509" s="88"/>
      <c r="K509" s="90"/>
      <c r="L509" s="102"/>
      <c r="M509" s="128"/>
      <c r="N509" s="128"/>
      <c r="O509" s="128"/>
      <c r="P509" s="138"/>
      <c r="Q509" s="138"/>
      <c r="R509" s="138"/>
      <c r="S509" s="138"/>
      <c r="T509" s="138"/>
      <c r="U509" s="138"/>
      <c r="V509" s="138"/>
      <c r="W509" s="138"/>
      <c r="X509" s="138"/>
      <c r="Y509" s="28"/>
      <c r="Z509" s="28"/>
      <c r="AA509" s="28"/>
      <c r="AB509" s="28"/>
      <c r="AC509" s="28"/>
      <c r="AD509" s="28"/>
      <c r="AE509" s="28"/>
      <c r="AF509" s="28"/>
      <c r="AG509" s="28"/>
    </row>
    <row r="510" ht="17.25" customHeight="1">
      <c r="A510" s="28"/>
      <c r="B510" s="145"/>
      <c r="C510" s="117"/>
      <c r="D510" s="139"/>
      <c r="E510" s="139"/>
      <c r="F510" s="138"/>
      <c r="G510" s="117"/>
      <c r="H510" s="139"/>
      <c r="I510" s="139"/>
      <c r="J510" s="88"/>
      <c r="K510" s="90"/>
      <c r="L510" s="102"/>
      <c r="M510" s="128"/>
      <c r="N510" s="128"/>
      <c r="O510" s="128"/>
      <c r="P510" s="138"/>
      <c r="Q510" s="138"/>
      <c r="R510" s="138"/>
      <c r="S510" s="138"/>
      <c r="T510" s="138"/>
      <c r="U510" s="138"/>
      <c r="V510" s="138"/>
      <c r="W510" s="138"/>
      <c r="X510" s="138"/>
      <c r="Y510" s="28"/>
      <c r="Z510" s="28"/>
      <c r="AA510" s="28"/>
      <c r="AB510" s="28"/>
      <c r="AC510" s="28"/>
      <c r="AD510" s="28"/>
      <c r="AE510" s="28"/>
      <c r="AF510" s="28"/>
      <c r="AG510" s="28"/>
    </row>
    <row r="511" ht="17.25" customHeight="1">
      <c r="A511" s="28"/>
      <c r="B511" s="145"/>
      <c r="C511" s="117"/>
      <c r="D511" s="139"/>
      <c r="E511" s="139"/>
      <c r="F511" s="138"/>
      <c r="G511" s="117"/>
      <c r="H511" s="139"/>
      <c r="I511" s="139"/>
      <c r="J511" s="88"/>
      <c r="K511" s="90"/>
      <c r="L511" s="102"/>
      <c r="M511" s="128"/>
      <c r="N511" s="128"/>
      <c r="O511" s="128"/>
      <c r="P511" s="138"/>
      <c r="Q511" s="138"/>
      <c r="R511" s="138"/>
      <c r="S511" s="138"/>
      <c r="T511" s="138"/>
      <c r="U511" s="138"/>
      <c r="V511" s="138"/>
      <c r="W511" s="138"/>
      <c r="X511" s="138"/>
      <c r="Y511" s="28"/>
      <c r="Z511" s="28"/>
      <c r="AA511" s="28"/>
      <c r="AB511" s="28"/>
      <c r="AC511" s="28"/>
      <c r="AD511" s="28"/>
      <c r="AE511" s="28"/>
      <c r="AF511" s="28"/>
      <c r="AG511" s="28"/>
    </row>
    <row r="512" ht="17.25" customHeight="1">
      <c r="A512" s="28"/>
      <c r="B512" s="145"/>
      <c r="C512" s="117"/>
      <c r="D512" s="139"/>
      <c r="E512" s="139"/>
      <c r="F512" s="138"/>
      <c r="G512" s="117"/>
      <c r="H512" s="139"/>
      <c r="I512" s="139"/>
      <c r="J512" s="88"/>
      <c r="K512" s="90"/>
      <c r="L512" s="102"/>
      <c r="M512" s="128"/>
      <c r="N512" s="128"/>
      <c r="O512" s="128"/>
      <c r="P512" s="138"/>
      <c r="Q512" s="138"/>
      <c r="R512" s="138"/>
      <c r="S512" s="138"/>
      <c r="T512" s="138"/>
      <c r="U512" s="138"/>
      <c r="V512" s="138"/>
      <c r="W512" s="138"/>
      <c r="X512" s="138"/>
      <c r="Y512" s="28"/>
      <c r="Z512" s="28"/>
      <c r="AA512" s="28"/>
      <c r="AB512" s="28"/>
      <c r="AC512" s="28"/>
      <c r="AD512" s="28"/>
      <c r="AE512" s="28"/>
      <c r="AF512" s="28"/>
      <c r="AG512" s="28"/>
    </row>
    <row r="513" ht="17.25" customHeight="1">
      <c r="A513" s="28"/>
      <c r="B513" s="145"/>
      <c r="C513" s="117"/>
      <c r="D513" s="139"/>
      <c r="E513" s="139"/>
      <c r="F513" s="138"/>
      <c r="G513" s="117"/>
      <c r="H513" s="139"/>
      <c r="I513" s="139"/>
      <c r="J513" s="88"/>
      <c r="K513" s="90"/>
      <c r="L513" s="102"/>
      <c r="M513" s="128"/>
      <c r="N513" s="128"/>
      <c r="O513" s="128"/>
      <c r="P513" s="138"/>
      <c r="Q513" s="138"/>
      <c r="R513" s="138"/>
      <c r="S513" s="138"/>
      <c r="T513" s="138"/>
      <c r="U513" s="138"/>
      <c r="V513" s="138"/>
      <c r="W513" s="138"/>
      <c r="X513" s="138"/>
      <c r="Y513" s="28"/>
      <c r="Z513" s="28"/>
      <c r="AA513" s="28"/>
      <c r="AB513" s="28"/>
      <c r="AC513" s="28"/>
      <c r="AD513" s="28"/>
      <c r="AE513" s="28"/>
      <c r="AF513" s="28"/>
      <c r="AG513" s="28"/>
    </row>
    <row r="514" ht="17.25" customHeight="1">
      <c r="A514" s="28"/>
      <c r="B514" s="145"/>
      <c r="C514" s="117"/>
      <c r="D514" s="139"/>
      <c r="E514" s="139"/>
      <c r="F514" s="138"/>
      <c r="G514" s="117"/>
      <c r="H514" s="139"/>
      <c r="I514" s="139"/>
      <c r="J514" s="88"/>
      <c r="K514" s="90"/>
      <c r="L514" s="102"/>
      <c r="M514" s="128"/>
      <c r="N514" s="128"/>
      <c r="O514" s="128"/>
      <c r="P514" s="138"/>
      <c r="Q514" s="138"/>
      <c r="R514" s="138"/>
      <c r="S514" s="138"/>
      <c r="T514" s="138"/>
      <c r="U514" s="138"/>
      <c r="V514" s="138"/>
      <c r="W514" s="138"/>
      <c r="X514" s="138"/>
      <c r="Y514" s="28"/>
      <c r="Z514" s="28"/>
      <c r="AA514" s="28"/>
      <c r="AB514" s="28"/>
      <c r="AC514" s="28"/>
      <c r="AD514" s="28"/>
      <c r="AE514" s="28"/>
      <c r="AF514" s="28"/>
      <c r="AG514" s="28"/>
    </row>
    <row r="515" ht="17.25" customHeight="1">
      <c r="A515" s="28"/>
      <c r="B515" s="145"/>
      <c r="C515" s="117"/>
      <c r="D515" s="139"/>
      <c r="E515" s="139"/>
      <c r="F515" s="138"/>
      <c r="G515" s="117"/>
      <c r="H515" s="139"/>
      <c r="I515" s="139"/>
      <c r="J515" s="88"/>
      <c r="K515" s="90"/>
      <c r="L515" s="102"/>
      <c r="M515" s="128"/>
      <c r="N515" s="128"/>
      <c r="O515" s="128"/>
      <c r="P515" s="138"/>
      <c r="Q515" s="138"/>
      <c r="R515" s="138"/>
      <c r="S515" s="138"/>
      <c r="T515" s="138"/>
      <c r="U515" s="138"/>
      <c r="V515" s="138"/>
      <c r="W515" s="138"/>
      <c r="X515" s="138"/>
      <c r="Y515" s="28"/>
      <c r="Z515" s="28"/>
      <c r="AA515" s="28"/>
      <c r="AB515" s="28"/>
      <c r="AC515" s="28"/>
      <c r="AD515" s="28"/>
      <c r="AE515" s="28"/>
      <c r="AF515" s="28"/>
      <c r="AG515" s="28"/>
    </row>
    <row r="516" ht="17.25" customHeight="1">
      <c r="A516" s="28"/>
      <c r="B516" s="145"/>
      <c r="C516" s="117"/>
      <c r="D516" s="139"/>
      <c r="E516" s="139"/>
      <c r="F516" s="138"/>
      <c r="G516" s="117"/>
      <c r="H516" s="139"/>
      <c r="I516" s="139"/>
      <c r="J516" s="88"/>
      <c r="K516" s="90"/>
      <c r="L516" s="102"/>
      <c r="M516" s="128"/>
      <c r="N516" s="128"/>
      <c r="O516" s="128"/>
      <c r="P516" s="138"/>
      <c r="Q516" s="138"/>
      <c r="R516" s="138"/>
      <c r="S516" s="138"/>
      <c r="T516" s="138"/>
      <c r="U516" s="138"/>
      <c r="V516" s="138"/>
      <c r="W516" s="138"/>
      <c r="X516" s="138"/>
      <c r="Y516" s="28"/>
      <c r="Z516" s="28"/>
      <c r="AA516" s="28"/>
      <c r="AB516" s="28"/>
      <c r="AC516" s="28"/>
      <c r="AD516" s="28"/>
      <c r="AE516" s="28"/>
      <c r="AF516" s="28"/>
      <c r="AG516" s="28"/>
    </row>
    <row r="517" ht="17.25" customHeight="1">
      <c r="A517" s="28"/>
      <c r="B517" s="145"/>
      <c r="C517" s="117"/>
      <c r="D517" s="139"/>
      <c r="E517" s="139"/>
      <c r="F517" s="138"/>
      <c r="G517" s="117"/>
      <c r="H517" s="139"/>
      <c r="I517" s="139"/>
      <c r="J517" s="88"/>
      <c r="K517" s="90"/>
      <c r="L517" s="102"/>
      <c r="M517" s="128"/>
      <c r="N517" s="128"/>
      <c r="O517" s="128"/>
      <c r="P517" s="138"/>
      <c r="Q517" s="138"/>
      <c r="R517" s="138"/>
      <c r="S517" s="138"/>
      <c r="T517" s="138"/>
      <c r="U517" s="138"/>
      <c r="V517" s="138"/>
      <c r="W517" s="138"/>
      <c r="X517" s="138"/>
      <c r="Y517" s="28"/>
      <c r="Z517" s="28"/>
      <c r="AA517" s="28"/>
      <c r="AB517" s="28"/>
      <c r="AC517" s="28"/>
      <c r="AD517" s="28"/>
      <c r="AE517" s="28"/>
      <c r="AF517" s="28"/>
      <c r="AG517" s="28"/>
    </row>
    <row r="518" ht="17.25" customHeight="1">
      <c r="A518" s="28"/>
      <c r="B518" s="145"/>
      <c r="C518" s="117"/>
      <c r="D518" s="139"/>
      <c r="E518" s="139"/>
      <c r="F518" s="138"/>
      <c r="G518" s="117"/>
      <c r="H518" s="139"/>
      <c r="I518" s="139"/>
      <c r="J518" s="88"/>
      <c r="K518" s="90"/>
      <c r="L518" s="102"/>
      <c r="M518" s="128"/>
      <c r="N518" s="128"/>
      <c r="O518" s="128"/>
      <c r="P518" s="138"/>
      <c r="Q518" s="138"/>
      <c r="R518" s="138"/>
      <c r="S518" s="138"/>
      <c r="T518" s="138"/>
      <c r="U518" s="138"/>
      <c r="V518" s="138"/>
      <c r="W518" s="138"/>
      <c r="X518" s="138"/>
      <c r="Y518" s="28"/>
      <c r="Z518" s="28"/>
      <c r="AA518" s="28"/>
      <c r="AB518" s="28"/>
      <c r="AC518" s="28"/>
      <c r="AD518" s="28"/>
      <c r="AE518" s="28"/>
      <c r="AF518" s="28"/>
      <c r="AG518" s="28"/>
    </row>
    <row r="519" ht="17.25" customHeight="1">
      <c r="A519" s="28"/>
      <c r="B519" s="145"/>
      <c r="C519" s="117"/>
      <c r="D519" s="139"/>
      <c r="E519" s="139"/>
      <c r="F519" s="138"/>
      <c r="G519" s="117"/>
      <c r="H519" s="139"/>
      <c r="I519" s="139"/>
      <c r="J519" s="88"/>
      <c r="K519" s="90"/>
      <c r="L519" s="102"/>
      <c r="M519" s="128"/>
      <c r="N519" s="128"/>
      <c r="O519" s="128"/>
      <c r="P519" s="138"/>
      <c r="Q519" s="138"/>
      <c r="R519" s="138"/>
      <c r="S519" s="138"/>
      <c r="T519" s="138"/>
      <c r="U519" s="138"/>
      <c r="V519" s="138"/>
      <c r="W519" s="138"/>
      <c r="X519" s="138"/>
      <c r="Y519" s="28"/>
      <c r="Z519" s="28"/>
      <c r="AA519" s="28"/>
      <c r="AB519" s="28"/>
      <c r="AC519" s="28"/>
      <c r="AD519" s="28"/>
      <c r="AE519" s="28"/>
      <c r="AF519" s="28"/>
      <c r="AG519" s="28"/>
    </row>
    <row r="520" ht="17.25" customHeight="1">
      <c r="A520" s="28"/>
      <c r="B520" s="145"/>
      <c r="C520" s="117"/>
      <c r="D520" s="139"/>
      <c r="E520" s="139"/>
      <c r="F520" s="138"/>
      <c r="G520" s="117"/>
      <c r="H520" s="139"/>
      <c r="I520" s="139"/>
      <c r="J520" s="88"/>
      <c r="K520" s="90"/>
      <c r="L520" s="102"/>
      <c r="M520" s="128"/>
      <c r="N520" s="128"/>
      <c r="O520" s="128"/>
      <c r="P520" s="138"/>
      <c r="Q520" s="138"/>
      <c r="R520" s="138"/>
      <c r="S520" s="138"/>
      <c r="T520" s="138"/>
      <c r="U520" s="138"/>
      <c r="V520" s="138"/>
      <c r="W520" s="138"/>
      <c r="X520" s="138"/>
      <c r="Y520" s="28"/>
      <c r="Z520" s="28"/>
      <c r="AA520" s="28"/>
      <c r="AB520" s="28"/>
      <c r="AC520" s="28"/>
      <c r="AD520" s="28"/>
      <c r="AE520" s="28"/>
      <c r="AF520" s="28"/>
      <c r="AG520" s="28"/>
    </row>
    <row r="521" ht="17.25" customHeight="1">
      <c r="A521" s="28"/>
      <c r="B521" s="145"/>
      <c r="C521" s="117"/>
      <c r="D521" s="139"/>
      <c r="E521" s="139"/>
      <c r="F521" s="138"/>
      <c r="G521" s="117"/>
      <c r="H521" s="139"/>
      <c r="I521" s="139"/>
      <c r="J521" s="88"/>
      <c r="K521" s="90"/>
      <c r="L521" s="102"/>
      <c r="M521" s="128"/>
      <c r="N521" s="128"/>
      <c r="O521" s="128"/>
      <c r="P521" s="138"/>
      <c r="Q521" s="138"/>
      <c r="R521" s="138"/>
      <c r="S521" s="138"/>
      <c r="T521" s="138"/>
      <c r="U521" s="138"/>
      <c r="V521" s="138"/>
      <c r="W521" s="138"/>
      <c r="X521" s="138"/>
      <c r="Y521" s="28"/>
      <c r="Z521" s="28"/>
      <c r="AA521" s="28"/>
      <c r="AB521" s="28"/>
      <c r="AC521" s="28"/>
      <c r="AD521" s="28"/>
      <c r="AE521" s="28"/>
      <c r="AF521" s="28"/>
      <c r="AG521" s="28"/>
    </row>
    <row r="522" ht="17.25" customHeight="1">
      <c r="A522" s="28"/>
      <c r="B522" s="145"/>
      <c r="C522" s="117"/>
      <c r="D522" s="139"/>
      <c r="E522" s="139"/>
      <c r="F522" s="138"/>
      <c r="G522" s="117"/>
      <c r="H522" s="139"/>
      <c r="I522" s="139"/>
      <c r="J522" s="88"/>
      <c r="K522" s="90"/>
      <c r="L522" s="102"/>
      <c r="M522" s="128"/>
      <c r="N522" s="128"/>
      <c r="O522" s="128"/>
      <c r="P522" s="138"/>
      <c r="Q522" s="138"/>
      <c r="R522" s="138"/>
      <c r="S522" s="138"/>
      <c r="T522" s="138"/>
      <c r="U522" s="138"/>
      <c r="V522" s="138"/>
      <c r="W522" s="138"/>
      <c r="X522" s="138"/>
      <c r="Y522" s="28"/>
      <c r="Z522" s="28"/>
      <c r="AA522" s="28"/>
      <c r="AB522" s="28"/>
      <c r="AC522" s="28"/>
      <c r="AD522" s="28"/>
      <c r="AE522" s="28"/>
      <c r="AF522" s="28"/>
      <c r="AG522" s="28"/>
    </row>
    <row r="523" ht="17.25" customHeight="1">
      <c r="A523" s="28"/>
      <c r="B523" s="145"/>
      <c r="C523" s="117"/>
      <c r="D523" s="139"/>
      <c r="E523" s="139"/>
      <c r="F523" s="138"/>
      <c r="G523" s="117"/>
      <c r="H523" s="139"/>
      <c r="I523" s="139"/>
      <c r="J523" s="88"/>
      <c r="K523" s="90"/>
      <c r="L523" s="102"/>
      <c r="M523" s="128"/>
      <c r="N523" s="128"/>
      <c r="O523" s="128"/>
      <c r="P523" s="138"/>
      <c r="Q523" s="138"/>
      <c r="R523" s="138"/>
      <c r="S523" s="138"/>
      <c r="T523" s="138"/>
      <c r="U523" s="138"/>
      <c r="V523" s="138"/>
      <c r="W523" s="138"/>
      <c r="X523" s="138"/>
      <c r="Y523" s="28"/>
      <c r="Z523" s="28"/>
      <c r="AA523" s="28"/>
      <c r="AB523" s="28"/>
      <c r="AC523" s="28"/>
      <c r="AD523" s="28"/>
      <c r="AE523" s="28"/>
      <c r="AF523" s="28"/>
      <c r="AG523" s="28"/>
    </row>
    <row r="524" ht="17.25" customHeight="1">
      <c r="A524" s="28"/>
      <c r="B524" s="145"/>
      <c r="C524" s="117"/>
      <c r="D524" s="139"/>
      <c r="E524" s="139"/>
      <c r="F524" s="138"/>
      <c r="G524" s="117"/>
      <c r="H524" s="139"/>
      <c r="I524" s="139"/>
      <c r="J524" s="88"/>
      <c r="K524" s="90"/>
      <c r="L524" s="102"/>
      <c r="M524" s="128"/>
      <c r="N524" s="128"/>
      <c r="O524" s="128"/>
      <c r="P524" s="138"/>
      <c r="Q524" s="138"/>
      <c r="R524" s="138"/>
      <c r="S524" s="138"/>
      <c r="T524" s="138"/>
      <c r="U524" s="138"/>
      <c r="V524" s="138"/>
      <c r="W524" s="138"/>
      <c r="X524" s="138"/>
      <c r="Y524" s="28"/>
      <c r="Z524" s="28"/>
      <c r="AA524" s="28"/>
      <c r="AB524" s="28"/>
      <c r="AC524" s="28"/>
      <c r="AD524" s="28"/>
      <c r="AE524" s="28"/>
      <c r="AF524" s="28"/>
      <c r="AG524" s="28"/>
    </row>
    <row r="525" ht="17.25" customHeight="1">
      <c r="A525" s="28"/>
      <c r="B525" s="145"/>
      <c r="C525" s="117"/>
      <c r="D525" s="139"/>
      <c r="E525" s="139"/>
      <c r="F525" s="138"/>
      <c r="G525" s="117"/>
      <c r="H525" s="139"/>
      <c r="I525" s="139"/>
      <c r="J525" s="88"/>
      <c r="K525" s="90"/>
      <c r="L525" s="102"/>
      <c r="M525" s="128"/>
      <c r="N525" s="128"/>
      <c r="O525" s="128"/>
      <c r="P525" s="138"/>
      <c r="Q525" s="138"/>
      <c r="R525" s="138"/>
      <c r="S525" s="138"/>
      <c r="T525" s="138"/>
      <c r="U525" s="138"/>
      <c r="V525" s="138"/>
      <c r="W525" s="138"/>
      <c r="X525" s="138"/>
      <c r="Y525" s="28"/>
      <c r="Z525" s="28"/>
      <c r="AA525" s="28"/>
      <c r="AB525" s="28"/>
      <c r="AC525" s="28"/>
      <c r="AD525" s="28"/>
      <c r="AE525" s="28"/>
      <c r="AF525" s="28"/>
      <c r="AG525" s="28"/>
    </row>
    <row r="526" ht="17.25" customHeight="1">
      <c r="A526" s="28"/>
      <c r="B526" s="145"/>
      <c r="C526" s="117"/>
      <c r="D526" s="139"/>
      <c r="E526" s="139"/>
      <c r="F526" s="138"/>
      <c r="G526" s="117"/>
      <c r="H526" s="139"/>
      <c r="I526" s="139"/>
      <c r="J526" s="88"/>
      <c r="K526" s="90"/>
      <c r="L526" s="102"/>
      <c r="M526" s="128"/>
      <c r="N526" s="128"/>
      <c r="O526" s="128"/>
      <c r="P526" s="138"/>
      <c r="Q526" s="138"/>
      <c r="R526" s="138"/>
      <c r="S526" s="138"/>
      <c r="T526" s="138"/>
      <c r="U526" s="138"/>
      <c r="V526" s="138"/>
      <c r="W526" s="138"/>
      <c r="X526" s="138"/>
      <c r="Y526" s="28"/>
      <c r="Z526" s="28"/>
      <c r="AA526" s="28"/>
      <c r="AB526" s="28"/>
      <c r="AC526" s="28"/>
      <c r="AD526" s="28"/>
      <c r="AE526" s="28"/>
      <c r="AF526" s="28"/>
      <c r="AG526" s="28"/>
    </row>
    <row r="527" ht="17.25" customHeight="1">
      <c r="A527" s="28"/>
      <c r="B527" s="145"/>
      <c r="C527" s="117"/>
      <c r="D527" s="139"/>
      <c r="E527" s="139"/>
      <c r="F527" s="138"/>
      <c r="G527" s="117"/>
      <c r="H527" s="139"/>
      <c r="I527" s="139"/>
      <c r="J527" s="88"/>
      <c r="K527" s="90"/>
      <c r="L527" s="102"/>
      <c r="M527" s="128"/>
      <c r="N527" s="128"/>
      <c r="O527" s="128"/>
      <c r="P527" s="138"/>
      <c r="Q527" s="138"/>
      <c r="R527" s="138"/>
      <c r="S527" s="138"/>
      <c r="T527" s="138"/>
      <c r="U527" s="138"/>
      <c r="V527" s="138"/>
      <c r="W527" s="138"/>
      <c r="X527" s="138"/>
      <c r="Y527" s="28"/>
      <c r="Z527" s="28"/>
      <c r="AA527" s="28"/>
      <c r="AB527" s="28"/>
      <c r="AC527" s="28"/>
      <c r="AD527" s="28"/>
      <c r="AE527" s="28"/>
      <c r="AF527" s="28"/>
      <c r="AG527" s="28"/>
    </row>
    <row r="528" ht="17.25" customHeight="1">
      <c r="A528" s="28"/>
      <c r="B528" s="145"/>
      <c r="C528" s="117"/>
      <c r="D528" s="139"/>
      <c r="E528" s="139"/>
      <c r="F528" s="138"/>
      <c r="G528" s="117"/>
      <c r="H528" s="139"/>
      <c r="I528" s="139"/>
      <c r="J528" s="88"/>
      <c r="K528" s="90"/>
      <c r="L528" s="102"/>
      <c r="M528" s="128"/>
      <c r="N528" s="128"/>
      <c r="O528" s="128"/>
      <c r="P528" s="138"/>
      <c r="Q528" s="138"/>
      <c r="R528" s="138"/>
      <c r="S528" s="138"/>
      <c r="T528" s="138"/>
      <c r="U528" s="138"/>
      <c r="V528" s="138"/>
      <c r="W528" s="138"/>
      <c r="X528" s="138"/>
      <c r="Y528" s="28"/>
      <c r="Z528" s="28"/>
      <c r="AA528" s="28"/>
      <c r="AB528" s="28"/>
      <c r="AC528" s="28"/>
      <c r="AD528" s="28"/>
      <c r="AE528" s="28"/>
      <c r="AF528" s="28"/>
      <c r="AG528" s="28"/>
    </row>
    <row r="529" ht="17.25" customHeight="1">
      <c r="A529" s="28"/>
      <c r="B529" s="145"/>
      <c r="C529" s="117"/>
      <c r="D529" s="139"/>
      <c r="E529" s="139"/>
      <c r="F529" s="138"/>
      <c r="G529" s="117"/>
      <c r="H529" s="139"/>
      <c r="I529" s="139"/>
      <c r="J529" s="88"/>
      <c r="K529" s="90"/>
      <c r="L529" s="102"/>
      <c r="M529" s="128"/>
      <c r="N529" s="128"/>
      <c r="O529" s="128"/>
      <c r="P529" s="138"/>
      <c r="Q529" s="138"/>
      <c r="R529" s="138"/>
      <c r="S529" s="138"/>
      <c r="T529" s="138"/>
      <c r="U529" s="138"/>
      <c r="V529" s="138"/>
      <c r="W529" s="138"/>
      <c r="X529" s="138"/>
      <c r="Y529" s="28"/>
      <c r="Z529" s="28"/>
      <c r="AA529" s="28"/>
      <c r="AB529" s="28"/>
      <c r="AC529" s="28"/>
      <c r="AD529" s="28"/>
      <c r="AE529" s="28"/>
      <c r="AF529" s="28"/>
      <c r="AG529" s="28"/>
    </row>
    <row r="530" ht="17.25" customHeight="1">
      <c r="A530" s="28"/>
      <c r="B530" s="145"/>
      <c r="C530" s="117"/>
      <c r="D530" s="139"/>
      <c r="E530" s="139"/>
      <c r="F530" s="138"/>
      <c r="G530" s="117"/>
      <c r="H530" s="139"/>
      <c r="I530" s="139"/>
      <c r="J530" s="88"/>
      <c r="K530" s="90"/>
      <c r="L530" s="102"/>
      <c r="M530" s="128"/>
      <c r="N530" s="128"/>
      <c r="O530" s="128"/>
      <c r="P530" s="138"/>
      <c r="Q530" s="138"/>
      <c r="R530" s="138"/>
      <c r="S530" s="138"/>
      <c r="T530" s="138"/>
      <c r="U530" s="138"/>
      <c r="V530" s="138"/>
      <c r="W530" s="138"/>
      <c r="X530" s="138"/>
      <c r="Y530" s="28"/>
      <c r="Z530" s="28"/>
      <c r="AA530" s="28"/>
      <c r="AB530" s="28"/>
      <c r="AC530" s="28"/>
      <c r="AD530" s="28"/>
      <c r="AE530" s="28"/>
      <c r="AF530" s="28"/>
      <c r="AG530" s="28"/>
    </row>
    <row r="531" ht="17.25" customHeight="1">
      <c r="A531" s="28"/>
      <c r="B531" s="145"/>
      <c r="C531" s="117"/>
      <c r="D531" s="139"/>
      <c r="E531" s="139"/>
      <c r="F531" s="138"/>
      <c r="G531" s="117"/>
      <c r="H531" s="139"/>
      <c r="I531" s="139"/>
      <c r="J531" s="88"/>
      <c r="K531" s="90"/>
      <c r="L531" s="102"/>
      <c r="M531" s="128"/>
      <c r="N531" s="128"/>
      <c r="O531" s="128"/>
      <c r="P531" s="138"/>
      <c r="Q531" s="138"/>
      <c r="R531" s="138"/>
      <c r="S531" s="138"/>
      <c r="T531" s="138"/>
      <c r="U531" s="138"/>
      <c r="V531" s="138"/>
      <c r="W531" s="138"/>
      <c r="X531" s="138"/>
      <c r="Y531" s="28"/>
      <c r="Z531" s="28"/>
      <c r="AA531" s="28"/>
      <c r="AB531" s="28"/>
      <c r="AC531" s="28"/>
      <c r="AD531" s="28"/>
      <c r="AE531" s="28"/>
      <c r="AF531" s="28"/>
      <c r="AG531" s="28"/>
    </row>
    <row r="532" ht="17.25" customHeight="1">
      <c r="A532" s="28"/>
      <c r="B532" s="145"/>
      <c r="C532" s="117"/>
      <c r="D532" s="139"/>
      <c r="E532" s="139"/>
      <c r="F532" s="138"/>
      <c r="G532" s="117"/>
      <c r="H532" s="139"/>
      <c r="I532" s="139"/>
      <c r="J532" s="88"/>
      <c r="K532" s="90"/>
      <c r="L532" s="102"/>
      <c r="M532" s="128"/>
      <c r="N532" s="128"/>
      <c r="O532" s="128"/>
      <c r="P532" s="138"/>
      <c r="Q532" s="138"/>
      <c r="R532" s="138"/>
      <c r="S532" s="138"/>
      <c r="T532" s="138"/>
      <c r="U532" s="138"/>
      <c r="V532" s="138"/>
      <c r="W532" s="138"/>
      <c r="X532" s="138"/>
      <c r="Y532" s="28"/>
      <c r="Z532" s="28"/>
      <c r="AA532" s="28"/>
      <c r="AB532" s="28"/>
      <c r="AC532" s="28"/>
      <c r="AD532" s="28"/>
      <c r="AE532" s="28"/>
      <c r="AF532" s="28"/>
      <c r="AG532" s="28"/>
    </row>
    <row r="533" ht="17.25" customHeight="1">
      <c r="A533" s="28"/>
      <c r="B533" s="145"/>
      <c r="C533" s="117"/>
      <c r="D533" s="139"/>
      <c r="E533" s="139"/>
      <c r="F533" s="138"/>
      <c r="G533" s="117"/>
      <c r="H533" s="139"/>
      <c r="I533" s="139"/>
      <c r="J533" s="88"/>
      <c r="K533" s="90"/>
      <c r="L533" s="102"/>
      <c r="M533" s="128"/>
      <c r="N533" s="128"/>
      <c r="O533" s="128"/>
      <c r="P533" s="138"/>
      <c r="Q533" s="138"/>
      <c r="R533" s="138"/>
      <c r="S533" s="138"/>
      <c r="T533" s="138"/>
      <c r="U533" s="138"/>
      <c r="V533" s="138"/>
      <c r="W533" s="138"/>
      <c r="X533" s="138"/>
      <c r="Y533" s="28"/>
      <c r="Z533" s="28"/>
      <c r="AA533" s="28"/>
      <c r="AB533" s="28"/>
      <c r="AC533" s="28"/>
      <c r="AD533" s="28"/>
      <c r="AE533" s="28"/>
      <c r="AF533" s="28"/>
      <c r="AG533" s="28"/>
    </row>
    <row r="534" ht="17.25" customHeight="1">
      <c r="A534" s="28"/>
      <c r="B534" s="145"/>
      <c r="C534" s="117"/>
      <c r="D534" s="139"/>
      <c r="E534" s="139"/>
      <c r="F534" s="138"/>
      <c r="G534" s="117"/>
      <c r="H534" s="139"/>
      <c r="I534" s="139"/>
      <c r="J534" s="88"/>
      <c r="K534" s="90"/>
      <c r="L534" s="102"/>
      <c r="M534" s="128"/>
      <c r="N534" s="128"/>
      <c r="O534" s="128"/>
      <c r="P534" s="138"/>
      <c r="Q534" s="138"/>
      <c r="R534" s="138"/>
      <c r="S534" s="138"/>
      <c r="T534" s="138"/>
      <c r="U534" s="138"/>
      <c r="V534" s="138"/>
      <c r="W534" s="138"/>
      <c r="X534" s="138"/>
      <c r="Y534" s="28"/>
      <c r="Z534" s="28"/>
      <c r="AA534" s="28"/>
      <c r="AB534" s="28"/>
      <c r="AC534" s="28"/>
      <c r="AD534" s="28"/>
      <c r="AE534" s="28"/>
      <c r="AF534" s="28"/>
      <c r="AG534" s="28"/>
    </row>
    <row r="535" ht="17.25" customHeight="1">
      <c r="A535" s="28"/>
      <c r="B535" s="145"/>
      <c r="C535" s="117"/>
      <c r="D535" s="139"/>
      <c r="E535" s="139"/>
      <c r="F535" s="138"/>
      <c r="G535" s="117"/>
      <c r="H535" s="139"/>
      <c r="I535" s="139"/>
      <c r="J535" s="88"/>
      <c r="K535" s="90"/>
      <c r="L535" s="102"/>
      <c r="M535" s="128"/>
      <c r="N535" s="128"/>
      <c r="O535" s="128"/>
      <c r="P535" s="138"/>
      <c r="Q535" s="138"/>
      <c r="R535" s="138"/>
      <c r="S535" s="138"/>
      <c r="T535" s="138"/>
      <c r="U535" s="138"/>
      <c r="V535" s="138"/>
      <c r="W535" s="138"/>
      <c r="X535" s="138"/>
      <c r="Y535" s="28"/>
      <c r="Z535" s="28"/>
      <c r="AA535" s="28"/>
      <c r="AB535" s="28"/>
      <c r="AC535" s="28"/>
      <c r="AD535" s="28"/>
      <c r="AE535" s="28"/>
      <c r="AF535" s="28"/>
      <c r="AG535" s="28"/>
    </row>
    <row r="536" ht="17.25" customHeight="1">
      <c r="A536" s="28"/>
      <c r="B536" s="145"/>
      <c r="C536" s="117"/>
      <c r="D536" s="139"/>
      <c r="E536" s="139"/>
      <c r="F536" s="138"/>
      <c r="G536" s="117"/>
      <c r="H536" s="139"/>
      <c r="I536" s="139"/>
      <c r="J536" s="88"/>
      <c r="K536" s="90"/>
      <c r="L536" s="102"/>
      <c r="M536" s="128"/>
      <c r="N536" s="128"/>
      <c r="O536" s="128"/>
      <c r="P536" s="138"/>
      <c r="Q536" s="138"/>
      <c r="R536" s="138"/>
      <c r="S536" s="138"/>
      <c r="T536" s="138"/>
      <c r="U536" s="138"/>
      <c r="V536" s="138"/>
      <c r="W536" s="138"/>
      <c r="X536" s="138"/>
      <c r="Y536" s="28"/>
      <c r="Z536" s="28"/>
      <c r="AA536" s="28"/>
      <c r="AB536" s="28"/>
      <c r="AC536" s="28"/>
      <c r="AD536" s="28"/>
      <c r="AE536" s="28"/>
      <c r="AF536" s="28"/>
      <c r="AG536" s="28"/>
    </row>
    <row r="537" ht="17.25" customHeight="1">
      <c r="A537" s="28"/>
      <c r="B537" s="145"/>
      <c r="C537" s="117"/>
      <c r="D537" s="139"/>
      <c r="E537" s="139"/>
      <c r="F537" s="138"/>
      <c r="G537" s="117"/>
      <c r="H537" s="139"/>
      <c r="I537" s="139"/>
      <c r="J537" s="88"/>
      <c r="K537" s="90"/>
      <c r="L537" s="102"/>
      <c r="M537" s="128"/>
      <c r="N537" s="128"/>
      <c r="O537" s="128"/>
      <c r="P537" s="138"/>
      <c r="Q537" s="138"/>
      <c r="R537" s="138"/>
      <c r="S537" s="138"/>
      <c r="T537" s="138"/>
      <c r="U537" s="138"/>
      <c r="V537" s="138"/>
      <c r="W537" s="138"/>
      <c r="X537" s="138"/>
      <c r="Y537" s="28"/>
      <c r="Z537" s="28"/>
      <c r="AA537" s="28"/>
      <c r="AB537" s="28"/>
      <c r="AC537" s="28"/>
      <c r="AD537" s="28"/>
      <c r="AE537" s="28"/>
      <c r="AF537" s="28"/>
      <c r="AG537" s="28"/>
    </row>
    <row r="538" ht="17.25" customHeight="1">
      <c r="A538" s="28"/>
      <c r="B538" s="145"/>
      <c r="C538" s="117"/>
      <c r="D538" s="139"/>
      <c r="E538" s="139"/>
      <c r="F538" s="138"/>
      <c r="G538" s="117"/>
      <c r="H538" s="139"/>
      <c r="I538" s="139"/>
      <c r="J538" s="88"/>
      <c r="K538" s="90"/>
      <c r="L538" s="102"/>
      <c r="M538" s="128"/>
      <c r="N538" s="128"/>
      <c r="O538" s="128"/>
      <c r="P538" s="138"/>
      <c r="Q538" s="138"/>
      <c r="R538" s="138"/>
      <c r="S538" s="138"/>
      <c r="T538" s="138"/>
      <c r="U538" s="138"/>
      <c r="V538" s="138"/>
      <c r="W538" s="138"/>
      <c r="X538" s="138"/>
      <c r="Y538" s="28"/>
      <c r="Z538" s="28"/>
      <c r="AA538" s="28"/>
      <c r="AB538" s="28"/>
      <c r="AC538" s="28"/>
      <c r="AD538" s="28"/>
      <c r="AE538" s="28"/>
      <c r="AF538" s="28"/>
      <c r="AG538" s="28"/>
    </row>
    <row r="539" ht="17.25" customHeight="1">
      <c r="A539" s="28"/>
      <c r="B539" s="145"/>
      <c r="C539" s="117"/>
      <c r="D539" s="139"/>
      <c r="E539" s="139"/>
      <c r="F539" s="138"/>
      <c r="G539" s="117"/>
      <c r="H539" s="139"/>
      <c r="I539" s="139"/>
      <c r="J539" s="88"/>
      <c r="K539" s="90"/>
      <c r="L539" s="102"/>
      <c r="M539" s="128"/>
      <c r="N539" s="128"/>
      <c r="O539" s="128"/>
      <c r="P539" s="138"/>
      <c r="Q539" s="138"/>
      <c r="R539" s="138"/>
      <c r="S539" s="138"/>
      <c r="T539" s="138"/>
      <c r="U539" s="138"/>
      <c r="V539" s="138"/>
      <c r="W539" s="138"/>
      <c r="X539" s="138"/>
      <c r="Y539" s="28"/>
      <c r="Z539" s="28"/>
      <c r="AA539" s="28"/>
      <c r="AB539" s="28"/>
      <c r="AC539" s="28"/>
      <c r="AD539" s="28"/>
      <c r="AE539" s="28"/>
      <c r="AF539" s="28"/>
      <c r="AG539" s="28"/>
    </row>
    <row r="540" ht="17.25" customHeight="1">
      <c r="A540" s="28"/>
      <c r="B540" s="145"/>
      <c r="C540" s="117"/>
      <c r="D540" s="139"/>
      <c r="E540" s="139"/>
      <c r="F540" s="138"/>
      <c r="G540" s="117"/>
      <c r="H540" s="139"/>
      <c r="I540" s="139"/>
      <c r="J540" s="88"/>
      <c r="K540" s="90"/>
      <c r="L540" s="102"/>
      <c r="M540" s="128"/>
      <c r="N540" s="128"/>
      <c r="O540" s="128"/>
      <c r="P540" s="138"/>
      <c r="Q540" s="138"/>
      <c r="R540" s="138"/>
      <c r="S540" s="138"/>
      <c r="T540" s="138"/>
      <c r="U540" s="138"/>
      <c r="V540" s="138"/>
      <c r="W540" s="138"/>
      <c r="X540" s="138"/>
      <c r="Y540" s="28"/>
      <c r="Z540" s="28"/>
      <c r="AA540" s="28"/>
      <c r="AB540" s="28"/>
      <c r="AC540" s="28"/>
      <c r="AD540" s="28"/>
      <c r="AE540" s="28"/>
      <c r="AF540" s="28"/>
      <c r="AG540" s="28"/>
    </row>
    <row r="541" ht="17.25" customHeight="1">
      <c r="A541" s="28"/>
      <c r="B541" s="145"/>
      <c r="C541" s="117"/>
      <c r="D541" s="139"/>
      <c r="E541" s="139"/>
      <c r="F541" s="138"/>
      <c r="G541" s="117"/>
      <c r="H541" s="139"/>
      <c r="I541" s="139"/>
      <c r="J541" s="88"/>
      <c r="K541" s="90"/>
      <c r="L541" s="102"/>
      <c r="M541" s="128"/>
      <c r="N541" s="128"/>
      <c r="O541" s="128"/>
      <c r="P541" s="138"/>
      <c r="Q541" s="138"/>
      <c r="R541" s="138"/>
      <c r="S541" s="138"/>
      <c r="T541" s="138"/>
      <c r="U541" s="138"/>
      <c r="V541" s="138"/>
      <c r="W541" s="138"/>
      <c r="X541" s="138"/>
      <c r="Y541" s="28"/>
      <c r="Z541" s="28"/>
      <c r="AA541" s="28"/>
      <c r="AB541" s="28"/>
      <c r="AC541" s="28"/>
      <c r="AD541" s="28"/>
      <c r="AE541" s="28"/>
      <c r="AF541" s="28"/>
      <c r="AG541" s="28"/>
    </row>
    <row r="542" ht="17.25" customHeight="1">
      <c r="A542" s="28"/>
      <c r="B542" s="145"/>
      <c r="C542" s="117"/>
      <c r="D542" s="139"/>
      <c r="E542" s="139"/>
      <c r="F542" s="138"/>
      <c r="G542" s="117"/>
      <c r="H542" s="139"/>
      <c r="I542" s="139"/>
      <c r="J542" s="88"/>
      <c r="K542" s="90"/>
      <c r="L542" s="102"/>
      <c r="M542" s="128"/>
      <c r="N542" s="128"/>
      <c r="O542" s="128"/>
      <c r="P542" s="138"/>
      <c r="Q542" s="138"/>
      <c r="R542" s="138"/>
      <c r="S542" s="138"/>
      <c r="T542" s="138"/>
      <c r="U542" s="138"/>
      <c r="V542" s="138"/>
      <c r="W542" s="138"/>
      <c r="X542" s="138"/>
      <c r="Y542" s="28"/>
      <c r="Z542" s="28"/>
      <c r="AA542" s="28"/>
      <c r="AB542" s="28"/>
      <c r="AC542" s="28"/>
      <c r="AD542" s="28"/>
      <c r="AE542" s="28"/>
      <c r="AF542" s="28"/>
      <c r="AG542" s="28"/>
    </row>
    <row r="543" ht="17.25" customHeight="1">
      <c r="A543" s="28"/>
      <c r="B543" s="145"/>
      <c r="C543" s="117"/>
      <c r="D543" s="139"/>
      <c r="E543" s="139"/>
      <c r="F543" s="138"/>
      <c r="G543" s="117"/>
      <c r="H543" s="139"/>
      <c r="I543" s="139"/>
      <c r="J543" s="88"/>
      <c r="K543" s="90"/>
      <c r="L543" s="102"/>
      <c r="M543" s="128"/>
      <c r="N543" s="128"/>
      <c r="O543" s="128"/>
      <c r="P543" s="138"/>
      <c r="Q543" s="138"/>
      <c r="R543" s="138"/>
      <c r="S543" s="138"/>
      <c r="T543" s="138"/>
      <c r="U543" s="138"/>
      <c r="V543" s="138"/>
      <c r="W543" s="138"/>
      <c r="X543" s="138"/>
      <c r="Y543" s="28"/>
      <c r="Z543" s="28"/>
      <c r="AA543" s="28"/>
      <c r="AB543" s="28"/>
      <c r="AC543" s="28"/>
      <c r="AD543" s="28"/>
      <c r="AE543" s="28"/>
      <c r="AF543" s="28"/>
      <c r="AG543" s="28"/>
    </row>
    <row r="544" ht="17.25" customHeight="1">
      <c r="A544" s="28"/>
      <c r="B544" s="145"/>
      <c r="C544" s="117"/>
      <c r="D544" s="139"/>
      <c r="E544" s="139"/>
      <c r="F544" s="138"/>
      <c r="G544" s="117"/>
      <c r="H544" s="139"/>
      <c r="I544" s="139"/>
      <c r="J544" s="88"/>
      <c r="K544" s="90"/>
      <c r="L544" s="102"/>
      <c r="M544" s="128"/>
      <c r="N544" s="128"/>
      <c r="O544" s="128"/>
      <c r="P544" s="138"/>
      <c r="Q544" s="138"/>
      <c r="R544" s="138"/>
      <c r="S544" s="138"/>
      <c r="T544" s="138"/>
      <c r="U544" s="138"/>
      <c r="V544" s="138"/>
      <c r="W544" s="138"/>
      <c r="X544" s="138"/>
      <c r="Y544" s="28"/>
      <c r="Z544" s="28"/>
      <c r="AA544" s="28"/>
      <c r="AB544" s="28"/>
      <c r="AC544" s="28"/>
      <c r="AD544" s="28"/>
      <c r="AE544" s="28"/>
      <c r="AF544" s="28"/>
      <c r="AG544" s="28"/>
    </row>
    <row r="545" ht="17.25" customHeight="1">
      <c r="A545" s="28"/>
      <c r="B545" s="145"/>
      <c r="C545" s="117"/>
      <c r="D545" s="139"/>
      <c r="E545" s="139"/>
      <c r="F545" s="138"/>
      <c r="G545" s="117"/>
      <c r="H545" s="139"/>
      <c r="I545" s="139"/>
      <c r="J545" s="88"/>
      <c r="K545" s="90"/>
      <c r="L545" s="102"/>
      <c r="M545" s="128"/>
      <c r="N545" s="128"/>
      <c r="O545" s="128"/>
      <c r="P545" s="138"/>
      <c r="Q545" s="138"/>
      <c r="R545" s="138"/>
      <c r="S545" s="138"/>
      <c r="T545" s="138"/>
      <c r="U545" s="138"/>
      <c r="V545" s="138"/>
      <c r="W545" s="138"/>
      <c r="X545" s="138"/>
      <c r="Y545" s="28"/>
      <c r="Z545" s="28"/>
      <c r="AA545" s="28"/>
      <c r="AB545" s="28"/>
      <c r="AC545" s="28"/>
      <c r="AD545" s="28"/>
      <c r="AE545" s="28"/>
      <c r="AF545" s="28"/>
      <c r="AG545" s="28"/>
    </row>
    <row r="546" ht="17.25" customHeight="1">
      <c r="A546" s="28"/>
      <c r="B546" s="145"/>
      <c r="C546" s="117"/>
      <c r="D546" s="139"/>
      <c r="E546" s="139"/>
      <c r="F546" s="138"/>
      <c r="G546" s="117"/>
      <c r="H546" s="139"/>
      <c r="I546" s="139"/>
      <c r="J546" s="88"/>
      <c r="K546" s="90"/>
      <c r="L546" s="102"/>
      <c r="M546" s="128"/>
      <c r="N546" s="128"/>
      <c r="O546" s="128"/>
      <c r="P546" s="138"/>
      <c r="Q546" s="138"/>
      <c r="R546" s="138"/>
      <c r="S546" s="138"/>
      <c r="T546" s="138"/>
      <c r="U546" s="138"/>
      <c r="V546" s="138"/>
      <c r="W546" s="138"/>
      <c r="X546" s="138"/>
      <c r="Y546" s="28"/>
      <c r="Z546" s="28"/>
      <c r="AA546" s="28"/>
      <c r="AB546" s="28"/>
      <c r="AC546" s="28"/>
      <c r="AD546" s="28"/>
      <c r="AE546" s="28"/>
      <c r="AF546" s="28"/>
      <c r="AG546" s="28"/>
    </row>
    <row r="547" ht="17.25" customHeight="1">
      <c r="A547" s="28"/>
      <c r="B547" s="145"/>
      <c r="C547" s="117"/>
      <c r="D547" s="139"/>
      <c r="E547" s="139"/>
      <c r="F547" s="138"/>
      <c r="G547" s="117"/>
      <c r="H547" s="139"/>
      <c r="I547" s="139"/>
      <c r="J547" s="88"/>
      <c r="K547" s="90"/>
      <c r="L547" s="102"/>
      <c r="M547" s="128"/>
      <c r="N547" s="128"/>
      <c r="O547" s="128"/>
      <c r="P547" s="138"/>
      <c r="Q547" s="138"/>
      <c r="R547" s="138"/>
      <c r="S547" s="138"/>
      <c r="T547" s="138"/>
      <c r="U547" s="138"/>
      <c r="V547" s="138"/>
      <c r="W547" s="138"/>
      <c r="X547" s="138"/>
      <c r="Y547" s="28"/>
      <c r="Z547" s="28"/>
      <c r="AA547" s="28"/>
      <c r="AB547" s="28"/>
      <c r="AC547" s="28"/>
      <c r="AD547" s="28"/>
      <c r="AE547" s="28"/>
      <c r="AF547" s="28"/>
      <c r="AG547" s="28"/>
    </row>
    <row r="548" ht="17.25" customHeight="1">
      <c r="A548" s="28"/>
      <c r="B548" s="145"/>
      <c r="C548" s="117"/>
      <c r="D548" s="139"/>
      <c r="E548" s="139"/>
      <c r="F548" s="138"/>
      <c r="G548" s="117"/>
      <c r="H548" s="139"/>
      <c r="I548" s="139"/>
      <c r="J548" s="88"/>
      <c r="K548" s="90"/>
      <c r="L548" s="102"/>
      <c r="M548" s="128"/>
      <c r="N548" s="128"/>
      <c r="O548" s="128"/>
      <c r="P548" s="138"/>
      <c r="Q548" s="138"/>
      <c r="R548" s="138"/>
      <c r="S548" s="138"/>
      <c r="T548" s="138"/>
      <c r="U548" s="138"/>
      <c r="V548" s="138"/>
      <c r="W548" s="138"/>
      <c r="X548" s="138"/>
      <c r="Y548" s="28"/>
      <c r="Z548" s="28"/>
      <c r="AA548" s="28"/>
      <c r="AB548" s="28"/>
      <c r="AC548" s="28"/>
      <c r="AD548" s="28"/>
      <c r="AE548" s="28"/>
      <c r="AF548" s="28"/>
      <c r="AG548" s="28"/>
    </row>
    <row r="549" ht="17.25" customHeight="1">
      <c r="A549" s="28"/>
      <c r="B549" s="145"/>
      <c r="C549" s="117"/>
      <c r="D549" s="139"/>
      <c r="E549" s="139"/>
      <c r="F549" s="138"/>
      <c r="G549" s="117"/>
      <c r="H549" s="139"/>
      <c r="I549" s="139"/>
      <c r="J549" s="88"/>
      <c r="K549" s="90"/>
      <c r="L549" s="102"/>
      <c r="M549" s="128"/>
      <c r="N549" s="128"/>
      <c r="O549" s="128"/>
      <c r="P549" s="138"/>
      <c r="Q549" s="138"/>
      <c r="R549" s="138"/>
      <c r="S549" s="138"/>
      <c r="T549" s="138"/>
      <c r="U549" s="138"/>
      <c r="V549" s="138"/>
      <c r="W549" s="138"/>
      <c r="X549" s="138"/>
      <c r="Y549" s="28"/>
      <c r="Z549" s="28"/>
      <c r="AA549" s="28"/>
      <c r="AB549" s="28"/>
      <c r="AC549" s="28"/>
      <c r="AD549" s="28"/>
      <c r="AE549" s="28"/>
      <c r="AF549" s="28"/>
      <c r="AG549" s="28"/>
    </row>
    <row r="550" ht="17.25" customHeight="1">
      <c r="A550" s="28"/>
      <c r="B550" s="145"/>
      <c r="C550" s="117"/>
      <c r="D550" s="139"/>
      <c r="E550" s="139"/>
      <c r="F550" s="138"/>
      <c r="G550" s="117"/>
      <c r="H550" s="139"/>
      <c r="I550" s="139"/>
      <c r="J550" s="88"/>
      <c r="K550" s="90"/>
      <c r="L550" s="102"/>
      <c r="M550" s="128"/>
      <c r="N550" s="128"/>
      <c r="O550" s="128"/>
      <c r="P550" s="138"/>
      <c r="Q550" s="138"/>
      <c r="R550" s="138"/>
      <c r="S550" s="138"/>
      <c r="T550" s="138"/>
      <c r="U550" s="138"/>
      <c r="V550" s="138"/>
      <c r="W550" s="138"/>
      <c r="X550" s="138"/>
      <c r="Y550" s="28"/>
      <c r="Z550" s="28"/>
      <c r="AA550" s="28"/>
      <c r="AB550" s="28"/>
      <c r="AC550" s="28"/>
      <c r="AD550" s="28"/>
      <c r="AE550" s="28"/>
      <c r="AF550" s="28"/>
      <c r="AG550" s="28"/>
    </row>
    <row r="551" ht="17.25" customHeight="1">
      <c r="A551" s="28"/>
      <c r="B551" s="145"/>
      <c r="C551" s="117"/>
      <c r="D551" s="139"/>
      <c r="E551" s="139"/>
      <c r="F551" s="138"/>
      <c r="G551" s="117"/>
      <c r="H551" s="139"/>
      <c r="I551" s="139"/>
      <c r="J551" s="88"/>
      <c r="K551" s="90"/>
      <c r="L551" s="102"/>
      <c r="M551" s="128"/>
      <c r="N551" s="128"/>
      <c r="O551" s="128"/>
      <c r="P551" s="138"/>
      <c r="Q551" s="138"/>
      <c r="R551" s="138"/>
      <c r="S551" s="138"/>
      <c r="T551" s="138"/>
      <c r="U551" s="138"/>
      <c r="V551" s="138"/>
      <c r="W551" s="138"/>
      <c r="X551" s="138"/>
      <c r="Y551" s="28"/>
      <c r="Z551" s="28"/>
      <c r="AA551" s="28"/>
      <c r="AB551" s="28"/>
      <c r="AC551" s="28"/>
      <c r="AD551" s="28"/>
      <c r="AE551" s="28"/>
      <c r="AF551" s="28"/>
      <c r="AG551" s="28"/>
    </row>
    <row r="552" ht="17.25" customHeight="1">
      <c r="A552" s="28"/>
      <c r="B552" s="145"/>
      <c r="C552" s="117"/>
      <c r="D552" s="139"/>
      <c r="E552" s="139"/>
      <c r="F552" s="138"/>
      <c r="G552" s="117"/>
      <c r="H552" s="139"/>
      <c r="I552" s="139"/>
      <c r="J552" s="88"/>
      <c r="K552" s="90"/>
      <c r="L552" s="102"/>
      <c r="M552" s="128"/>
      <c r="N552" s="128"/>
      <c r="O552" s="128"/>
      <c r="P552" s="138"/>
      <c r="Q552" s="138"/>
      <c r="R552" s="138"/>
      <c r="S552" s="138"/>
      <c r="T552" s="138"/>
      <c r="U552" s="138"/>
      <c r="V552" s="138"/>
      <c r="W552" s="138"/>
      <c r="X552" s="138"/>
      <c r="Y552" s="28"/>
      <c r="Z552" s="28"/>
      <c r="AA552" s="28"/>
      <c r="AB552" s="28"/>
      <c r="AC552" s="28"/>
      <c r="AD552" s="28"/>
      <c r="AE552" s="28"/>
      <c r="AF552" s="28"/>
      <c r="AG552" s="28"/>
    </row>
    <row r="553" ht="17.25" customHeight="1">
      <c r="A553" s="28"/>
      <c r="B553" s="145"/>
      <c r="C553" s="117"/>
      <c r="D553" s="139"/>
      <c r="E553" s="139"/>
      <c r="F553" s="138"/>
      <c r="G553" s="117"/>
      <c r="H553" s="139"/>
      <c r="I553" s="139"/>
      <c r="J553" s="88"/>
      <c r="K553" s="90"/>
      <c r="L553" s="102"/>
      <c r="M553" s="128"/>
      <c r="N553" s="128"/>
      <c r="O553" s="128"/>
      <c r="P553" s="138"/>
      <c r="Q553" s="138"/>
      <c r="R553" s="138"/>
      <c r="S553" s="138"/>
      <c r="T553" s="138"/>
      <c r="U553" s="138"/>
      <c r="V553" s="138"/>
      <c r="W553" s="138"/>
      <c r="X553" s="138"/>
      <c r="Y553" s="28"/>
      <c r="Z553" s="28"/>
      <c r="AA553" s="28"/>
      <c r="AB553" s="28"/>
      <c r="AC553" s="28"/>
      <c r="AD553" s="28"/>
      <c r="AE553" s="28"/>
      <c r="AF553" s="28"/>
      <c r="AG553" s="28"/>
    </row>
    <row r="554" ht="17.25" customHeight="1">
      <c r="A554" s="28"/>
      <c r="B554" s="145"/>
      <c r="C554" s="117"/>
      <c r="D554" s="139"/>
      <c r="E554" s="139"/>
      <c r="F554" s="138"/>
      <c r="G554" s="117"/>
      <c r="H554" s="139"/>
      <c r="I554" s="139"/>
      <c r="J554" s="88"/>
      <c r="K554" s="90"/>
      <c r="L554" s="102"/>
      <c r="M554" s="128"/>
      <c r="N554" s="128"/>
      <c r="O554" s="128"/>
      <c r="P554" s="138"/>
      <c r="Q554" s="138"/>
      <c r="R554" s="138"/>
      <c r="S554" s="138"/>
      <c r="T554" s="138"/>
      <c r="U554" s="138"/>
      <c r="V554" s="138"/>
      <c r="W554" s="138"/>
      <c r="X554" s="138"/>
      <c r="Y554" s="28"/>
      <c r="Z554" s="28"/>
      <c r="AA554" s="28"/>
      <c r="AB554" s="28"/>
      <c r="AC554" s="28"/>
      <c r="AD554" s="28"/>
      <c r="AE554" s="28"/>
      <c r="AF554" s="28"/>
      <c r="AG554" s="28"/>
    </row>
    <row r="555" ht="17.25" customHeight="1">
      <c r="A555" s="28"/>
      <c r="B555" s="145"/>
      <c r="C555" s="117"/>
      <c r="D555" s="139"/>
      <c r="E555" s="139"/>
      <c r="F555" s="138"/>
      <c r="G555" s="117"/>
      <c r="H555" s="139"/>
      <c r="I555" s="139"/>
      <c r="J555" s="88"/>
      <c r="K555" s="90"/>
      <c r="L555" s="102"/>
      <c r="M555" s="128"/>
      <c r="N555" s="128"/>
      <c r="O555" s="128"/>
      <c r="P555" s="138"/>
      <c r="Q555" s="138"/>
      <c r="R555" s="138"/>
      <c r="S555" s="138"/>
      <c r="T555" s="138"/>
      <c r="U555" s="138"/>
      <c r="V555" s="138"/>
      <c r="W555" s="138"/>
      <c r="X555" s="138"/>
      <c r="Y555" s="28"/>
      <c r="Z555" s="28"/>
      <c r="AA555" s="28"/>
      <c r="AB555" s="28"/>
      <c r="AC555" s="28"/>
      <c r="AD555" s="28"/>
      <c r="AE555" s="28"/>
      <c r="AF555" s="28"/>
      <c r="AG555" s="28"/>
    </row>
    <row r="556" ht="17.25" customHeight="1">
      <c r="A556" s="28"/>
      <c r="B556" s="145"/>
      <c r="C556" s="117"/>
      <c r="D556" s="139"/>
      <c r="E556" s="139"/>
      <c r="F556" s="138"/>
      <c r="G556" s="117"/>
      <c r="H556" s="139"/>
      <c r="I556" s="139"/>
      <c r="J556" s="88"/>
      <c r="K556" s="90"/>
      <c r="L556" s="102"/>
      <c r="M556" s="128"/>
      <c r="N556" s="128"/>
      <c r="O556" s="128"/>
      <c r="P556" s="138"/>
      <c r="Q556" s="138"/>
      <c r="R556" s="138"/>
      <c r="S556" s="138"/>
      <c r="T556" s="138"/>
      <c r="U556" s="138"/>
      <c r="V556" s="138"/>
      <c r="W556" s="138"/>
      <c r="X556" s="138"/>
      <c r="Y556" s="28"/>
      <c r="Z556" s="28"/>
      <c r="AA556" s="28"/>
      <c r="AB556" s="28"/>
      <c r="AC556" s="28"/>
      <c r="AD556" s="28"/>
      <c r="AE556" s="28"/>
      <c r="AF556" s="28"/>
      <c r="AG556" s="28"/>
    </row>
    <row r="557" ht="17.25" customHeight="1">
      <c r="A557" s="28"/>
      <c r="B557" s="145"/>
      <c r="C557" s="117"/>
      <c r="D557" s="139"/>
      <c r="E557" s="139"/>
      <c r="F557" s="138"/>
      <c r="G557" s="117"/>
      <c r="H557" s="139"/>
      <c r="I557" s="139"/>
      <c r="J557" s="88"/>
      <c r="K557" s="90"/>
      <c r="L557" s="102"/>
      <c r="M557" s="128"/>
      <c r="N557" s="128"/>
      <c r="O557" s="128"/>
      <c r="P557" s="138"/>
      <c r="Q557" s="138"/>
      <c r="R557" s="138"/>
      <c r="S557" s="138"/>
      <c r="T557" s="138"/>
      <c r="U557" s="138"/>
      <c r="V557" s="138"/>
      <c r="W557" s="138"/>
      <c r="X557" s="138"/>
      <c r="Y557" s="28"/>
      <c r="Z557" s="28"/>
      <c r="AA557" s="28"/>
      <c r="AB557" s="28"/>
      <c r="AC557" s="28"/>
      <c r="AD557" s="28"/>
      <c r="AE557" s="28"/>
      <c r="AF557" s="28"/>
      <c r="AG557" s="28"/>
    </row>
    <row r="558" ht="17.25" customHeight="1">
      <c r="A558" s="28"/>
      <c r="B558" s="145"/>
      <c r="C558" s="117"/>
      <c r="D558" s="139"/>
      <c r="E558" s="139"/>
      <c r="F558" s="138"/>
      <c r="G558" s="117"/>
      <c r="H558" s="139"/>
      <c r="I558" s="139"/>
      <c r="J558" s="88"/>
      <c r="K558" s="90"/>
      <c r="L558" s="102"/>
      <c r="M558" s="128"/>
      <c r="N558" s="128"/>
      <c r="O558" s="128"/>
      <c r="P558" s="138"/>
      <c r="Q558" s="138"/>
      <c r="R558" s="138"/>
      <c r="S558" s="138"/>
      <c r="T558" s="138"/>
      <c r="U558" s="138"/>
      <c r="V558" s="138"/>
      <c r="W558" s="138"/>
      <c r="X558" s="138"/>
      <c r="Y558" s="28"/>
      <c r="Z558" s="28"/>
      <c r="AA558" s="28"/>
      <c r="AB558" s="28"/>
      <c r="AC558" s="28"/>
      <c r="AD558" s="28"/>
      <c r="AE558" s="28"/>
      <c r="AF558" s="28"/>
      <c r="AG558" s="28"/>
    </row>
    <row r="559" ht="17.25" customHeight="1">
      <c r="A559" s="28"/>
      <c r="B559" s="145"/>
      <c r="C559" s="117"/>
      <c r="D559" s="139"/>
      <c r="E559" s="139"/>
      <c r="F559" s="138"/>
      <c r="G559" s="117"/>
      <c r="H559" s="139"/>
      <c r="I559" s="139"/>
      <c r="J559" s="88"/>
      <c r="K559" s="90"/>
      <c r="L559" s="102"/>
      <c r="M559" s="128"/>
      <c r="N559" s="128"/>
      <c r="O559" s="128"/>
      <c r="P559" s="138"/>
      <c r="Q559" s="138"/>
      <c r="R559" s="138"/>
      <c r="S559" s="138"/>
      <c r="T559" s="138"/>
      <c r="U559" s="138"/>
      <c r="V559" s="138"/>
      <c r="W559" s="138"/>
      <c r="X559" s="138"/>
      <c r="Y559" s="28"/>
      <c r="Z559" s="28"/>
      <c r="AA559" s="28"/>
      <c r="AB559" s="28"/>
      <c r="AC559" s="28"/>
      <c r="AD559" s="28"/>
      <c r="AE559" s="28"/>
      <c r="AF559" s="28"/>
      <c r="AG559" s="28"/>
    </row>
    <row r="560" ht="17.25" customHeight="1">
      <c r="A560" s="28"/>
      <c r="B560" s="145"/>
      <c r="C560" s="117"/>
      <c r="D560" s="139"/>
      <c r="E560" s="139"/>
      <c r="F560" s="138"/>
      <c r="G560" s="117"/>
      <c r="H560" s="139"/>
      <c r="I560" s="139"/>
      <c r="J560" s="88"/>
      <c r="K560" s="90"/>
      <c r="L560" s="102"/>
      <c r="M560" s="128"/>
      <c r="N560" s="128"/>
      <c r="O560" s="128"/>
      <c r="P560" s="138"/>
      <c r="Q560" s="138"/>
      <c r="R560" s="138"/>
      <c r="S560" s="138"/>
      <c r="T560" s="138"/>
      <c r="U560" s="138"/>
      <c r="V560" s="138"/>
      <c r="W560" s="138"/>
      <c r="X560" s="138"/>
      <c r="Y560" s="28"/>
      <c r="Z560" s="28"/>
      <c r="AA560" s="28"/>
      <c r="AB560" s="28"/>
      <c r="AC560" s="28"/>
      <c r="AD560" s="28"/>
      <c r="AE560" s="28"/>
      <c r="AF560" s="28"/>
      <c r="AG560" s="28"/>
    </row>
    <row r="561" ht="17.25" customHeight="1">
      <c r="A561" s="28"/>
      <c r="B561" s="145"/>
      <c r="C561" s="117"/>
      <c r="D561" s="139"/>
      <c r="E561" s="139"/>
      <c r="F561" s="138"/>
      <c r="G561" s="117"/>
      <c r="H561" s="139"/>
      <c r="I561" s="139"/>
      <c r="J561" s="88"/>
      <c r="K561" s="90"/>
      <c r="L561" s="102"/>
      <c r="M561" s="128"/>
      <c r="N561" s="128"/>
      <c r="O561" s="128"/>
      <c r="P561" s="138"/>
      <c r="Q561" s="138"/>
      <c r="R561" s="138"/>
      <c r="S561" s="138"/>
      <c r="T561" s="138"/>
      <c r="U561" s="138"/>
      <c r="V561" s="138"/>
      <c r="W561" s="138"/>
      <c r="X561" s="138"/>
      <c r="Y561" s="28"/>
      <c r="Z561" s="28"/>
      <c r="AA561" s="28"/>
      <c r="AB561" s="28"/>
      <c r="AC561" s="28"/>
      <c r="AD561" s="28"/>
      <c r="AE561" s="28"/>
      <c r="AF561" s="28"/>
      <c r="AG561" s="28"/>
    </row>
    <row r="562" ht="17.25" customHeight="1">
      <c r="A562" s="28"/>
      <c r="B562" s="145"/>
      <c r="C562" s="117"/>
      <c r="D562" s="139"/>
      <c r="E562" s="139"/>
      <c r="F562" s="138"/>
      <c r="G562" s="117"/>
      <c r="H562" s="139"/>
      <c r="I562" s="139"/>
      <c r="J562" s="88"/>
      <c r="K562" s="90"/>
      <c r="L562" s="102"/>
      <c r="M562" s="128"/>
      <c r="N562" s="128"/>
      <c r="O562" s="128"/>
      <c r="P562" s="138"/>
      <c r="Q562" s="138"/>
      <c r="R562" s="138"/>
      <c r="S562" s="138"/>
      <c r="T562" s="138"/>
      <c r="U562" s="138"/>
      <c r="V562" s="138"/>
      <c r="W562" s="138"/>
      <c r="X562" s="138"/>
      <c r="Y562" s="28"/>
      <c r="Z562" s="28"/>
      <c r="AA562" s="28"/>
      <c r="AB562" s="28"/>
      <c r="AC562" s="28"/>
      <c r="AD562" s="28"/>
      <c r="AE562" s="28"/>
      <c r="AF562" s="28"/>
      <c r="AG562" s="28"/>
    </row>
    <row r="563" ht="17.25" customHeight="1">
      <c r="A563" s="28"/>
      <c r="B563" s="145"/>
      <c r="C563" s="117"/>
      <c r="D563" s="139"/>
      <c r="E563" s="139"/>
      <c r="F563" s="138"/>
      <c r="G563" s="117"/>
      <c r="H563" s="139"/>
      <c r="I563" s="139"/>
      <c r="J563" s="88"/>
      <c r="K563" s="90"/>
      <c r="L563" s="102"/>
      <c r="M563" s="128"/>
      <c r="N563" s="128"/>
      <c r="O563" s="128"/>
      <c r="P563" s="138"/>
      <c r="Q563" s="138"/>
      <c r="R563" s="138"/>
      <c r="S563" s="138"/>
      <c r="T563" s="138"/>
      <c r="U563" s="138"/>
      <c r="V563" s="138"/>
      <c r="W563" s="138"/>
      <c r="X563" s="138"/>
      <c r="Y563" s="28"/>
      <c r="Z563" s="28"/>
      <c r="AA563" s="28"/>
      <c r="AB563" s="28"/>
      <c r="AC563" s="28"/>
      <c r="AD563" s="28"/>
      <c r="AE563" s="28"/>
      <c r="AF563" s="28"/>
      <c r="AG563" s="28"/>
    </row>
    <row r="564" ht="17.25" customHeight="1">
      <c r="A564" s="28"/>
      <c r="B564" s="145"/>
      <c r="C564" s="117"/>
      <c r="D564" s="139"/>
      <c r="E564" s="139"/>
      <c r="F564" s="138"/>
      <c r="G564" s="117"/>
      <c r="H564" s="139"/>
      <c r="I564" s="139"/>
      <c r="J564" s="88"/>
      <c r="K564" s="90"/>
      <c r="L564" s="102"/>
      <c r="M564" s="128"/>
      <c r="N564" s="128"/>
      <c r="O564" s="128"/>
      <c r="P564" s="138"/>
      <c r="Q564" s="138"/>
      <c r="R564" s="138"/>
      <c r="S564" s="138"/>
      <c r="T564" s="138"/>
      <c r="U564" s="138"/>
      <c r="V564" s="138"/>
      <c r="W564" s="138"/>
      <c r="X564" s="138"/>
      <c r="Y564" s="28"/>
      <c r="Z564" s="28"/>
      <c r="AA564" s="28"/>
      <c r="AB564" s="28"/>
      <c r="AC564" s="28"/>
      <c r="AD564" s="28"/>
      <c r="AE564" s="28"/>
      <c r="AF564" s="28"/>
      <c r="AG564" s="28"/>
    </row>
    <row r="565" ht="17.25" customHeight="1">
      <c r="A565" s="28"/>
      <c r="B565" s="145"/>
      <c r="C565" s="117"/>
      <c r="D565" s="139"/>
      <c r="E565" s="139"/>
      <c r="F565" s="138"/>
      <c r="G565" s="117"/>
      <c r="H565" s="139"/>
      <c r="I565" s="139"/>
      <c r="J565" s="88"/>
      <c r="K565" s="90"/>
      <c r="L565" s="102"/>
      <c r="M565" s="128"/>
      <c r="N565" s="128"/>
      <c r="O565" s="128"/>
      <c r="P565" s="138"/>
      <c r="Q565" s="138"/>
      <c r="R565" s="138"/>
      <c r="S565" s="138"/>
      <c r="T565" s="138"/>
      <c r="U565" s="138"/>
      <c r="V565" s="138"/>
      <c r="W565" s="138"/>
      <c r="X565" s="138"/>
      <c r="Y565" s="28"/>
      <c r="Z565" s="28"/>
      <c r="AA565" s="28"/>
      <c r="AB565" s="28"/>
      <c r="AC565" s="28"/>
      <c r="AD565" s="28"/>
      <c r="AE565" s="28"/>
      <c r="AF565" s="28"/>
      <c r="AG565" s="28"/>
    </row>
    <row r="566" ht="17.25" customHeight="1">
      <c r="A566" s="28"/>
      <c r="B566" s="145"/>
      <c r="C566" s="117"/>
      <c r="D566" s="139"/>
      <c r="E566" s="139"/>
      <c r="F566" s="138"/>
      <c r="G566" s="117"/>
      <c r="H566" s="139"/>
      <c r="I566" s="139"/>
      <c r="J566" s="88"/>
      <c r="K566" s="90"/>
      <c r="L566" s="102"/>
      <c r="M566" s="128"/>
      <c r="N566" s="128"/>
      <c r="O566" s="128"/>
      <c r="P566" s="138"/>
      <c r="Q566" s="138"/>
      <c r="R566" s="138"/>
      <c r="S566" s="138"/>
      <c r="T566" s="138"/>
      <c r="U566" s="138"/>
      <c r="V566" s="138"/>
      <c r="W566" s="138"/>
      <c r="X566" s="138"/>
      <c r="Y566" s="28"/>
      <c r="Z566" s="28"/>
      <c r="AA566" s="28"/>
      <c r="AB566" s="28"/>
      <c r="AC566" s="28"/>
      <c r="AD566" s="28"/>
      <c r="AE566" s="28"/>
      <c r="AF566" s="28"/>
      <c r="AG566" s="28"/>
    </row>
    <row r="567" ht="17.25" customHeight="1">
      <c r="A567" s="28"/>
      <c r="B567" s="145"/>
      <c r="C567" s="117"/>
      <c r="D567" s="139"/>
      <c r="E567" s="139"/>
      <c r="F567" s="138"/>
      <c r="G567" s="117"/>
      <c r="H567" s="139"/>
      <c r="I567" s="139"/>
      <c r="J567" s="88"/>
      <c r="K567" s="90"/>
      <c r="L567" s="102"/>
      <c r="M567" s="128"/>
      <c r="N567" s="128"/>
      <c r="O567" s="128"/>
      <c r="P567" s="138"/>
      <c r="Q567" s="138"/>
      <c r="R567" s="138"/>
      <c r="S567" s="138"/>
      <c r="T567" s="138"/>
      <c r="U567" s="138"/>
      <c r="V567" s="138"/>
      <c r="W567" s="138"/>
      <c r="X567" s="138"/>
      <c r="Y567" s="28"/>
      <c r="Z567" s="28"/>
      <c r="AA567" s="28"/>
      <c r="AB567" s="28"/>
      <c r="AC567" s="28"/>
      <c r="AD567" s="28"/>
      <c r="AE567" s="28"/>
      <c r="AF567" s="28"/>
      <c r="AG567" s="28"/>
    </row>
    <row r="568" ht="17.25" customHeight="1">
      <c r="A568" s="28"/>
      <c r="B568" s="145"/>
      <c r="C568" s="117"/>
      <c r="D568" s="139"/>
      <c r="E568" s="139"/>
      <c r="F568" s="138"/>
      <c r="G568" s="117"/>
      <c r="H568" s="139"/>
      <c r="I568" s="139"/>
      <c r="J568" s="88"/>
      <c r="K568" s="90"/>
      <c r="L568" s="102"/>
      <c r="M568" s="128"/>
      <c r="N568" s="128"/>
      <c r="O568" s="128"/>
      <c r="P568" s="138"/>
      <c r="Q568" s="138"/>
      <c r="R568" s="138"/>
      <c r="S568" s="138"/>
      <c r="T568" s="138"/>
      <c r="U568" s="138"/>
      <c r="V568" s="138"/>
      <c r="W568" s="138"/>
      <c r="X568" s="138"/>
      <c r="Y568" s="28"/>
      <c r="Z568" s="28"/>
      <c r="AA568" s="28"/>
      <c r="AB568" s="28"/>
      <c r="AC568" s="28"/>
      <c r="AD568" s="28"/>
      <c r="AE568" s="28"/>
      <c r="AF568" s="28"/>
      <c r="AG568" s="28"/>
    </row>
    <row r="569" ht="17.25" customHeight="1">
      <c r="A569" s="28"/>
      <c r="B569" s="145"/>
      <c r="C569" s="117"/>
      <c r="D569" s="139"/>
      <c r="E569" s="139"/>
      <c r="F569" s="138"/>
      <c r="G569" s="117"/>
      <c r="H569" s="139"/>
      <c r="I569" s="139"/>
      <c r="J569" s="88"/>
      <c r="K569" s="90"/>
      <c r="L569" s="102"/>
      <c r="M569" s="128"/>
      <c r="N569" s="128"/>
      <c r="O569" s="128"/>
      <c r="P569" s="138"/>
      <c r="Q569" s="138"/>
      <c r="R569" s="138"/>
      <c r="S569" s="138"/>
      <c r="T569" s="138"/>
      <c r="U569" s="138"/>
      <c r="V569" s="138"/>
      <c r="W569" s="138"/>
      <c r="X569" s="138"/>
      <c r="Y569" s="28"/>
      <c r="Z569" s="28"/>
      <c r="AA569" s="28"/>
      <c r="AB569" s="28"/>
      <c r="AC569" s="28"/>
      <c r="AD569" s="28"/>
      <c r="AE569" s="28"/>
      <c r="AF569" s="28"/>
      <c r="AG569" s="28"/>
    </row>
    <row r="570" ht="17.25" customHeight="1">
      <c r="A570" s="28"/>
      <c r="B570" s="145"/>
      <c r="C570" s="117"/>
      <c r="D570" s="139"/>
      <c r="E570" s="139"/>
      <c r="F570" s="138"/>
      <c r="G570" s="117"/>
      <c r="H570" s="139"/>
      <c r="I570" s="139"/>
      <c r="J570" s="88"/>
      <c r="K570" s="90"/>
      <c r="L570" s="102"/>
      <c r="M570" s="128"/>
      <c r="N570" s="128"/>
      <c r="O570" s="128"/>
      <c r="P570" s="138"/>
      <c r="Q570" s="138"/>
      <c r="R570" s="138"/>
      <c r="S570" s="138"/>
      <c r="T570" s="138"/>
      <c r="U570" s="138"/>
      <c r="V570" s="138"/>
      <c r="W570" s="138"/>
      <c r="X570" s="138"/>
      <c r="Y570" s="28"/>
      <c r="Z570" s="28"/>
      <c r="AA570" s="28"/>
      <c r="AB570" s="28"/>
      <c r="AC570" s="28"/>
      <c r="AD570" s="28"/>
      <c r="AE570" s="28"/>
      <c r="AF570" s="28"/>
      <c r="AG570" s="28"/>
    </row>
    <row r="571" ht="17.25" customHeight="1">
      <c r="A571" s="28"/>
      <c r="B571" s="145"/>
      <c r="C571" s="117"/>
      <c r="D571" s="139"/>
      <c r="E571" s="139"/>
      <c r="F571" s="138"/>
      <c r="G571" s="117"/>
      <c r="H571" s="139"/>
      <c r="I571" s="139"/>
      <c r="J571" s="88"/>
      <c r="K571" s="90"/>
      <c r="L571" s="102"/>
      <c r="M571" s="128"/>
      <c r="N571" s="128"/>
      <c r="O571" s="128"/>
      <c r="P571" s="138"/>
      <c r="Q571" s="138"/>
      <c r="R571" s="138"/>
      <c r="S571" s="138"/>
      <c r="T571" s="138"/>
      <c r="U571" s="138"/>
      <c r="V571" s="138"/>
      <c r="W571" s="138"/>
      <c r="X571" s="138"/>
      <c r="Y571" s="28"/>
      <c r="Z571" s="28"/>
      <c r="AA571" s="28"/>
      <c r="AB571" s="28"/>
      <c r="AC571" s="28"/>
      <c r="AD571" s="28"/>
      <c r="AE571" s="28"/>
      <c r="AF571" s="28"/>
      <c r="AG571" s="28"/>
    </row>
    <row r="572" ht="17.25" customHeight="1">
      <c r="A572" s="28"/>
      <c r="B572" s="145"/>
      <c r="C572" s="117"/>
      <c r="D572" s="139"/>
      <c r="E572" s="139"/>
      <c r="F572" s="138"/>
      <c r="G572" s="117"/>
      <c r="H572" s="139"/>
      <c r="I572" s="139"/>
      <c r="J572" s="88"/>
      <c r="K572" s="90"/>
      <c r="L572" s="102"/>
      <c r="M572" s="128"/>
      <c r="N572" s="128"/>
      <c r="O572" s="128"/>
      <c r="P572" s="138"/>
      <c r="Q572" s="138"/>
      <c r="R572" s="138"/>
      <c r="S572" s="138"/>
      <c r="T572" s="138"/>
      <c r="U572" s="138"/>
      <c r="V572" s="138"/>
      <c r="W572" s="138"/>
      <c r="X572" s="138"/>
      <c r="Y572" s="28"/>
      <c r="Z572" s="28"/>
      <c r="AA572" s="28"/>
      <c r="AB572" s="28"/>
      <c r="AC572" s="28"/>
      <c r="AD572" s="28"/>
      <c r="AE572" s="28"/>
      <c r="AF572" s="28"/>
      <c r="AG572" s="28"/>
    </row>
    <row r="573" ht="17.25" customHeight="1">
      <c r="A573" s="28"/>
      <c r="B573" s="145"/>
      <c r="C573" s="117"/>
      <c r="D573" s="139"/>
      <c r="E573" s="139"/>
      <c r="F573" s="138"/>
      <c r="G573" s="117"/>
      <c r="H573" s="139"/>
      <c r="I573" s="139"/>
      <c r="J573" s="88"/>
      <c r="K573" s="90"/>
      <c r="L573" s="102"/>
      <c r="M573" s="128"/>
      <c r="N573" s="128"/>
      <c r="O573" s="128"/>
      <c r="P573" s="138"/>
      <c r="Q573" s="138"/>
      <c r="R573" s="138"/>
      <c r="S573" s="138"/>
      <c r="T573" s="138"/>
      <c r="U573" s="138"/>
      <c r="V573" s="138"/>
      <c r="W573" s="138"/>
      <c r="X573" s="138"/>
      <c r="Y573" s="28"/>
      <c r="Z573" s="28"/>
      <c r="AA573" s="28"/>
      <c r="AB573" s="28"/>
      <c r="AC573" s="28"/>
      <c r="AD573" s="28"/>
      <c r="AE573" s="28"/>
      <c r="AF573" s="28"/>
      <c r="AG573" s="28"/>
    </row>
    <row r="574" ht="17.25" customHeight="1">
      <c r="A574" s="28"/>
      <c r="B574" s="145"/>
      <c r="C574" s="117"/>
      <c r="D574" s="139"/>
      <c r="E574" s="139"/>
      <c r="F574" s="138"/>
      <c r="G574" s="117"/>
      <c r="H574" s="139"/>
      <c r="I574" s="139"/>
      <c r="J574" s="88"/>
      <c r="K574" s="90"/>
      <c r="L574" s="102"/>
      <c r="M574" s="128"/>
      <c r="N574" s="128"/>
      <c r="O574" s="128"/>
      <c r="P574" s="138"/>
      <c r="Q574" s="138"/>
      <c r="R574" s="138"/>
      <c r="S574" s="138"/>
      <c r="T574" s="138"/>
      <c r="U574" s="138"/>
      <c r="V574" s="138"/>
      <c r="W574" s="138"/>
      <c r="X574" s="138"/>
      <c r="Y574" s="28"/>
      <c r="Z574" s="28"/>
      <c r="AA574" s="28"/>
      <c r="AB574" s="28"/>
      <c r="AC574" s="28"/>
      <c r="AD574" s="28"/>
      <c r="AE574" s="28"/>
      <c r="AF574" s="28"/>
      <c r="AG574" s="28"/>
    </row>
    <row r="575" ht="17.25" customHeight="1">
      <c r="A575" s="28"/>
      <c r="B575" s="145"/>
      <c r="C575" s="117"/>
      <c r="D575" s="139"/>
      <c r="E575" s="139"/>
      <c r="F575" s="138"/>
      <c r="G575" s="117"/>
      <c r="H575" s="139"/>
      <c r="I575" s="139"/>
      <c r="J575" s="88"/>
      <c r="K575" s="90"/>
      <c r="L575" s="102"/>
      <c r="M575" s="128"/>
      <c r="N575" s="128"/>
      <c r="O575" s="128"/>
      <c r="P575" s="138"/>
      <c r="Q575" s="138"/>
      <c r="R575" s="138"/>
      <c r="S575" s="138"/>
      <c r="T575" s="138"/>
      <c r="U575" s="138"/>
      <c r="V575" s="138"/>
      <c r="W575" s="138"/>
      <c r="X575" s="138"/>
      <c r="Y575" s="28"/>
      <c r="Z575" s="28"/>
      <c r="AA575" s="28"/>
      <c r="AB575" s="28"/>
      <c r="AC575" s="28"/>
      <c r="AD575" s="28"/>
      <c r="AE575" s="28"/>
      <c r="AF575" s="28"/>
      <c r="AG575" s="28"/>
    </row>
    <row r="576" ht="17.25" customHeight="1">
      <c r="A576" s="28"/>
      <c r="B576" s="145"/>
      <c r="C576" s="117"/>
      <c r="D576" s="139"/>
      <c r="E576" s="139"/>
      <c r="F576" s="138"/>
      <c r="G576" s="117"/>
      <c r="H576" s="139"/>
      <c r="I576" s="139"/>
      <c r="J576" s="88"/>
      <c r="K576" s="90"/>
      <c r="L576" s="102"/>
      <c r="M576" s="128"/>
      <c r="N576" s="128"/>
      <c r="O576" s="128"/>
      <c r="P576" s="138"/>
      <c r="Q576" s="138"/>
      <c r="R576" s="138"/>
      <c r="S576" s="138"/>
      <c r="T576" s="138"/>
      <c r="U576" s="138"/>
      <c r="V576" s="138"/>
      <c r="W576" s="138"/>
      <c r="X576" s="138"/>
      <c r="Y576" s="28"/>
      <c r="Z576" s="28"/>
      <c r="AA576" s="28"/>
      <c r="AB576" s="28"/>
      <c r="AC576" s="28"/>
      <c r="AD576" s="28"/>
      <c r="AE576" s="28"/>
      <c r="AF576" s="28"/>
      <c r="AG576" s="28"/>
    </row>
    <row r="577" ht="17.25" customHeight="1">
      <c r="A577" s="28"/>
      <c r="B577" s="145"/>
      <c r="C577" s="117"/>
      <c r="D577" s="139"/>
      <c r="E577" s="139"/>
      <c r="F577" s="138"/>
      <c r="G577" s="117"/>
      <c r="H577" s="139"/>
      <c r="I577" s="139"/>
      <c r="J577" s="88"/>
      <c r="K577" s="90"/>
      <c r="L577" s="102"/>
      <c r="M577" s="128"/>
      <c r="N577" s="128"/>
      <c r="O577" s="128"/>
      <c r="P577" s="138"/>
      <c r="Q577" s="138"/>
      <c r="R577" s="138"/>
      <c r="S577" s="138"/>
      <c r="T577" s="138"/>
      <c r="U577" s="138"/>
      <c r="V577" s="138"/>
      <c r="W577" s="138"/>
      <c r="X577" s="138"/>
      <c r="Y577" s="28"/>
      <c r="Z577" s="28"/>
      <c r="AA577" s="28"/>
      <c r="AB577" s="28"/>
      <c r="AC577" s="28"/>
      <c r="AD577" s="28"/>
      <c r="AE577" s="28"/>
      <c r="AF577" s="28"/>
      <c r="AG577" s="28"/>
    </row>
    <row r="578" ht="17.25" customHeight="1">
      <c r="A578" s="28"/>
      <c r="B578" s="145"/>
      <c r="C578" s="117"/>
      <c r="D578" s="139"/>
      <c r="E578" s="139"/>
      <c r="F578" s="138"/>
      <c r="G578" s="117"/>
      <c r="H578" s="139"/>
      <c r="I578" s="139"/>
      <c r="J578" s="88"/>
      <c r="K578" s="90"/>
      <c r="L578" s="102"/>
      <c r="M578" s="128"/>
      <c r="N578" s="128"/>
      <c r="O578" s="128"/>
      <c r="P578" s="138"/>
      <c r="Q578" s="138"/>
      <c r="R578" s="138"/>
      <c r="S578" s="138"/>
      <c r="T578" s="138"/>
      <c r="U578" s="138"/>
      <c r="V578" s="138"/>
      <c r="W578" s="138"/>
      <c r="X578" s="138"/>
      <c r="Y578" s="28"/>
      <c r="Z578" s="28"/>
      <c r="AA578" s="28"/>
      <c r="AB578" s="28"/>
      <c r="AC578" s="28"/>
      <c r="AD578" s="28"/>
      <c r="AE578" s="28"/>
      <c r="AF578" s="28"/>
      <c r="AG578" s="28"/>
    </row>
    <row r="579" ht="17.25" customHeight="1">
      <c r="A579" s="28"/>
      <c r="B579" s="145"/>
      <c r="C579" s="117"/>
      <c r="D579" s="139"/>
      <c r="E579" s="139"/>
      <c r="F579" s="138"/>
      <c r="G579" s="117"/>
      <c r="H579" s="139"/>
      <c r="I579" s="139"/>
      <c r="J579" s="88"/>
      <c r="K579" s="90"/>
      <c r="L579" s="102"/>
      <c r="M579" s="128"/>
      <c r="N579" s="128"/>
      <c r="O579" s="128"/>
      <c r="P579" s="138"/>
      <c r="Q579" s="138"/>
      <c r="R579" s="138"/>
      <c r="S579" s="138"/>
      <c r="T579" s="138"/>
      <c r="U579" s="138"/>
      <c r="V579" s="138"/>
      <c r="W579" s="138"/>
      <c r="X579" s="138"/>
      <c r="Y579" s="28"/>
      <c r="Z579" s="28"/>
      <c r="AA579" s="28"/>
      <c r="AB579" s="28"/>
      <c r="AC579" s="28"/>
      <c r="AD579" s="28"/>
      <c r="AE579" s="28"/>
      <c r="AF579" s="28"/>
      <c r="AG579" s="28"/>
    </row>
    <row r="580" ht="17.25" customHeight="1">
      <c r="A580" s="28"/>
      <c r="B580" s="145"/>
      <c r="C580" s="117"/>
      <c r="D580" s="139"/>
      <c r="E580" s="139"/>
      <c r="F580" s="138"/>
      <c r="G580" s="117"/>
      <c r="H580" s="139"/>
      <c r="I580" s="139"/>
      <c r="J580" s="88"/>
      <c r="K580" s="90"/>
      <c r="L580" s="102"/>
      <c r="M580" s="128"/>
      <c r="N580" s="128"/>
      <c r="O580" s="128"/>
      <c r="P580" s="138"/>
      <c r="Q580" s="138"/>
      <c r="R580" s="138"/>
      <c r="S580" s="138"/>
      <c r="T580" s="138"/>
      <c r="U580" s="138"/>
      <c r="V580" s="138"/>
      <c r="W580" s="138"/>
      <c r="X580" s="138"/>
      <c r="Y580" s="28"/>
      <c r="Z580" s="28"/>
      <c r="AA580" s="28"/>
      <c r="AB580" s="28"/>
      <c r="AC580" s="28"/>
      <c r="AD580" s="28"/>
      <c r="AE580" s="28"/>
      <c r="AF580" s="28"/>
      <c r="AG580" s="28"/>
    </row>
    <row r="581" ht="17.25" customHeight="1">
      <c r="A581" s="28"/>
      <c r="B581" s="145"/>
      <c r="C581" s="117"/>
      <c r="D581" s="139"/>
      <c r="E581" s="139"/>
      <c r="F581" s="138"/>
      <c r="G581" s="117"/>
      <c r="H581" s="139"/>
      <c r="I581" s="139"/>
      <c r="J581" s="88"/>
      <c r="K581" s="90"/>
      <c r="L581" s="102"/>
      <c r="M581" s="128"/>
      <c r="N581" s="128"/>
      <c r="O581" s="128"/>
      <c r="P581" s="138"/>
      <c r="Q581" s="138"/>
      <c r="R581" s="138"/>
      <c r="S581" s="138"/>
      <c r="T581" s="138"/>
      <c r="U581" s="138"/>
      <c r="V581" s="138"/>
      <c r="W581" s="138"/>
      <c r="X581" s="138"/>
      <c r="Y581" s="28"/>
      <c r="Z581" s="28"/>
      <c r="AA581" s="28"/>
      <c r="AB581" s="28"/>
      <c r="AC581" s="28"/>
      <c r="AD581" s="28"/>
      <c r="AE581" s="28"/>
      <c r="AF581" s="28"/>
      <c r="AG581" s="28"/>
    </row>
    <row r="582" ht="17.25" customHeight="1">
      <c r="A582" s="28"/>
      <c r="B582" s="145"/>
      <c r="C582" s="117"/>
      <c r="D582" s="139"/>
      <c r="E582" s="139"/>
      <c r="F582" s="138"/>
      <c r="G582" s="117"/>
      <c r="H582" s="139"/>
      <c r="I582" s="139"/>
      <c r="J582" s="88"/>
      <c r="K582" s="90"/>
      <c r="L582" s="102"/>
      <c r="M582" s="128"/>
      <c r="N582" s="128"/>
      <c r="O582" s="128"/>
      <c r="P582" s="138"/>
      <c r="Q582" s="138"/>
      <c r="R582" s="138"/>
      <c r="S582" s="138"/>
      <c r="T582" s="138"/>
      <c r="U582" s="138"/>
      <c r="V582" s="138"/>
      <c r="W582" s="138"/>
      <c r="X582" s="138"/>
      <c r="Y582" s="28"/>
      <c r="Z582" s="28"/>
      <c r="AA582" s="28"/>
      <c r="AB582" s="28"/>
      <c r="AC582" s="28"/>
      <c r="AD582" s="28"/>
      <c r="AE582" s="28"/>
      <c r="AF582" s="28"/>
      <c r="AG582" s="28"/>
    </row>
    <row r="583" ht="17.25" customHeight="1">
      <c r="A583" s="28"/>
      <c r="B583" s="28"/>
      <c r="C583" s="28"/>
      <c r="D583" s="28"/>
      <c r="E583" s="28"/>
      <c r="F583" s="28"/>
      <c r="G583" s="28"/>
      <c r="H583" s="28"/>
      <c r="I583" s="28"/>
      <c r="J583" s="28"/>
      <c r="K583" s="28"/>
      <c r="L583" s="28"/>
      <c r="M583" s="28"/>
      <c r="N583" s="40"/>
      <c r="O583" s="40"/>
      <c r="P583" s="28"/>
      <c r="Q583" s="28"/>
      <c r="R583" s="28"/>
      <c r="S583" s="28"/>
      <c r="T583" s="28"/>
      <c r="U583" s="28"/>
      <c r="V583" s="28"/>
      <c r="W583" s="28"/>
      <c r="X583" s="28"/>
      <c r="Y583" s="28"/>
      <c r="Z583" s="28"/>
      <c r="AA583" s="28"/>
      <c r="AB583" s="28"/>
      <c r="AC583" s="28"/>
      <c r="AD583" s="28"/>
      <c r="AE583" s="28"/>
      <c r="AF583" s="28"/>
      <c r="AG583" s="28"/>
    </row>
    <row r="584" ht="17.25" customHeight="1">
      <c r="A584" s="28"/>
      <c r="B584" s="28"/>
      <c r="C584" s="28"/>
      <c r="D584" s="28"/>
      <c r="E584" s="28"/>
      <c r="F584" s="28"/>
      <c r="G584" s="28"/>
      <c r="H584" s="28"/>
      <c r="I584" s="28"/>
      <c r="J584" s="28"/>
      <c r="K584" s="28"/>
      <c r="L584" s="28"/>
      <c r="M584" s="28"/>
      <c r="N584" s="40"/>
      <c r="O584" s="40"/>
      <c r="P584" s="28"/>
      <c r="Q584" s="28"/>
      <c r="R584" s="28"/>
      <c r="S584" s="28"/>
      <c r="T584" s="28"/>
      <c r="U584" s="28"/>
      <c r="V584" s="28"/>
      <c r="W584" s="28"/>
      <c r="X584" s="28"/>
      <c r="Y584" s="28"/>
      <c r="Z584" s="28"/>
      <c r="AA584" s="28"/>
      <c r="AB584" s="28"/>
      <c r="AC584" s="28"/>
      <c r="AD584" s="28"/>
      <c r="AE584" s="28"/>
      <c r="AF584" s="28"/>
      <c r="AG584" s="28"/>
    </row>
    <row r="585" ht="17.25" customHeight="1">
      <c r="A585" s="28"/>
      <c r="B585" s="28"/>
      <c r="C585" s="28"/>
      <c r="D585" s="28"/>
      <c r="E585" s="28"/>
      <c r="F585" s="28"/>
      <c r="G585" s="28"/>
      <c r="H585" s="28"/>
      <c r="I585" s="28"/>
      <c r="J585" s="28"/>
      <c r="K585" s="28"/>
      <c r="L585" s="28"/>
      <c r="M585" s="28"/>
      <c r="N585" s="40"/>
      <c r="O585" s="40"/>
      <c r="P585" s="28"/>
      <c r="Q585" s="28"/>
      <c r="R585" s="28"/>
      <c r="S585" s="28"/>
      <c r="T585" s="28"/>
      <c r="U585" s="28"/>
      <c r="V585" s="28"/>
      <c r="W585" s="28"/>
      <c r="X585" s="28"/>
      <c r="Y585" s="28"/>
      <c r="Z585" s="28"/>
      <c r="AA585" s="28"/>
      <c r="AB585" s="28"/>
      <c r="AC585" s="28"/>
      <c r="AD585" s="28"/>
      <c r="AE585" s="28"/>
      <c r="AF585" s="28"/>
      <c r="AG585" s="28"/>
    </row>
    <row r="586" ht="17.25" customHeight="1">
      <c r="A586" s="28"/>
      <c r="B586" s="28"/>
      <c r="C586" s="28"/>
      <c r="D586" s="28"/>
      <c r="E586" s="28"/>
      <c r="F586" s="28"/>
      <c r="G586" s="28"/>
      <c r="H586" s="28"/>
      <c r="I586" s="28"/>
      <c r="J586" s="28"/>
      <c r="K586" s="28"/>
      <c r="L586" s="28"/>
      <c r="M586" s="28"/>
      <c r="N586" s="40"/>
      <c r="O586" s="40"/>
      <c r="P586" s="28"/>
      <c r="Q586" s="28"/>
      <c r="R586" s="28"/>
      <c r="S586" s="28"/>
      <c r="T586" s="28"/>
      <c r="U586" s="28"/>
      <c r="V586" s="28"/>
      <c r="W586" s="28"/>
      <c r="X586" s="28"/>
      <c r="Y586" s="28"/>
      <c r="Z586" s="28"/>
      <c r="AA586" s="28"/>
      <c r="AB586" s="28"/>
      <c r="AC586" s="28"/>
      <c r="AD586" s="28"/>
      <c r="AE586" s="28"/>
      <c r="AF586" s="28"/>
      <c r="AG586" s="28"/>
    </row>
    <row r="587" ht="17.25" customHeight="1">
      <c r="A587" s="28"/>
      <c r="B587" s="28"/>
      <c r="C587" s="28"/>
      <c r="D587" s="28"/>
      <c r="E587" s="28"/>
      <c r="F587" s="28"/>
      <c r="G587" s="28"/>
      <c r="H587" s="28"/>
      <c r="I587" s="28"/>
      <c r="J587" s="28"/>
      <c r="K587" s="28"/>
      <c r="L587" s="28"/>
      <c r="M587" s="28"/>
      <c r="N587" s="40"/>
      <c r="O587" s="40"/>
      <c r="P587" s="28"/>
      <c r="Q587" s="28"/>
      <c r="R587" s="28"/>
      <c r="S587" s="28"/>
      <c r="T587" s="28"/>
      <c r="U587" s="28"/>
      <c r="V587" s="28"/>
      <c r="W587" s="28"/>
      <c r="X587" s="28"/>
      <c r="Y587" s="28"/>
      <c r="Z587" s="28"/>
      <c r="AA587" s="28"/>
      <c r="AB587" s="28"/>
      <c r="AC587" s="28"/>
      <c r="AD587" s="28"/>
      <c r="AE587" s="28"/>
      <c r="AF587" s="28"/>
      <c r="AG587" s="28"/>
    </row>
    <row r="588" ht="17.25" customHeight="1">
      <c r="A588" s="28"/>
      <c r="B588" s="28"/>
      <c r="C588" s="28"/>
      <c r="D588" s="28"/>
      <c r="E588" s="28"/>
      <c r="F588" s="28"/>
      <c r="G588" s="28"/>
      <c r="H588" s="28"/>
      <c r="I588" s="28"/>
      <c r="J588" s="28"/>
      <c r="K588" s="28"/>
      <c r="L588" s="28"/>
      <c r="M588" s="28"/>
      <c r="N588" s="40"/>
      <c r="O588" s="40"/>
      <c r="P588" s="28"/>
      <c r="Q588" s="28"/>
      <c r="R588" s="28"/>
      <c r="S588" s="28"/>
      <c r="T588" s="28"/>
      <c r="U588" s="28"/>
      <c r="V588" s="28"/>
      <c r="W588" s="28"/>
      <c r="X588" s="28"/>
      <c r="Y588" s="28"/>
      <c r="Z588" s="28"/>
      <c r="AA588" s="28"/>
      <c r="AB588" s="28"/>
      <c r="AC588" s="28"/>
      <c r="AD588" s="28"/>
      <c r="AE588" s="28"/>
      <c r="AF588" s="28"/>
      <c r="AG588" s="28"/>
    </row>
    <row r="589" ht="17.25" customHeight="1">
      <c r="A589" s="28"/>
      <c r="B589" s="28"/>
      <c r="C589" s="28"/>
      <c r="D589" s="28"/>
      <c r="E589" s="28"/>
      <c r="F589" s="28"/>
      <c r="G589" s="28"/>
      <c r="H589" s="28"/>
      <c r="I589" s="28"/>
      <c r="J589" s="28"/>
      <c r="K589" s="28"/>
      <c r="L589" s="28"/>
      <c r="M589" s="28"/>
      <c r="N589" s="40"/>
      <c r="O589" s="40"/>
      <c r="P589" s="28"/>
      <c r="Q589" s="28"/>
      <c r="R589" s="28"/>
      <c r="S589" s="28"/>
      <c r="T589" s="28"/>
      <c r="U589" s="28"/>
      <c r="V589" s="28"/>
      <c r="W589" s="28"/>
      <c r="X589" s="28"/>
      <c r="Y589" s="28"/>
      <c r="Z589" s="28"/>
      <c r="AA589" s="28"/>
      <c r="AB589" s="28"/>
      <c r="AC589" s="28"/>
      <c r="AD589" s="28"/>
      <c r="AE589" s="28"/>
      <c r="AF589" s="28"/>
      <c r="AG589" s="28"/>
    </row>
    <row r="590" ht="17.25" customHeight="1">
      <c r="A590" s="28"/>
      <c r="B590" s="28"/>
      <c r="C590" s="28"/>
      <c r="D590" s="28"/>
      <c r="E590" s="28"/>
      <c r="F590" s="28"/>
      <c r="G590" s="28"/>
      <c r="H590" s="28"/>
      <c r="I590" s="28"/>
      <c r="J590" s="28"/>
      <c r="K590" s="28"/>
      <c r="L590" s="28"/>
      <c r="M590" s="28"/>
      <c r="N590" s="40"/>
      <c r="O590" s="40"/>
      <c r="P590" s="28"/>
      <c r="Q590" s="28"/>
      <c r="R590" s="28"/>
      <c r="S590" s="28"/>
      <c r="T590" s="28"/>
      <c r="U590" s="28"/>
      <c r="V590" s="28"/>
      <c r="W590" s="28"/>
      <c r="X590" s="28"/>
      <c r="Y590" s="28"/>
      <c r="Z590" s="28"/>
      <c r="AA590" s="28"/>
      <c r="AB590" s="28"/>
      <c r="AC590" s="28"/>
      <c r="AD590" s="28"/>
      <c r="AE590" s="28"/>
      <c r="AF590" s="28"/>
      <c r="AG590" s="28"/>
    </row>
    <row r="591" ht="17.25" customHeight="1">
      <c r="A591" s="28"/>
      <c r="B591" s="28"/>
      <c r="C591" s="28"/>
      <c r="D591" s="28"/>
      <c r="E591" s="28"/>
      <c r="F591" s="28"/>
      <c r="G591" s="28"/>
      <c r="H591" s="28"/>
      <c r="I591" s="28"/>
      <c r="J591" s="28"/>
      <c r="K591" s="28"/>
      <c r="L591" s="28"/>
      <c r="M591" s="28"/>
      <c r="N591" s="40"/>
      <c r="O591" s="40"/>
      <c r="P591" s="28"/>
      <c r="Q591" s="28"/>
      <c r="R591" s="28"/>
      <c r="S591" s="28"/>
      <c r="T591" s="28"/>
      <c r="U591" s="28"/>
      <c r="V591" s="28"/>
      <c r="W591" s="28"/>
      <c r="X591" s="28"/>
      <c r="Y591" s="28"/>
      <c r="Z591" s="28"/>
      <c r="AA591" s="28"/>
      <c r="AB591" s="28"/>
      <c r="AC591" s="28"/>
      <c r="AD591" s="28"/>
      <c r="AE591" s="28"/>
      <c r="AF591" s="28"/>
      <c r="AG591" s="28"/>
    </row>
    <row r="592" ht="17.25" customHeight="1">
      <c r="A592" s="28"/>
      <c r="B592" s="28"/>
      <c r="C592" s="28"/>
      <c r="D592" s="28"/>
      <c r="E592" s="28"/>
      <c r="F592" s="28"/>
      <c r="G592" s="28"/>
      <c r="H592" s="28"/>
      <c r="I592" s="28"/>
      <c r="J592" s="28"/>
      <c r="K592" s="28"/>
      <c r="L592" s="28"/>
      <c r="M592" s="28"/>
      <c r="N592" s="40"/>
      <c r="O592" s="40"/>
      <c r="P592" s="28"/>
      <c r="Q592" s="28"/>
      <c r="R592" s="28"/>
      <c r="S592" s="28"/>
      <c r="T592" s="28"/>
      <c r="U592" s="28"/>
      <c r="V592" s="28"/>
      <c r="W592" s="28"/>
      <c r="X592" s="28"/>
      <c r="Y592" s="28"/>
      <c r="Z592" s="28"/>
      <c r="AA592" s="28"/>
      <c r="AB592" s="28"/>
      <c r="AC592" s="28"/>
      <c r="AD592" s="28"/>
      <c r="AE592" s="28"/>
      <c r="AF592" s="28"/>
      <c r="AG592" s="28"/>
    </row>
    <row r="593" ht="17.25" customHeight="1">
      <c r="A593" s="28"/>
      <c r="B593" s="28"/>
      <c r="C593" s="28"/>
      <c r="D593" s="28"/>
      <c r="E593" s="28"/>
      <c r="F593" s="28"/>
      <c r="G593" s="28"/>
      <c r="H593" s="28"/>
      <c r="I593" s="28"/>
      <c r="J593" s="28"/>
      <c r="K593" s="28"/>
      <c r="L593" s="28"/>
      <c r="M593" s="28"/>
      <c r="N593" s="40"/>
      <c r="O593" s="40"/>
      <c r="P593" s="28"/>
      <c r="Q593" s="28"/>
      <c r="R593" s="28"/>
      <c r="S593" s="28"/>
      <c r="T593" s="28"/>
      <c r="U593" s="28"/>
      <c r="V593" s="28"/>
      <c r="W593" s="28"/>
      <c r="X593" s="28"/>
      <c r="Y593" s="28"/>
      <c r="Z593" s="28"/>
      <c r="AA593" s="28"/>
      <c r="AB593" s="28"/>
      <c r="AC593" s="28"/>
      <c r="AD593" s="28"/>
      <c r="AE593" s="28"/>
      <c r="AF593" s="28"/>
      <c r="AG593" s="28"/>
    </row>
    <row r="594" ht="17.25" customHeight="1">
      <c r="A594" s="28"/>
      <c r="B594" s="28"/>
      <c r="C594" s="28"/>
      <c r="D594" s="28"/>
      <c r="E594" s="28"/>
      <c r="F594" s="28"/>
      <c r="G594" s="28"/>
      <c r="H594" s="28"/>
      <c r="I594" s="28"/>
      <c r="J594" s="28"/>
      <c r="K594" s="28"/>
      <c r="L594" s="28"/>
      <c r="M594" s="28"/>
      <c r="N594" s="40"/>
      <c r="O594" s="40"/>
      <c r="P594" s="28"/>
      <c r="Q594" s="28"/>
      <c r="R594" s="28"/>
      <c r="S594" s="28"/>
      <c r="T594" s="28"/>
      <c r="U594" s="28"/>
      <c r="V594" s="28"/>
      <c r="W594" s="28"/>
      <c r="X594" s="28"/>
      <c r="Y594" s="28"/>
      <c r="Z594" s="28"/>
      <c r="AA594" s="28"/>
      <c r="AB594" s="28"/>
      <c r="AC594" s="28"/>
      <c r="AD594" s="28"/>
      <c r="AE594" s="28"/>
      <c r="AF594" s="28"/>
      <c r="AG594" s="28"/>
    </row>
    <row r="595" ht="17.25" customHeight="1">
      <c r="A595" s="28"/>
      <c r="B595" s="28"/>
      <c r="C595" s="28"/>
      <c r="D595" s="28"/>
      <c r="E595" s="28"/>
      <c r="F595" s="28"/>
      <c r="G595" s="28"/>
      <c r="H595" s="28"/>
      <c r="I595" s="28"/>
      <c r="J595" s="28"/>
      <c r="K595" s="28"/>
      <c r="L595" s="28"/>
      <c r="M595" s="28"/>
      <c r="N595" s="40"/>
      <c r="O595" s="40"/>
      <c r="P595" s="28"/>
      <c r="Q595" s="28"/>
      <c r="R595" s="28"/>
      <c r="S595" s="28"/>
      <c r="T595" s="28"/>
      <c r="U595" s="28"/>
      <c r="V595" s="28"/>
      <c r="W595" s="28"/>
      <c r="X595" s="28"/>
      <c r="Y595" s="28"/>
      <c r="Z595" s="28"/>
      <c r="AA595" s="28"/>
      <c r="AB595" s="28"/>
      <c r="AC595" s="28"/>
      <c r="AD595" s="28"/>
      <c r="AE595" s="28"/>
      <c r="AF595" s="28"/>
      <c r="AG595" s="28"/>
    </row>
    <row r="596" ht="17.25" customHeight="1">
      <c r="A596" s="28"/>
      <c r="B596" s="28"/>
      <c r="C596" s="28"/>
      <c r="D596" s="28"/>
      <c r="E596" s="28"/>
      <c r="F596" s="28"/>
      <c r="G596" s="28"/>
      <c r="H596" s="28"/>
      <c r="I596" s="28"/>
      <c r="J596" s="28"/>
      <c r="K596" s="28"/>
      <c r="L596" s="28"/>
      <c r="M596" s="28"/>
      <c r="N596" s="40"/>
      <c r="O596" s="40"/>
      <c r="P596" s="28"/>
      <c r="Q596" s="28"/>
      <c r="R596" s="28"/>
      <c r="S596" s="28"/>
      <c r="T596" s="28"/>
      <c r="U596" s="28"/>
      <c r="V596" s="28"/>
      <c r="W596" s="28"/>
      <c r="X596" s="28"/>
      <c r="Y596" s="28"/>
      <c r="Z596" s="28"/>
      <c r="AA596" s="28"/>
      <c r="AB596" s="28"/>
      <c r="AC596" s="28"/>
      <c r="AD596" s="28"/>
      <c r="AE596" s="28"/>
      <c r="AF596" s="28"/>
      <c r="AG596" s="28"/>
    </row>
    <row r="597" ht="17.25" customHeight="1">
      <c r="A597" s="28"/>
      <c r="B597" s="28"/>
      <c r="C597" s="28"/>
      <c r="D597" s="28"/>
      <c r="E597" s="28"/>
      <c r="F597" s="28"/>
      <c r="G597" s="28"/>
      <c r="H597" s="28"/>
      <c r="I597" s="28"/>
      <c r="J597" s="28"/>
      <c r="K597" s="28"/>
      <c r="L597" s="28"/>
      <c r="M597" s="28"/>
      <c r="N597" s="40"/>
      <c r="O597" s="40"/>
      <c r="P597" s="28"/>
      <c r="Q597" s="28"/>
      <c r="R597" s="28"/>
      <c r="S597" s="28"/>
      <c r="T597" s="28"/>
      <c r="U597" s="28"/>
      <c r="V597" s="28"/>
      <c r="W597" s="28"/>
      <c r="X597" s="28"/>
      <c r="Y597" s="28"/>
      <c r="Z597" s="28"/>
      <c r="AA597" s="28"/>
      <c r="AB597" s="28"/>
      <c r="AC597" s="28"/>
      <c r="AD597" s="28"/>
      <c r="AE597" s="28"/>
      <c r="AF597" s="28"/>
      <c r="AG597" s="28"/>
    </row>
    <row r="598" ht="17.25" customHeight="1">
      <c r="A598" s="28"/>
      <c r="B598" s="28"/>
      <c r="C598" s="28"/>
      <c r="D598" s="28"/>
      <c r="E598" s="28"/>
      <c r="F598" s="28"/>
      <c r="G598" s="28"/>
      <c r="H598" s="28"/>
      <c r="I598" s="28"/>
      <c r="J598" s="28"/>
      <c r="K598" s="28"/>
      <c r="L598" s="28"/>
      <c r="M598" s="28"/>
      <c r="N598" s="40"/>
      <c r="O598" s="40"/>
      <c r="P598" s="28"/>
      <c r="Q598" s="28"/>
      <c r="R598" s="28"/>
      <c r="S598" s="28"/>
      <c r="T598" s="28"/>
      <c r="U598" s="28"/>
      <c r="V598" s="28"/>
      <c r="W598" s="28"/>
      <c r="X598" s="28"/>
      <c r="Y598" s="28"/>
      <c r="Z598" s="28"/>
      <c r="AA598" s="28"/>
      <c r="AB598" s="28"/>
      <c r="AC598" s="28"/>
      <c r="AD598" s="28"/>
      <c r="AE598" s="28"/>
      <c r="AF598" s="28"/>
      <c r="AG598" s="28"/>
    </row>
    <row r="599" ht="17.25" customHeight="1">
      <c r="A599" s="28"/>
      <c r="B599" s="28"/>
      <c r="C599" s="28"/>
      <c r="D599" s="28"/>
      <c r="E599" s="28"/>
      <c r="F599" s="28"/>
      <c r="G599" s="28"/>
      <c r="H599" s="28"/>
      <c r="I599" s="28"/>
      <c r="J599" s="28"/>
      <c r="K599" s="28"/>
      <c r="L599" s="28"/>
      <c r="M599" s="28"/>
      <c r="N599" s="40"/>
      <c r="O599" s="40"/>
      <c r="P599" s="28"/>
      <c r="Q599" s="28"/>
      <c r="R599" s="28"/>
      <c r="S599" s="28"/>
      <c r="T599" s="28"/>
      <c r="U599" s="28"/>
      <c r="V599" s="28"/>
      <c r="W599" s="28"/>
      <c r="X599" s="28"/>
      <c r="Y599" s="28"/>
      <c r="Z599" s="28"/>
      <c r="AA599" s="28"/>
      <c r="AB599" s="28"/>
      <c r="AC599" s="28"/>
      <c r="AD599" s="28"/>
      <c r="AE599" s="28"/>
      <c r="AF599" s="28"/>
      <c r="AG599" s="28"/>
    </row>
    <row r="600" ht="17.25" customHeight="1">
      <c r="A600" s="28"/>
      <c r="B600" s="28"/>
      <c r="C600" s="28"/>
      <c r="D600" s="28"/>
      <c r="E600" s="28"/>
      <c r="F600" s="28"/>
      <c r="G600" s="28"/>
      <c r="H600" s="28"/>
      <c r="I600" s="28"/>
      <c r="J600" s="28"/>
      <c r="K600" s="28"/>
      <c r="L600" s="28"/>
      <c r="M600" s="28"/>
      <c r="N600" s="40"/>
      <c r="O600" s="40"/>
      <c r="P600" s="28"/>
      <c r="Q600" s="28"/>
      <c r="R600" s="28"/>
      <c r="S600" s="28"/>
      <c r="T600" s="28"/>
      <c r="U600" s="28"/>
      <c r="V600" s="28"/>
      <c r="W600" s="28"/>
      <c r="X600" s="28"/>
      <c r="Y600" s="28"/>
      <c r="Z600" s="28"/>
      <c r="AA600" s="28"/>
      <c r="AB600" s="28"/>
      <c r="AC600" s="28"/>
      <c r="AD600" s="28"/>
      <c r="AE600" s="28"/>
      <c r="AF600" s="28"/>
      <c r="AG600" s="28"/>
    </row>
    <row r="601" ht="17.25" customHeight="1">
      <c r="A601" s="28"/>
      <c r="B601" s="28"/>
      <c r="C601" s="28"/>
      <c r="D601" s="28"/>
      <c r="E601" s="28"/>
      <c r="F601" s="28"/>
      <c r="G601" s="28"/>
      <c r="H601" s="28"/>
      <c r="I601" s="28"/>
      <c r="J601" s="28"/>
      <c r="K601" s="28"/>
      <c r="L601" s="28"/>
      <c r="M601" s="28"/>
      <c r="N601" s="40"/>
      <c r="O601" s="40"/>
      <c r="P601" s="28"/>
      <c r="Q601" s="28"/>
      <c r="R601" s="28"/>
      <c r="S601" s="28"/>
      <c r="T601" s="28"/>
      <c r="U601" s="28"/>
      <c r="V601" s="28"/>
      <c r="W601" s="28"/>
      <c r="X601" s="28"/>
      <c r="Y601" s="28"/>
      <c r="Z601" s="28"/>
      <c r="AA601" s="28"/>
      <c r="AB601" s="28"/>
      <c r="AC601" s="28"/>
      <c r="AD601" s="28"/>
      <c r="AE601" s="28"/>
      <c r="AF601" s="28"/>
      <c r="AG601" s="28"/>
    </row>
    <row r="602" ht="17.25" customHeight="1">
      <c r="A602" s="28"/>
      <c r="B602" s="28"/>
      <c r="C602" s="28"/>
      <c r="D602" s="28"/>
      <c r="E602" s="28"/>
      <c r="F602" s="28"/>
      <c r="G602" s="28"/>
      <c r="H602" s="28"/>
      <c r="I602" s="28"/>
      <c r="J602" s="28"/>
      <c r="K602" s="28"/>
      <c r="L602" s="28"/>
      <c r="M602" s="28"/>
      <c r="N602" s="40"/>
      <c r="O602" s="40"/>
      <c r="P602" s="28"/>
      <c r="Q602" s="28"/>
      <c r="R602" s="28"/>
      <c r="S602" s="28"/>
      <c r="T602" s="28"/>
      <c r="U602" s="28"/>
      <c r="V602" s="28"/>
      <c r="W602" s="28"/>
      <c r="X602" s="28"/>
      <c r="Y602" s="28"/>
      <c r="Z602" s="28"/>
      <c r="AA602" s="28"/>
      <c r="AB602" s="28"/>
      <c r="AC602" s="28"/>
      <c r="AD602" s="28"/>
      <c r="AE602" s="28"/>
      <c r="AF602" s="28"/>
      <c r="AG602" s="28"/>
    </row>
    <row r="603" ht="17.25" customHeight="1">
      <c r="A603" s="28"/>
      <c r="B603" s="28"/>
      <c r="C603" s="28"/>
      <c r="D603" s="28"/>
      <c r="E603" s="28"/>
      <c r="F603" s="28"/>
      <c r="G603" s="28"/>
      <c r="H603" s="28"/>
      <c r="I603" s="28"/>
      <c r="J603" s="28"/>
      <c r="K603" s="28"/>
      <c r="L603" s="28"/>
      <c r="M603" s="28"/>
      <c r="N603" s="40"/>
      <c r="O603" s="40"/>
      <c r="P603" s="28"/>
      <c r="Q603" s="28"/>
      <c r="R603" s="28"/>
      <c r="S603" s="28"/>
      <c r="T603" s="28"/>
      <c r="U603" s="28"/>
      <c r="V603" s="28"/>
      <c r="W603" s="28"/>
      <c r="X603" s="28"/>
      <c r="Y603" s="28"/>
      <c r="Z603" s="28"/>
      <c r="AA603" s="28"/>
      <c r="AB603" s="28"/>
      <c r="AC603" s="28"/>
      <c r="AD603" s="28"/>
      <c r="AE603" s="28"/>
      <c r="AF603" s="28"/>
      <c r="AG603" s="28"/>
    </row>
    <row r="604" ht="17.25" customHeight="1">
      <c r="A604" s="28"/>
      <c r="B604" s="28"/>
      <c r="C604" s="28"/>
      <c r="D604" s="28"/>
      <c r="E604" s="28"/>
      <c r="F604" s="28"/>
      <c r="G604" s="28"/>
      <c r="H604" s="28"/>
      <c r="I604" s="28"/>
      <c r="J604" s="28"/>
      <c r="K604" s="28"/>
      <c r="L604" s="28"/>
      <c r="M604" s="28"/>
      <c r="N604" s="40"/>
      <c r="O604" s="40"/>
      <c r="P604" s="28"/>
      <c r="Q604" s="28"/>
      <c r="R604" s="28"/>
      <c r="S604" s="28"/>
      <c r="T604" s="28"/>
      <c r="U604" s="28"/>
      <c r="V604" s="28"/>
      <c r="W604" s="28"/>
      <c r="X604" s="28"/>
      <c r="Y604" s="28"/>
      <c r="Z604" s="28"/>
      <c r="AA604" s="28"/>
      <c r="AB604" s="28"/>
      <c r="AC604" s="28"/>
      <c r="AD604" s="28"/>
      <c r="AE604" s="28"/>
      <c r="AF604" s="28"/>
      <c r="AG604" s="28"/>
    </row>
    <row r="605" ht="17.25" customHeight="1">
      <c r="A605" s="28"/>
      <c r="B605" s="28"/>
      <c r="C605" s="28"/>
      <c r="D605" s="28"/>
      <c r="E605" s="28"/>
      <c r="F605" s="28"/>
      <c r="G605" s="28"/>
      <c r="H605" s="28"/>
      <c r="I605" s="28"/>
      <c r="J605" s="28"/>
      <c r="K605" s="28"/>
      <c r="L605" s="28"/>
      <c r="M605" s="28"/>
      <c r="N605" s="40"/>
      <c r="O605" s="40"/>
      <c r="P605" s="28"/>
      <c r="Q605" s="28"/>
      <c r="R605" s="28"/>
      <c r="S605" s="28"/>
      <c r="T605" s="28"/>
      <c r="U605" s="28"/>
      <c r="V605" s="28"/>
      <c r="W605" s="28"/>
      <c r="X605" s="28"/>
      <c r="Y605" s="28"/>
      <c r="Z605" s="28"/>
      <c r="AA605" s="28"/>
      <c r="AB605" s="28"/>
      <c r="AC605" s="28"/>
      <c r="AD605" s="28"/>
      <c r="AE605" s="28"/>
      <c r="AF605" s="28"/>
      <c r="AG605" s="28"/>
    </row>
    <row r="606" ht="17.25" customHeight="1">
      <c r="A606" s="28"/>
      <c r="B606" s="28"/>
      <c r="C606" s="28"/>
      <c r="D606" s="28"/>
      <c r="E606" s="28"/>
      <c r="F606" s="28"/>
      <c r="G606" s="28"/>
      <c r="H606" s="28"/>
      <c r="I606" s="28"/>
      <c r="J606" s="28"/>
      <c r="K606" s="28"/>
      <c r="L606" s="28"/>
      <c r="M606" s="28"/>
      <c r="N606" s="40"/>
      <c r="O606" s="40"/>
      <c r="P606" s="28"/>
      <c r="Q606" s="28"/>
      <c r="R606" s="28"/>
      <c r="S606" s="28"/>
      <c r="T606" s="28"/>
      <c r="U606" s="28"/>
      <c r="V606" s="28"/>
      <c r="W606" s="28"/>
      <c r="X606" s="28"/>
      <c r="Y606" s="28"/>
      <c r="Z606" s="28"/>
      <c r="AA606" s="28"/>
      <c r="AB606" s="28"/>
      <c r="AC606" s="28"/>
      <c r="AD606" s="28"/>
      <c r="AE606" s="28"/>
      <c r="AF606" s="28"/>
      <c r="AG606" s="28"/>
    </row>
    <row r="607" ht="17.25" customHeight="1">
      <c r="A607" s="28"/>
      <c r="B607" s="28"/>
      <c r="C607" s="28"/>
      <c r="D607" s="28"/>
      <c r="E607" s="28"/>
      <c r="F607" s="28"/>
      <c r="G607" s="28"/>
      <c r="H607" s="28"/>
      <c r="I607" s="28"/>
      <c r="J607" s="28"/>
      <c r="K607" s="28"/>
      <c r="L607" s="28"/>
      <c r="M607" s="28"/>
      <c r="N607" s="40"/>
      <c r="O607" s="40"/>
      <c r="P607" s="28"/>
      <c r="Q607" s="28"/>
      <c r="R607" s="28"/>
      <c r="S607" s="28"/>
      <c r="T607" s="28"/>
      <c r="U607" s="28"/>
      <c r="V607" s="28"/>
      <c r="W607" s="28"/>
      <c r="X607" s="28"/>
      <c r="Y607" s="28"/>
      <c r="Z607" s="28"/>
      <c r="AA607" s="28"/>
      <c r="AB607" s="28"/>
      <c r="AC607" s="28"/>
      <c r="AD607" s="28"/>
      <c r="AE607" s="28"/>
      <c r="AF607" s="28"/>
      <c r="AG607" s="28"/>
    </row>
    <row r="608" ht="17.25" customHeight="1">
      <c r="A608" s="28"/>
      <c r="B608" s="28"/>
      <c r="C608" s="28"/>
      <c r="D608" s="28"/>
      <c r="E608" s="28"/>
      <c r="F608" s="28"/>
      <c r="G608" s="28"/>
      <c r="H608" s="28"/>
      <c r="I608" s="28"/>
      <c r="J608" s="28"/>
      <c r="K608" s="28"/>
      <c r="L608" s="28"/>
      <c r="M608" s="28"/>
      <c r="N608" s="40"/>
      <c r="O608" s="40"/>
      <c r="P608" s="28"/>
      <c r="Q608" s="28"/>
      <c r="R608" s="28"/>
      <c r="S608" s="28"/>
      <c r="T608" s="28"/>
      <c r="U608" s="28"/>
      <c r="V608" s="28"/>
      <c r="W608" s="28"/>
      <c r="X608" s="28"/>
      <c r="Y608" s="28"/>
      <c r="Z608" s="28"/>
      <c r="AA608" s="28"/>
      <c r="AB608" s="28"/>
      <c r="AC608" s="28"/>
      <c r="AD608" s="28"/>
      <c r="AE608" s="28"/>
      <c r="AF608" s="28"/>
      <c r="AG608" s="28"/>
    </row>
    <row r="609" ht="17.25" customHeight="1">
      <c r="A609" s="28"/>
      <c r="B609" s="28"/>
      <c r="C609" s="28"/>
      <c r="D609" s="28"/>
      <c r="E609" s="28"/>
      <c r="F609" s="28"/>
      <c r="G609" s="28"/>
      <c r="H609" s="28"/>
      <c r="I609" s="28"/>
      <c r="J609" s="28"/>
      <c r="K609" s="28"/>
      <c r="L609" s="28"/>
      <c r="M609" s="28"/>
      <c r="N609" s="40"/>
      <c r="O609" s="40"/>
      <c r="P609" s="28"/>
      <c r="Q609" s="28"/>
      <c r="R609" s="28"/>
      <c r="S609" s="28"/>
      <c r="T609" s="28"/>
      <c r="U609" s="28"/>
      <c r="V609" s="28"/>
      <c r="W609" s="28"/>
      <c r="X609" s="28"/>
      <c r="Y609" s="28"/>
      <c r="Z609" s="28"/>
      <c r="AA609" s="28"/>
      <c r="AB609" s="28"/>
      <c r="AC609" s="28"/>
      <c r="AD609" s="28"/>
      <c r="AE609" s="28"/>
      <c r="AF609" s="28"/>
      <c r="AG609" s="28"/>
    </row>
    <row r="610" ht="17.25" customHeight="1">
      <c r="A610" s="28"/>
      <c r="B610" s="28"/>
      <c r="C610" s="28"/>
      <c r="D610" s="28"/>
      <c r="E610" s="28"/>
      <c r="F610" s="28"/>
      <c r="G610" s="28"/>
      <c r="H610" s="28"/>
      <c r="I610" s="28"/>
      <c r="J610" s="28"/>
      <c r="K610" s="28"/>
      <c r="L610" s="28"/>
      <c r="M610" s="28"/>
      <c r="N610" s="40"/>
      <c r="O610" s="40"/>
      <c r="P610" s="28"/>
      <c r="Q610" s="28"/>
      <c r="R610" s="28"/>
      <c r="S610" s="28"/>
      <c r="T610" s="28"/>
      <c r="U610" s="28"/>
      <c r="V610" s="28"/>
      <c r="W610" s="28"/>
      <c r="X610" s="28"/>
      <c r="Y610" s="28"/>
      <c r="Z610" s="28"/>
      <c r="AA610" s="28"/>
      <c r="AB610" s="28"/>
      <c r="AC610" s="28"/>
      <c r="AD610" s="28"/>
      <c r="AE610" s="28"/>
      <c r="AF610" s="28"/>
      <c r="AG610" s="28"/>
    </row>
    <row r="611" ht="17.25" customHeight="1">
      <c r="A611" s="28"/>
      <c r="B611" s="28"/>
      <c r="C611" s="28"/>
      <c r="D611" s="28"/>
      <c r="E611" s="28"/>
      <c r="F611" s="28"/>
      <c r="G611" s="28"/>
      <c r="H611" s="28"/>
      <c r="I611" s="28"/>
      <c r="J611" s="28"/>
      <c r="K611" s="28"/>
      <c r="L611" s="28"/>
      <c r="M611" s="28"/>
      <c r="N611" s="40"/>
      <c r="O611" s="40"/>
      <c r="P611" s="28"/>
      <c r="Q611" s="28"/>
      <c r="R611" s="28"/>
      <c r="S611" s="28"/>
      <c r="T611" s="28"/>
      <c r="U611" s="28"/>
      <c r="V611" s="28"/>
      <c r="W611" s="28"/>
      <c r="X611" s="28"/>
      <c r="Y611" s="28"/>
      <c r="Z611" s="28"/>
      <c r="AA611" s="28"/>
      <c r="AB611" s="28"/>
      <c r="AC611" s="28"/>
      <c r="AD611" s="28"/>
      <c r="AE611" s="28"/>
      <c r="AF611" s="28"/>
      <c r="AG611" s="28"/>
    </row>
    <row r="612" ht="17.25" customHeight="1">
      <c r="A612" s="28"/>
      <c r="B612" s="28"/>
      <c r="C612" s="28"/>
      <c r="D612" s="28"/>
      <c r="E612" s="28"/>
      <c r="F612" s="28"/>
      <c r="G612" s="28"/>
      <c r="H612" s="28"/>
      <c r="I612" s="28"/>
      <c r="J612" s="28"/>
      <c r="K612" s="28"/>
      <c r="L612" s="28"/>
      <c r="M612" s="28"/>
      <c r="N612" s="40"/>
      <c r="O612" s="40"/>
      <c r="P612" s="28"/>
      <c r="Q612" s="28"/>
      <c r="R612" s="28"/>
      <c r="S612" s="28"/>
      <c r="T612" s="28"/>
      <c r="U612" s="28"/>
      <c r="V612" s="28"/>
      <c r="W612" s="28"/>
      <c r="X612" s="28"/>
      <c r="Y612" s="28"/>
      <c r="Z612" s="28"/>
      <c r="AA612" s="28"/>
      <c r="AB612" s="28"/>
      <c r="AC612" s="28"/>
      <c r="AD612" s="28"/>
      <c r="AE612" s="28"/>
      <c r="AF612" s="28"/>
      <c r="AG612" s="28"/>
    </row>
    <row r="613" ht="17.25" customHeight="1">
      <c r="A613" s="28"/>
      <c r="B613" s="28"/>
      <c r="C613" s="28"/>
      <c r="D613" s="28"/>
      <c r="E613" s="28"/>
      <c r="F613" s="28"/>
      <c r="G613" s="28"/>
      <c r="H613" s="28"/>
      <c r="I613" s="28"/>
      <c r="J613" s="28"/>
      <c r="K613" s="28"/>
      <c r="L613" s="28"/>
      <c r="M613" s="28"/>
      <c r="N613" s="40"/>
      <c r="O613" s="40"/>
      <c r="P613" s="28"/>
      <c r="Q613" s="28"/>
      <c r="R613" s="28"/>
      <c r="S613" s="28"/>
      <c r="T613" s="28"/>
      <c r="U613" s="28"/>
      <c r="V613" s="28"/>
      <c r="W613" s="28"/>
      <c r="X613" s="28"/>
      <c r="Y613" s="28"/>
      <c r="Z613" s="28"/>
      <c r="AA613" s="28"/>
      <c r="AB613" s="28"/>
      <c r="AC613" s="28"/>
      <c r="AD613" s="28"/>
      <c r="AE613" s="28"/>
      <c r="AF613" s="28"/>
      <c r="AG613" s="28"/>
    </row>
    <row r="614" ht="17.25" customHeight="1">
      <c r="A614" s="28"/>
      <c r="B614" s="28"/>
      <c r="C614" s="28"/>
      <c r="D614" s="28"/>
      <c r="E614" s="28"/>
      <c r="F614" s="28"/>
      <c r="G614" s="28"/>
      <c r="H614" s="28"/>
      <c r="I614" s="28"/>
      <c r="J614" s="28"/>
      <c r="K614" s="28"/>
      <c r="L614" s="28"/>
      <c r="M614" s="28"/>
      <c r="N614" s="40"/>
      <c r="O614" s="40"/>
      <c r="P614" s="28"/>
      <c r="Q614" s="28"/>
      <c r="R614" s="28"/>
      <c r="S614" s="28"/>
      <c r="T614" s="28"/>
      <c r="U614" s="28"/>
      <c r="V614" s="28"/>
      <c r="W614" s="28"/>
      <c r="X614" s="28"/>
      <c r="Y614" s="28"/>
      <c r="Z614" s="28"/>
      <c r="AA614" s="28"/>
      <c r="AB614" s="28"/>
      <c r="AC614" s="28"/>
      <c r="AD614" s="28"/>
      <c r="AE614" s="28"/>
      <c r="AF614" s="28"/>
      <c r="AG614" s="28"/>
    </row>
    <row r="615" ht="17.25" customHeight="1">
      <c r="A615" s="28"/>
      <c r="B615" s="28"/>
      <c r="C615" s="28"/>
      <c r="D615" s="28"/>
      <c r="E615" s="28"/>
      <c r="F615" s="28"/>
      <c r="G615" s="28"/>
      <c r="H615" s="28"/>
      <c r="I615" s="28"/>
      <c r="J615" s="28"/>
      <c r="K615" s="28"/>
      <c r="L615" s="28"/>
      <c r="M615" s="28"/>
      <c r="N615" s="40"/>
      <c r="O615" s="40"/>
      <c r="P615" s="28"/>
      <c r="Q615" s="28"/>
      <c r="R615" s="28"/>
      <c r="S615" s="28"/>
      <c r="T615" s="28"/>
      <c r="U615" s="28"/>
      <c r="V615" s="28"/>
      <c r="W615" s="28"/>
      <c r="X615" s="28"/>
      <c r="Y615" s="28"/>
      <c r="Z615" s="28"/>
      <c r="AA615" s="28"/>
      <c r="AB615" s="28"/>
      <c r="AC615" s="28"/>
      <c r="AD615" s="28"/>
      <c r="AE615" s="28"/>
      <c r="AF615" s="28"/>
      <c r="AG615" s="28"/>
    </row>
    <row r="616" ht="17.25" customHeight="1">
      <c r="A616" s="28"/>
      <c r="B616" s="28"/>
      <c r="C616" s="28"/>
      <c r="D616" s="28"/>
      <c r="E616" s="28"/>
      <c r="F616" s="28"/>
      <c r="G616" s="28"/>
      <c r="H616" s="28"/>
      <c r="I616" s="28"/>
      <c r="J616" s="28"/>
      <c r="K616" s="28"/>
      <c r="L616" s="28"/>
      <c r="M616" s="28"/>
      <c r="N616" s="40"/>
      <c r="O616" s="40"/>
      <c r="P616" s="28"/>
      <c r="Q616" s="28"/>
      <c r="R616" s="28"/>
      <c r="S616" s="28"/>
      <c r="T616" s="28"/>
      <c r="U616" s="28"/>
      <c r="V616" s="28"/>
      <c r="W616" s="28"/>
      <c r="X616" s="28"/>
      <c r="Y616" s="28"/>
      <c r="Z616" s="28"/>
      <c r="AA616" s="28"/>
      <c r="AB616" s="28"/>
      <c r="AC616" s="28"/>
      <c r="AD616" s="28"/>
      <c r="AE616" s="28"/>
      <c r="AF616" s="28"/>
      <c r="AG616" s="28"/>
    </row>
    <row r="617" ht="17.25" customHeight="1">
      <c r="A617" s="28"/>
      <c r="B617" s="28"/>
      <c r="C617" s="28"/>
      <c r="D617" s="28"/>
      <c r="E617" s="28"/>
      <c r="F617" s="28"/>
      <c r="G617" s="28"/>
      <c r="H617" s="28"/>
      <c r="I617" s="28"/>
      <c r="J617" s="28"/>
      <c r="K617" s="28"/>
      <c r="L617" s="28"/>
      <c r="M617" s="28"/>
      <c r="N617" s="40"/>
      <c r="O617" s="40"/>
      <c r="P617" s="28"/>
      <c r="Q617" s="28"/>
      <c r="R617" s="28"/>
      <c r="S617" s="28"/>
      <c r="T617" s="28"/>
      <c r="U617" s="28"/>
      <c r="V617" s="28"/>
      <c r="W617" s="28"/>
      <c r="X617" s="28"/>
      <c r="Y617" s="28"/>
      <c r="Z617" s="28"/>
      <c r="AA617" s="28"/>
      <c r="AB617" s="28"/>
      <c r="AC617" s="28"/>
      <c r="AD617" s="28"/>
      <c r="AE617" s="28"/>
      <c r="AF617" s="28"/>
      <c r="AG617" s="28"/>
    </row>
    <row r="618" ht="17.25" customHeight="1">
      <c r="A618" s="28"/>
      <c r="B618" s="28"/>
      <c r="C618" s="28"/>
      <c r="D618" s="28"/>
      <c r="E618" s="28"/>
      <c r="F618" s="28"/>
      <c r="G618" s="28"/>
      <c r="H618" s="28"/>
      <c r="I618" s="28"/>
      <c r="J618" s="28"/>
      <c r="K618" s="28"/>
      <c r="L618" s="28"/>
      <c r="M618" s="28"/>
      <c r="N618" s="40"/>
      <c r="O618" s="40"/>
      <c r="P618" s="28"/>
      <c r="Q618" s="28"/>
      <c r="R618" s="28"/>
      <c r="S618" s="28"/>
      <c r="T618" s="28"/>
      <c r="U618" s="28"/>
      <c r="V618" s="28"/>
      <c r="W618" s="28"/>
      <c r="X618" s="28"/>
      <c r="Y618" s="28"/>
      <c r="Z618" s="28"/>
      <c r="AA618" s="28"/>
      <c r="AB618" s="28"/>
      <c r="AC618" s="28"/>
      <c r="AD618" s="28"/>
      <c r="AE618" s="28"/>
      <c r="AF618" s="28"/>
      <c r="AG618" s="28"/>
    </row>
    <row r="619" ht="17.25" customHeight="1">
      <c r="A619" s="28"/>
      <c r="B619" s="28"/>
      <c r="C619" s="28"/>
      <c r="D619" s="28"/>
      <c r="E619" s="28"/>
      <c r="F619" s="28"/>
      <c r="G619" s="28"/>
      <c r="H619" s="28"/>
      <c r="I619" s="28"/>
      <c r="J619" s="28"/>
      <c r="K619" s="28"/>
      <c r="L619" s="28"/>
      <c r="M619" s="28"/>
      <c r="N619" s="40"/>
      <c r="O619" s="40"/>
      <c r="P619" s="28"/>
      <c r="Q619" s="28"/>
      <c r="R619" s="28"/>
      <c r="S619" s="28"/>
      <c r="T619" s="28"/>
      <c r="U619" s="28"/>
      <c r="V619" s="28"/>
      <c r="W619" s="28"/>
      <c r="X619" s="28"/>
      <c r="Y619" s="28"/>
      <c r="Z619" s="28"/>
      <c r="AA619" s="28"/>
      <c r="AB619" s="28"/>
      <c r="AC619" s="28"/>
      <c r="AD619" s="28"/>
      <c r="AE619" s="28"/>
      <c r="AF619" s="28"/>
      <c r="AG619" s="28"/>
    </row>
    <row r="620" ht="17.25" customHeight="1">
      <c r="A620" s="28"/>
      <c r="B620" s="28"/>
      <c r="C620" s="28"/>
      <c r="D620" s="28"/>
      <c r="E620" s="28"/>
      <c r="F620" s="28"/>
      <c r="G620" s="28"/>
      <c r="H620" s="28"/>
      <c r="I620" s="28"/>
      <c r="J620" s="28"/>
      <c r="K620" s="28"/>
      <c r="L620" s="28"/>
      <c r="M620" s="28"/>
      <c r="N620" s="40"/>
      <c r="O620" s="40"/>
      <c r="P620" s="28"/>
      <c r="Q620" s="28"/>
      <c r="R620" s="28"/>
      <c r="S620" s="28"/>
      <c r="T620" s="28"/>
      <c r="U620" s="28"/>
      <c r="V620" s="28"/>
      <c r="W620" s="28"/>
      <c r="X620" s="28"/>
      <c r="Y620" s="28"/>
      <c r="Z620" s="28"/>
      <c r="AA620" s="28"/>
      <c r="AB620" s="28"/>
      <c r="AC620" s="28"/>
      <c r="AD620" s="28"/>
      <c r="AE620" s="28"/>
      <c r="AF620" s="28"/>
      <c r="AG620" s="28"/>
    </row>
    <row r="621" ht="17.25" customHeight="1">
      <c r="A621" s="28"/>
      <c r="B621" s="28"/>
      <c r="C621" s="28"/>
      <c r="D621" s="28"/>
      <c r="E621" s="28"/>
      <c r="F621" s="28"/>
      <c r="G621" s="28"/>
      <c r="H621" s="28"/>
      <c r="I621" s="28"/>
      <c r="J621" s="28"/>
      <c r="K621" s="28"/>
      <c r="L621" s="28"/>
      <c r="M621" s="28"/>
      <c r="N621" s="40"/>
      <c r="O621" s="40"/>
      <c r="P621" s="28"/>
      <c r="Q621" s="28"/>
      <c r="R621" s="28"/>
      <c r="S621" s="28"/>
      <c r="T621" s="28"/>
      <c r="U621" s="28"/>
      <c r="V621" s="28"/>
      <c r="W621" s="28"/>
      <c r="X621" s="28"/>
      <c r="Y621" s="28"/>
      <c r="Z621" s="28"/>
      <c r="AA621" s="28"/>
      <c r="AB621" s="28"/>
      <c r="AC621" s="28"/>
      <c r="AD621" s="28"/>
      <c r="AE621" s="28"/>
      <c r="AF621" s="28"/>
      <c r="AG621" s="28"/>
    </row>
    <row r="622" ht="17.25" customHeight="1">
      <c r="A622" s="28"/>
      <c r="B622" s="28"/>
      <c r="C622" s="28"/>
      <c r="D622" s="28"/>
      <c r="E622" s="28"/>
      <c r="F622" s="28"/>
      <c r="G622" s="28"/>
      <c r="H622" s="28"/>
      <c r="I622" s="28"/>
      <c r="J622" s="28"/>
      <c r="K622" s="28"/>
      <c r="L622" s="28"/>
      <c r="M622" s="28"/>
      <c r="N622" s="40"/>
      <c r="O622" s="40"/>
      <c r="P622" s="28"/>
      <c r="Q622" s="28"/>
      <c r="R622" s="28"/>
      <c r="S622" s="28"/>
      <c r="T622" s="28"/>
      <c r="U622" s="28"/>
      <c r="V622" s="28"/>
      <c r="W622" s="28"/>
      <c r="X622" s="28"/>
      <c r="Y622" s="28"/>
      <c r="Z622" s="28"/>
      <c r="AA622" s="28"/>
      <c r="AB622" s="28"/>
      <c r="AC622" s="28"/>
      <c r="AD622" s="28"/>
      <c r="AE622" s="28"/>
      <c r="AF622" s="28"/>
      <c r="AG622" s="28"/>
    </row>
    <row r="623" ht="17.25" customHeight="1">
      <c r="A623" s="28"/>
      <c r="B623" s="28"/>
      <c r="C623" s="28"/>
      <c r="D623" s="28"/>
      <c r="E623" s="28"/>
      <c r="F623" s="28"/>
      <c r="G623" s="28"/>
      <c r="H623" s="28"/>
      <c r="I623" s="28"/>
      <c r="J623" s="28"/>
      <c r="K623" s="28"/>
      <c r="L623" s="28"/>
      <c r="M623" s="28"/>
      <c r="N623" s="40"/>
      <c r="O623" s="40"/>
      <c r="P623" s="28"/>
      <c r="Q623" s="28"/>
      <c r="R623" s="28"/>
      <c r="S623" s="28"/>
      <c r="T623" s="28"/>
      <c r="U623" s="28"/>
      <c r="V623" s="28"/>
      <c r="W623" s="28"/>
      <c r="X623" s="28"/>
      <c r="Y623" s="28"/>
      <c r="Z623" s="28"/>
      <c r="AA623" s="28"/>
      <c r="AB623" s="28"/>
      <c r="AC623" s="28"/>
      <c r="AD623" s="28"/>
      <c r="AE623" s="28"/>
      <c r="AF623" s="28"/>
      <c r="AG623" s="28"/>
    </row>
    <row r="624" ht="17.25" customHeight="1">
      <c r="A624" s="28"/>
      <c r="B624" s="28"/>
      <c r="C624" s="28"/>
      <c r="D624" s="28"/>
      <c r="E624" s="28"/>
      <c r="F624" s="28"/>
      <c r="G624" s="28"/>
      <c r="H624" s="28"/>
      <c r="I624" s="28"/>
      <c r="J624" s="28"/>
      <c r="K624" s="28"/>
      <c r="L624" s="28"/>
      <c r="M624" s="28"/>
      <c r="N624" s="40"/>
      <c r="O624" s="40"/>
      <c r="P624" s="28"/>
      <c r="Q624" s="28"/>
      <c r="R624" s="28"/>
      <c r="S624" s="28"/>
      <c r="T624" s="28"/>
      <c r="U624" s="28"/>
      <c r="V624" s="28"/>
      <c r="W624" s="28"/>
      <c r="X624" s="28"/>
      <c r="Y624" s="28"/>
      <c r="Z624" s="28"/>
      <c r="AA624" s="28"/>
      <c r="AB624" s="28"/>
      <c r="AC624" s="28"/>
      <c r="AD624" s="28"/>
      <c r="AE624" s="28"/>
      <c r="AF624" s="28"/>
      <c r="AG624" s="28"/>
    </row>
    <row r="625" ht="17.25" customHeight="1">
      <c r="A625" s="28"/>
      <c r="B625" s="28"/>
      <c r="C625" s="28"/>
      <c r="D625" s="28"/>
      <c r="E625" s="28"/>
      <c r="F625" s="28"/>
      <c r="G625" s="28"/>
      <c r="H625" s="28"/>
      <c r="I625" s="28"/>
      <c r="J625" s="28"/>
      <c r="K625" s="28"/>
      <c r="L625" s="28"/>
      <c r="M625" s="28"/>
      <c r="N625" s="40"/>
      <c r="O625" s="40"/>
      <c r="P625" s="28"/>
      <c r="Q625" s="28"/>
      <c r="R625" s="28"/>
      <c r="S625" s="28"/>
      <c r="T625" s="28"/>
      <c r="U625" s="28"/>
      <c r="V625" s="28"/>
      <c r="W625" s="28"/>
      <c r="X625" s="28"/>
      <c r="Y625" s="28"/>
      <c r="Z625" s="28"/>
      <c r="AA625" s="28"/>
      <c r="AB625" s="28"/>
      <c r="AC625" s="28"/>
      <c r="AD625" s="28"/>
      <c r="AE625" s="28"/>
      <c r="AF625" s="28"/>
      <c r="AG625" s="28"/>
    </row>
    <row r="626" ht="17.25" customHeight="1">
      <c r="A626" s="28"/>
      <c r="B626" s="28"/>
      <c r="C626" s="28"/>
      <c r="D626" s="28"/>
      <c r="E626" s="28"/>
      <c r="F626" s="28"/>
      <c r="G626" s="28"/>
      <c r="H626" s="28"/>
      <c r="I626" s="28"/>
      <c r="J626" s="28"/>
      <c r="K626" s="28"/>
      <c r="L626" s="28"/>
      <c r="M626" s="28"/>
      <c r="N626" s="40"/>
      <c r="O626" s="40"/>
      <c r="P626" s="28"/>
      <c r="Q626" s="28"/>
      <c r="R626" s="28"/>
      <c r="S626" s="28"/>
      <c r="T626" s="28"/>
      <c r="U626" s="28"/>
      <c r="V626" s="28"/>
      <c r="W626" s="28"/>
      <c r="X626" s="28"/>
      <c r="Y626" s="28"/>
      <c r="Z626" s="28"/>
      <c r="AA626" s="28"/>
      <c r="AB626" s="28"/>
      <c r="AC626" s="28"/>
      <c r="AD626" s="28"/>
      <c r="AE626" s="28"/>
      <c r="AF626" s="28"/>
      <c r="AG626" s="28"/>
    </row>
    <row r="627" ht="17.25" customHeight="1">
      <c r="A627" s="28"/>
      <c r="B627" s="28"/>
      <c r="C627" s="28"/>
      <c r="D627" s="28"/>
      <c r="E627" s="28"/>
      <c r="F627" s="28"/>
      <c r="G627" s="28"/>
      <c r="H627" s="28"/>
      <c r="I627" s="28"/>
      <c r="J627" s="28"/>
      <c r="K627" s="28"/>
      <c r="L627" s="28"/>
      <c r="M627" s="28"/>
      <c r="N627" s="40"/>
      <c r="O627" s="40"/>
      <c r="P627" s="28"/>
      <c r="Q627" s="28"/>
      <c r="R627" s="28"/>
      <c r="S627" s="28"/>
      <c r="T627" s="28"/>
      <c r="U627" s="28"/>
      <c r="V627" s="28"/>
      <c r="W627" s="28"/>
      <c r="X627" s="28"/>
      <c r="Y627" s="28"/>
      <c r="Z627" s="28"/>
      <c r="AA627" s="28"/>
      <c r="AB627" s="28"/>
      <c r="AC627" s="28"/>
      <c r="AD627" s="28"/>
      <c r="AE627" s="28"/>
      <c r="AF627" s="28"/>
      <c r="AG627" s="28"/>
    </row>
    <row r="628" ht="17.25" customHeight="1">
      <c r="A628" s="28"/>
      <c r="B628" s="28"/>
      <c r="C628" s="28"/>
      <c r="D628" s="28"/>
      <c r="E628" s="28"/>
      <c r="F628" s="28"/>
      <c r="G628" s="28"/>
      <c r="H628" s="28"/>
      <c r="I628" s="28"/>
      <c r="J628" s="28"/>
      <c r="K628" s="28"/>
      <c r="L628" s="28"/>
      <c r="M628" s="28"/>
      <c r="N628" s="40"/>
      <c r="O628" s="40"/>
      <c r="P628" s="28"/>
      <c r="Q628" s="28"/>
      <c r="R628" s="28"/>
      <c r="S628" s="28"/>
      <c r="T628" s="28"/>
      <c r="U628" s="28"/>
      <c r="V628" s="28"/>
      <c r="W628" s="28"/>
      <c r="X628" s="28"/>
      <c r="Y628" s="28"/>
      <c r="Z628" s="28"/>
      <c r="AA628" s="28"/>
      <c r="AB628" s="28"/>
      <c r="AC628" s="28"/>
      <c r="AD628" s="28"/>
      <c r="AE628" s="28"/>
      <c r="AF628" s="28"/>
      <c r="AG628" s="28"/>
    </row>
    <row r="629" ht="17.25" customHeight="1">
      <c r="A629" s="28"/>
      <c r="B629" s="28"/>
      <c r="C629" s="28"/>
      <c r="D629" s="28"/>
      <c r="E629" s="28"/>
      <c r="F629" s="28"/>
      <c r="G629" s="28"/>
      <c r="H629" s="28"/>
      <c r="I629" s="28"/>
      <c r="J629" s="28"/>
      <c r="K629" s="28"/>
      <c r="L629" s="28"/>
      <c r="M629" s="28"/>
      <c r="N629" s="40"/>
      <c r="O629" s="40"/>
      <c r="P629" s="28"/>
      <c r="Q629" s="28"/>
      <c r="R629" s="28"/>
      <c r="S629" s="28"/>
      <c r="T629" s="28"/>
      <c r="U629" s="28"/>
      <c r="V629" s="28"/>
      <c r="W629" s="28"/>
      <c r="X629" s="28"/>
      <c r="Y629" s="28"/>
      <c r="Z629" s="28"/>
      <c r="AA629" s="28"/>
      <c r="AB629" s="28"/>
      <c r="AC629" s="28"/>
      <c r="AD629" s="28"/>
      <c r="AE629" s="28"/>
      <c r="AF629" s="28"/>
      <c r="AG629" s="28"/>
    </row>
    <row r="630" ht="17.25" customHeight="1">
      <c r="A630" s="28"/>
      <c r="B630" s="28"/>
      <c r="C630" s="28"/>
      <c r="D630" s="28"/>
      <c r="E630" s="28"/>
      <c r="F630" s="28"/>
      <c r="G630" s="28"/>
      <c r="H630" s="28"/>
      <c r="I630" s="28"/>
      <c r="J630" s="28"/>
      <c r="K630" s="28"/>
      <c r="L630" s="28"/>
      <c r="M630" s="28"/>
      <c r="N630" s="40"/>
      <c r="O630" s="40"/>
      <c r="P630" s="28"/>
      <c r="Q630" s="28"/>
      <c r="R630" s="28"/>
      <c r="S630" s="28"/>
      <c r="T630" s="28"/>
      <c r="U630" s="28"/>
      <c r="V630" s="28"/>
      <c r="W630" s="28"/>
      <c r="X630" s="28"/>
      <c r="Y630" s="28"/>
      <c r="Z630" s="28"/>
      <c r="AA630" s="28"/>
      <c r="AB630" s="28"/>
      <c r="AC630" s="28"/>
      <c r="AD630" s="28"/>
      <c r="AE630" s="28"/>
      <c r="AF630" s="28"/>
      <c r="AG630" s="28"/>
    </row>
    <row r="631" ht="17.25" customHeight="1">
      <c r="A631" s="28"/>
      <c r="B631" s="28"/>
      <c r="C631" s="28"/>
      <c r="D631" s="28"/>
      <c r="E631" s="28"/>
      <c r="F631" s="28"/>
      <c r="G631" s="28"/>
      <c r="H631" s="28"/>
      <c r="I631" s="28"/>
      <c r="J631" s="28"/>
      <c r="K631" s="28"/>
      <c r="L631" s="28"/>
      <c r="M631" s="28"/>
      <c r="N631" s="40"/>
      <c r="O631" s="40"/>
      <c r="P631" s="28"/>
      <c r="Q631" s="28"/>
      <c r="R631" s="28"/>
      <c r="S631" s="28"/>
      <c r="T631" s="28"/>
      <c r="U631" s="28"/>
      <c r="V631" s="28"/>
      <c r="W631" s="28"/>
      <c r="X631" s="28"/>
      <c r="Y631" s="28"/>
      <c r="Z631" s="28"/>
      <c r="AA631" s="28"/>
      <c r="AB631" s="28"/>
      <c r="AC631" s="28"/>
      <c r="AD631" s="28"/>
      <c r="AE631" s="28"/>
      <c r="AF631" s="28"/>
      <c r="AG631" s="28"/>
    </row>
    <row r="632" ht="17.25" customHeight="1">
      <c r="A632" s="28"/>
      <c r="B632" s="28"/>
      <c r="C632" s="28"/>
      <c r="D632" s="28"/>
      <c r="E632" s="28"/>
      <c r="F632" s="28"/>
      <c r="G632" s="28"/>
      <c r="H632" s="28"/>
      <c r="I632" s="28"/>
      <c r="J632" s="28"/>
      <c r="K632" s="28"/>
      <c r="L632" s="28"/>
      <c r="M632" s="28"/>
      <c r="N632" s="40"/>
      <c r="O632" s="40"/>
      <c r="P632" s="28"/>
      <c r="Q632" s="28"/>
      <c r="R632" s="28"/>
      <c r="S632" s="28"/>
      <c r="T632" s="28"/>
      <c r="U632" s="28"/>
      <c r="V632" s="28"/>
      <c r="W632" s="28"/>
      <c r="X632" s="28"/>
      <c r="Y632" s="28"/>
      <c r="Z632" s="28"/>
      <c r="AA632" s="28"/>
      <c r="AB632" s="28"/>
      <c r="AC632" s="28"/>
      <c r="AD632" s="28"/>
      <c r="AE632" s="28"/>
      <c r="AF632" s="28"/>
      <c r="AG632" s="28"/>
    </row>
    <row r="633" ht="17.25" customHeight="1">
      <c r="A633" s="28"/>
      <c r="B633" s="28"/>
      <c r="C633" s="28"/>
      <c r="D633" s="28"/>
      <c r="E633" s="28"/>
      <c r="F633" s="28"/>
      <c r="G633" s="28"/>
      <c r="H633" s="28"/>
      <c r="I633" s="28"/>
      <c r="J633" s="28"/>
      <c r="K633" s="28"/>
      <c r="L633" s="28"/>
      <c r="M633" s="28"/>
      <c r="N633" s="40"/>
      <c r="O633" s="40"/>
      <c r="P633" s="28"/>
      <c r="Q633" s="28"/>
      <c r="R633" s="28"/>
      <c r="S633" s="28"/>
      <c r="T633" s="28"/>
      <c r="U633" s="28"/>
      <c r="V633" s="28"/>
      <c r="W633" s="28"/>
      <c r="X633" s="28"/>
      <c r="Y633" s="28"/>
      <c r="Z633" s="28"/>
      <c r="AA633" s="28"/>
      <c r="AB633" s="28"/>
      <c r="AC633" s="28"/>
      <c r="AD633" s="28"/>
      <c r="AE633" s="28"/>
      <c r="AF633" s="28"/>
      <c r="AG633" s="28"/>
    </row>
    <row r="634" ht="17.25" customHeight="1">
      <c r="A634" s="28"/>
      <c r="B634" s="28"/>
      <c r="C634" s="28"/>
      <c r="D634" s="28"/>
      <c r="E634" s="28"/>
      <c r="F634" s="28"/>
      <c r="G634" s="28"/>
      <c r="H634" s="28"/>
      <c r="I634" s="28"/>
      <c r="J634" s="28"/>
      <c r="K634" s="28"/>
      <c r="L634" s="28"/>
      <c r="M634" s="28"/>
      <c r="N634" s="40"/>
      <c r="O634" s="40"/>
      <c r="P634" s="28"/>
      <c r="Q634" s="28"/>
      <c r="R634" s="28"/>
      <c r="S634" s="28"/>
      <c r="T634" s="28"/>
      <c r="U634" s="28"/>
      <c r="V634" s="28"/>
      <c r="W634" s="28"/>
      <c r="X634" s="28"/>
      <c r="Y634" s="28"/>
      <c r="Z634" s="28"/>
      <c r="AA634" s="28"/>
      <c r="AB634" s="28"/>
      <c r="AC634" s="28"/>
      <c r="AD634" s="28"/>
      <c r="AE634" s="28"/>
      <c r="AF634" s="28"/>
      <c r="AG634" s="28"/>
    </row>
    <row r="635" ht="17.25" customHeight="1">
      <c r="A635" s="28"/>
      <c r="B635" s="28"/>
      <c r="C635" s="28"/>
      <c r="D635" s="28"/>
      <c r="E635" s="28"/>
      <c r="F635" s="28"/>
      <c r="G635" s="28"/>
      <c r="H635" s="28"/>
      <c r="I635" s="28"/>
      <c r="J635" s="28"/>
      <c r="K635" s="28"/>
      <c r="L635" s="28"/>
      <c r="M635" s="28"/>
      <c r="N635" s="40"/>
      <c r="O635" s="40"/>
      <c r="P635" s="28"/>
      <c r="Q635" s="28"/>
      <c r="R635" s="28"/>
      <c r="S635" s="28"/>
      <c r="T635" s="28"/>
      <c r="U635" s="28"/>
      <c r="V635" s="28"/>
      <c r="W635" s="28"/>
      <c r="X635" s="28"/>
      <c r="Y635" s="28"/>
      <c r="Z635" s="28"/>
      <c r="AA635" s="28"/>
      <c r="AB635" s="28"/>
      <c r="AC635" s="28"/>
      <c r="AD635" s="28"/>
      <c r="AE635" s="28"/>
      <c r="AF635" s="28"/>
      <c r="AG635" s="28"/>
    </row>
    <row r="636" ht="17.25" customHeight="1">
      <c r="A636" s="28"/>
      <c r="B636" s="28"/>
      <c r="C636" s="28"/>
      <c r="D636" s="28"/>
      <c r="E636" s="28"/>
      <c r="F636" s="28"/>
      <c r="G636" s="28"/>
      <c r="H636" s="28"/>
      <c r="I636" s="28"/>
      <c r="J636" s="28"/>
      <c r="K636" s="28"/>
      <c r="L636" s="28"/>
      <c r="M636" s="28"/>
      <c r="N636" s="40"/>
      <c r="O636" s="40"/>
      <c r="P636" s="28"/>
      <c r="Q636" s="28"/>
      <c r="R636" s="28"/>
      <c r="S636" s="28"/>
      <c r="T636" s="28"/>
      <c r="U636" s="28"/>
      <c r="V636" s="28"/>
      <c r="W636" s="28"/>
      <c r="X636" s="28"/>
      <c r="Y636" s="28"/>
      <c r="Z636" s="28"/>
      <c r="AA636" s="28"/>
      <c r="AB636" s="28"/>
      <c r="AC636" s="28"/>
      <c r="AD636" s="28"/>
      <c r="AE636" s="28"/>
      <c r="AF636" s="28"/>
      <c r="AG636" s="28"/>
    </row>
    <row r="637" ht="17.25" customHeight="1">
      <c r="A637" s="28"/>
      <c r="B637" s="28"/>
      <c r="C637" s="28"/>
      <c r="D637" s="28"/>
      <c r="E637" s="28"/>
      <c r="F637" s="28"/>
      <c r="G637" s="28"/>
      <c r="H637" s="28"/>
      <c r="I637" s="28"/>
      <c r="J637" s="28"/>
      <c r="K637" s="28"/>
      <c r="L637" s="28"/>
      <c r="M637" s="28"/>
      <c r="N637" s="40"/>
      <c r="O637" s="40"/>
      <c r="P637" s="28"/>
      <c r="Q637" s="28"/>
      <c r="R637" s="28"/>
      <c r="S637" s="28"/>
      <c r="T637" s="28"/>
      <c r="U637" s="28"/>
      <c r="V637" s="28"/>
      <c r="W637" s="28"/>
      <c r="X637" s="28"/>
      <c r="Y637" s="28"/>
      <c r="Z637" s="28"/>
      <c r="AA637" s="28"/>
      <c r="AB637" s="28"/>
      <c r="AC637" s="28"/>
      <c r="AD637" s="28"/>
      <c r="AE637" s="28"/>
      <c r="AF637" s="28"/>
      <c r="AG637" s="28"/>
    </row>
    <row r="638" ht="17.25" customHeight="1">
      <c r="A638" s="28"/>
      <c r="B638" s="28"/>
      <c r="C638" s="28"/>
      <c r="D638" s="28"/>
      <c r="E638" s="28"/>
      <c r="F638" s="28"/>
      <c r="G638" s="28"/>
      <c r="H638" s="28"/>
      <c r="I638" s="28"/>
      <c r="J638" s="28"/>
      <c r="K638" s="28"/>
      <c r="L638" s="28"/>
      <c r="M638" s="28"/>
      <c r="N638" s="40"/>
      <c r="O638" s="40"/>
      <c r="P638" s="28"/>
      <c r="Q638" s="28"/>
      <c r="R638" s="28"/>
      <c r="S638" s="28"/>
      <c r="T638" s="28"/>
      <c r="U638" s="28"/>
      <c r="V638" s="28"/>
      <c r="W638" s="28"/>
      <c r="X638" s="28"/>
      <c r="Y638" s="28"/>
      <c r="Z638" s="28"/>
      <c r="AA638" s="28"/>
      <c r="AB638" s="28"/>
      <c r="AC638" s="28"/>
      <c r="AD638" s="28"/>
      <c r="AE638" s="28"/>
      <c r="AF638" s="28"/>
      <c r="AG638" s="28"/>
    </row>
    <row r="639" ht="17.25" customHeight="1">
      <c r="A639" s="28"/>
      <c r="B639" s="28"/>
      <c r="C639" s="28"/>
      <c r="D639" s="28"/>
      <c r="E639" s="28"/>
      <c r="F639" s="28"/>
      <c r="G639" s="28"/>
      <c r="H639" s="28"/>
      <c r="I639" s="28"/>
      <c r="J639" s="28"/>
      <c r="K639" s="28"/>
      <c r="L639" s="28"/>
      <c r="M639" s="28"/>
      <c r="N639" s="40"/>
      <c r="O639" s="40"/>
      <c r="P639" s="28"/>
      <c r="Q639" s="28"/>
      <c r="R639" s="28"/>
      <c r="S639" s="28"/>
      <c r="T639" s="28"/>
      <c r="U639" s="28"/>
      <c r="V639" s="28"/>
      <c r="W639" s="28"/>
      <c r="X639" s="28"/>
      <c r="Y639" s="28"/>
      <c r="Z639" s="28"/>
      <c r="AA639" s="28"/>
      <c r="AB639" s="28"/>
      <c r="AC639" s="28"/>
      <c r="AD639" s="28"/>
      <c r="AE639" s="28"/>
      <c r="AF639" s="28"/>
      <c r="AG639" s="28"/>
    </row>
    <row r="640" ht="17.25" customHeight="1">
      <c r="A640" s="28"/>
      <c r="B640" s="28"/>
      <c r="C640" s="28"/>
      <c r="D640" s="28"/>
      <c r="E640" s="28"/>
      <c r="F640" s="28"/>
      <c r="G640" s="28"/>
      <c r="H640" s="28"/>
      <c r="I640" s="28"/>
      <c r="J640" s="28"/>
      <c r="K640" s="28"/>
      <c r="L640" s="28"/>
      <c r="M640" s="28"/>
      <c r="N640" s="40"/>
      <c r="O640" s="40"/>
      <c r="P640" s="28"/>
      <c r="Q640" s="28"/>
      <c r="R640" s="28"/>
      <c r="S640" s="28"/>
      <c r="T640" s="28"/>
      <c r="U640" s="28"/>
      <c r="V640" s="28"/>
      <c r="W640" s="28"/>
      <c r="X640" s="28"/>
      <c r="Y640" s="28"/>
      <c r="Z640" s="28"/>
      <c r="AA640" s="28"/>
      <c r="AB640" s="28"/>
      <c r="AC640" s="28"/>
      <c r="AD640" s="28"/>
      <c r="AE640" s="28"/>
      <c r="AF640" s="28"/>
      <c r="AG640" s="28"/>
    </row>
    <row r="641" ht="17.25" customHeight="1">
      <c r="A641" s="28"/>
      <c r="B641" s="28"/>
      <c r="C641" s="28"/>
      <c r="D641" s="28"/>
      <c r="E641" s="28"/>
      <c r="F641" s="28"/>
      <c r="G641" s="28"/>
      <c r="H641" s="28"/>
      <c r="I641" s="28"/>
      <c r="J641" s="28"/>
      <c r="K641" s="28"/>
      <c r="L641" s="28"/>
      <c r="M641" s="28"/>
      <c r="N641" s="40"/>
      <c r="O641" s="40"/>
      <c r="P641" s="28"/>
      <c r="Q641" s="28"/>
      <c r="R641" s="28"/>
      <c r="S641" s="28"/>
      <c r="T641" s="28"/>
      <c r="U641" s="28"/>
      <c r="V641" s="28"/>
      <c r="W641" s="28"/>
      <c r="X641" s="28"/>
      <c r="Y641" s="28"/>
      <c r="Z641" s="28"/>
      <c r="AA641" s="28"/>
      <c r="AB641" s="28"/>
      <c r="AC641" s="28"/>
      <c r="AD641" s="28"/>
      <c r="AE641" s="28"/>
      <c r="AF641" s="28"/>
      <c r="AG641" s="28"/>
    </row>
    <row r="642" ht="17.25" customHeight="1">
      <c r="A642" s="28"/>
      <c r="B642" s="28"/>
      <c r="C642" s="28"/>
      <c r="D642" s="28"/>
      <c r="E642" s="28"/>
      <c r="F642" s="28"/>
      <c r="G642" s="28"/>
      <c r="H642" s="28"/>
      <c r="I642" s="28"/>
      <c r="J642" s="28"/>
      <c r="K642" s="28"/>
      <c r="L642" s="28"/>
      <c r="M642" s="28"/>
      <c r="N642" s="40"/>
      <c r="O642" s="40"/>
      <c r="P642" s="28"/>
      <c r="Q642" s="28"/>
      <c r="R642" s="28"/>
      <c r="S642" s="28"/>
      <c r="T642" s="28"/>
      <c r="U642" s="28"/>
      <c r="V642" s="28"/>
      <c r="W642" s="28"/>
      <c r="X642" s="28"/>
      <c r="Y642" s="28"/>
      <c r="Z642" s="28"/>
      <c r="AA642" s="28"/>
      <c r="AB642" s="28"/>
      <c r="AC642" s="28"/>
      <c r="AD642" s="28"/>
      <c r="AE642" s="28"/>
      <c r="AF642" s="28"/>
      <c r="AG642" s="28"/>
    </row>
    <row r="643" ht="17.25" customHeight="1">
      <c r="A643" s="28"/>
      <c r="B643" s="28"/>
      <c r="C643" s="28"/>
      <c r="D643" s="28"/>
      <c r="E643" s="28"/>
      <c r="F643" s="28"/>
      <c r="G643" s="28"/>
      <c r="H643" s="28"/>
      <c r="I643" s="28"/>
      <c r="J643" s="28"/>
      <c r="K643" s="28"/>
      <c r="L643" s="28"/>
      <c r="M643" s="28"/>
      <c r="N643" s="40"/>
      <c r="O643" s="40"/>
      <c r="P643" s="28"/>
      <c r="Q643" s="28"/>
      <c r="R643" s="28"/>
      <c r="S643" s="28"/>
      <c r="T643" s="28"/>
      <c r="U643" s="28"/>
      <c r="V643" s="28"/>
      <c r="W643" s="28"/>
      <c r="X643" s="28"/>
      <c r="Y643" s="28"/>
      <c r="Z643" s="28"/>
      <c r="AA643" s="28"/>
      <c r="AB643" s="28"/>
      <c r="AC643" s="28"/>
      <c r="AD643" s="28"/>
      <c r="AE643" s="28"/>
      <c r="AF643" s="28"/>
      <c r="AG643" s="28"/>
    </row>
    <row r="644" ht="17.25" customHeight="1">
      <c r="A644" s="28"/>
      <c r="B644" s="28"/>
      <c r="C644" s="28"/>
      <c r="D644" s="28"/>
      <c r="E644" s="28"/>
      <c r="F644" s="28"/>
      <c r="G644" s="28"/>
      <c r="H644" s="28"/>
      <c r="I644" s="28"/>
      <c r="J644" s="28"/>
      <c r="K644" s="28"/>
      <c r="L644" s="28"/>
      <c r="M644" s="28"/>
      <c r="N644" s="40"/>
      <c r="O644" s="40"/>
      <c r="P644" s="28"/>
      <c r="Q644" s="28"/>
      <c r="R644" s="28"/>
      <c r="S644" s="28"/>
      <c r="T644" s="28"/>
      <c r="U644" s="28"/>
      <c r="V644" s="28"/>
      <c r="W644" s="28"/>
      <c r="X644" s="28"/>
      <c r="Y644" s="28"/>
      <c r="Z644" s="28"/>
      <c r="AA644" s="28"/>
      <c r="AB644" s="28"/>
      <c r="AC644" s="28"/>
      <c r="AD644" s="28"/>
      <c r="AE644" s="28"/>
      <c r="AF644" s="28"/>
      <c r="AG644" s="28"/>
    </row>
    <row r="645" ht="17.25" customHeight="1">
      <c r="A645" s="28"/>
      <c r="B645" s="28"/>
      <c r="C645" s="28"/>
      <c r="D645" s="28"/>
      <c r="E645" s="28"/>
      <c r="F645" s="28"/>
      <c r="G645" s="28"/>
      <c r="H645" s="28"/>
      <c r="I645" s="28"/>
      <c r="J645" s="28"/>
      <c r="K645" s="28"/>
      <c r="L645" s="28"/>
      <c r="M645" s="28"/>
      <c r="N645" s="40"/>
      <c r="O645" s="40"/>
      <c r="P645" s="28"/>
      <c r="Q645" s="28"/>
      <c r="R645" s="28"/>
      <c r="S645" s="28"/>
      <c r="T645" s="28"/>
      <c r="U645" s="28"/>
      <c r="V645" s="28"/>
      <c r="W645" s="28"/>
      <c r="X645" s="28"/>
      <c r="Y645" s="28"/>
      <c r="Z645" s="28"/>
      <c r="AA645" s="28"/>
      <c r="AB645" s="28"/>
      <c r="AC645" s="28"/>
      <c r="AD645" s="28"/>
      <c r="AE645" s="28"/>
      <c r="AF645" s="28"/>
      <c r="AG645" s="28"/>
    </row>
    <row r="646" ht="17.25" customHeight="1">
      <c r="A646" s="28"/>
      <c r="B646" s="28"/>
      <c r="C646" s="28"/>
      <c r="D646" s="28"/>
      <c r="E646" s="28"/>
      <c r="F646" s="28"/>
      <c r="G646" s="28"/>
      <c r="H646" s="28"/>
      <c r="I646" s="28"/>
      <c r="J646" s="28"/>
      <c r="K646" s="28"/>
      <c r="L646" s="28"/>
      <c r="M646" s="28"/>
      <c r="N646" s="40"/>
      <c r="O646" s="40"/>
      <c r="P646" s="28"/>
      <c r="Q646" s="28"/>
      <c r="R646" s="28"/>
      <c r="S646" s="28"/>
      <c r="T646" s="28"/>
      <c r="U646" s="28"/>
      <c r="V646" s="28"/>
      <c r="W646" s="28"/>
      <c r="X646" s="28"/>
      <c r="Y646" s="28"/>
      <c r="Z646" s="28"/>
      <c r="AA646" s="28"/>
      <c r="AB646" s="28"/>
      <c r="AC646" s="28"/>
      <c r="AD646" s="28"/>
      <c r="AE646" s="28"/>
      <c r="AF646" s="28"/>
      <c r="AG646" s="28"/>
    </row>
    <row r="647" ht="17.25" customHeight="1">
      <c r="A647" s="28"/>
      <c r="B647" s="28"/>
      <c r="C647" s="28"/>
      <c r="D647" s="28"/>
      <c r="E647" s="28"/>
      <c r="F647" s="28"/>
      <c r="G647" s="28"/>
      <c r="H647" s="28"/>
      <c r="I647" s="28"/>
      <c r="J647" s="28"/>
      <c r="K647" s="28"/>
      <c r="L647" s="28"/>
      <c r="M647" s="28"/>
      <c r="N647" s="40"/>
      <c r="O647" s="40"/>
      <c r="P647" s="28"/>
      <c r="Q647" s="28"/>
      <c r="R647" s="28"/>
      <c r="S647" s="28"/>
      <c r="T647" s="28"/>
      <c r="U647" s="28"/>
      <c r="V647" s="28"/>
      <c r="W647" s="28"/>
      <c r="X647" s="28"/>
      <c r="Y647" s="28"/>
      <c r="Z647" s="28"/>
      <c r="AA647" s="28"/>
      <c r="AB647" s="28"/>
      <c r="AC647" s="28"/>
      <c r="AD647" s="28"/>
      <c r="AE647" s="28"/>
      <c r="AF647" s="28"/>
      <c r="AG647" s="28"/>
    </row>
    <row r="648" ht="17.25" customHeight="1">
      <c r="A648" s="28"/>
      <c r="B648" s="28"/>
      <c r="C648" s="28"/>
      <c r="D648" s="28"/>
      <c r="E648" s="28"/>
      <c r="F648" s="28"/>
      <c r="G648" s="28"/>
      <c r="H648" s="28"/>
      <c r="I648" s="28"/>
      <c r="J648" s="28"/>
      <c r="K648" s="28"/>
      <c r="L648" s="28"/>
      <c r="M648" s="28"/>
      <c r="N648" s="40"/>
      <c r="O648" s="40"/>
      <c r="P648" s="28"/>
      <c r="Q648" s="28"/>
      <c r="R648" s="28"/>
      <c r="S648" s="28"/>
      <c r="T648" s="28"/>
      <c r="U648" s="28"/>
      <c r="V648" s="28"/>
      <c r="W648" s="28"/>
      <c r="X648" s="28"/>
      <c r="Y648" s="28"/>
      <c r="Z648" s="28"/>
      <c r="AA648" s="28"/>
      <c r="AB648" s="28"/>
      <c r="AC648" s="28"/>
      <c r="AD648" s="28"/>
      <c r="AE648" s="28"/>
      <c r="AF648" s="28"/>
      <c r="AG648" s="28"/>
    </row>
    <row r="649" ht="17.25" customHeight="1">
      <c r="A649" s="28"/>
      <c r="B649" s="28"/>
      <c r="C649" s="28"/>
      <c r="D649" s="28"/>
      <c r="E649" s="28"/>
      <c r="F649" s="28"/>
      <c r="G649" s="28"/>
      <c r="H649" s="28"/>
      <c r="I649" s="28"/>
      <c r="J649" s="28"/>
      <c r="K649" s="28"/>
      <c r="L649" s="28"/>
      <c r="M649" s="28"/>
      <c r="N649" s="40"/>
      <c r="O649" s="40"/>
      <c r="P649" s="28"/>
      <c r="Q649" s="28"/>
      <c r="R649" s="28"/>
      <c r="S649" s="28"/>
      <c r="T649" s="28"/>
      <c r="U649" s="28"/>
      <c r="V649" s="28"/>
      <c r="W649" s="28"/>
      <c r="X649" s="28"/>
      <c r="Y649" s="28"/>
      <c r="Z649" s="28"/>
      <c r="AA649" s="28"/>
      <c r="AB649" s="28"/>
      <c r="AC649" s="28"/>
      <c r="AD649" s="28"/>
      <c r="AE649" s="28"/>
      <c r="AF649" s="28"/>
      <c r="AG649" s="28"/>
    </row>
    <row r="650" ht="17.25" customHeight="1">
      <c r="A650" s="28"/>
      <c r="B650" s="28"/>
      <c r="C650" s="28"/>
      <c r="D650" s="28"/>
      <c r="E650" s="28"/>
      <c r="F650" s="28"/>
      <c r="G650" s="28"/>
      <c r="H650" s="28"/>
      <c r="I650" s="28"/>
      <c r="J650" s="28"/>
      <c r="K650" s="28"/>
      <c r="L650" s="28"/>
      <c r="M650" s="28"/>
      <c r="N650" s="40"/>
      <c r="O650" s="40"/>
      <c r="P650" s="28"/>
      <c r="Q650" s="28"/>
      <c r="R650" s="28"/>
      <c r="S650" s="28"/>
      <c r="T650" s="28"/>
      <c r="U650" s="28"/>
      <c r="V650" s="28"/>
      <c r="W650" s="28"/>
      <c r="X650" s="28"/>
      <c r="Y650" s="28"/>
      <c r="Z650" s="28"/>
      <c r="AA650" s="28"/>
      <c r="AB650" s="28"/>
      <c r="AC650" s="28"/>
      <c r="AD650" s="28"/>
      <c r="AE650" s="28"/>
      <c r="AF650" s="28"/>
      <c r="AG650" s="28"/>
    </row>
    <row r="651" ht="17.25" customHeight="1">
      <c r="A651" s="28"/>
      <c r="B651" s="28"/>
      <c r="C651" s="28"/>
      <c r="D651" s="28"/>
      <c r="E651" s="28"/>
      <c r="F651" s="28"/>
      <c r="G651" s="28"/>
      <c r="H651" s="28"/>
      <c r="I651" s="28"/>
      <c r="J651" s="28"/>
      <c r="K651" s="28"/>
      <c r="L651" s="28"/>
      <c r="M651" s="28"/>
      <c r="N651" s="40"/>
      <c r="O651" s="40"/>
      <c r="P651" s="28"/>
      <c r="Q651" s="28"/>
      <c r="R651" s="28"/>
      <c r="S651" s="28"/>
      <c r="T651" s="28"/>
      <c r="U651" s="28"/>
      <c r="V651" s="28"/>
      <c r="W651" s="28"/>
      <c r="X651" s="28"/>
      <c r="Y651" s="28"/>
      <c r="Z651" s="28"/>
      <c r="AA651" s="28"/>
      <c r="AB651" s="28"/>
      <c r="AC651" s="28"/>
      <c r="AD651" s="28"/>
      <c r="AE651" s="28"/>
      <c r="AF651" s="28"/>
      <c r="AG651" s="28"/>
    </row>
    <row r="652" ht="17.25" customHeight="1">
      <c r="A652" s="28"/>
      <c r="B652" s="28"/>
      <c r="C652" s="28"/>
      <c r="D652" s="28"/>
      <c r="E652" s="28"/>
      <c r="F652" s="28"/>
      <c r="G652" s="28"/>
      <c r="H652" s="28"/>
      <c r="I652" s="28"/>
      <c r="J652" s="28"/>
      <c r="K652" s="28"/>
      <c r="L652" s="28"/>
      <c r="M652" s="28"/>
      <c r="N652" s="40"/>
      <c r="O652" s="40"/>
      <c r="P652" s="28"/>
      <c r="Q652" s="28"/>
      <c r="R652" s="28"/>
      <c r="S652" s="28"/>
      <c r="T652" s="28"/>
      <c r="U652" s="28"/>
      <c r="V652" s="28"/>
      <c r="W652" s="28"/>
      <c r="X652" s="28"/>
      <c r="Y652" s="28"/>
      <c r="Z652" s="28"/>
      <c r="AA652" s="28"/>
      <c r="AB652" s="28"/>
      <c r="AC652" s="28"/>
      <c r="AD652" s="28"/>
      <c r="AE652" s="28"/>
      <c r="AF652" s="28"/>
      <c r="AG652" s="28"/>
    </row>
    <row r="653" ht="17.25" customHeight="1">
      <c r="A653" s="28"/>
      <c r="B653" s="28"/>
      <c r="C653" s="28"/>
      <c r="D653" s="28"/>
      <c r="E653" s="28"/>
      <c r="F653" s="28"/>
      <c r="G653" s="28"/>
      <c r="H653" s="28"/>
      <c r="I653" s="28"/>
      <c r="J653" s="28"/>
      <c r="K653" s="28"/>
      <c r="L653" s="28"/>
      <c r="M653" s="28"/>
      <c r="N653" s="40"/>
      <c r="O653" s="40"/>
      <c r="P653" s="28"/>
      <c r="Q653" s="28"/>
      <c r="R653" s="28"/>
      <c r="S653" s="28"/>
      <c r="T653" s="28"/>
      <c r="U653" s="28"/>
      <c r="V653" s="28"/>
      <c r="W653" s="28"/>
      <c r="X653" s="28"/>
      <c r="Y653" s="28"/>
      <c r="Z653" s="28"/>
      <c r="AA653" s="28"/>
      <c r="AB653" s="28"/>
      <c r="AC653" s="28"/>
      <c r="AD653" s="28"/>
      <c r="AE653" s="28"/>
      <c r="AF653" s="28"/>
      <c r="AG653" s="28"/>
    </row>
    <row r="654" ht="17.25" customHeight="1">
      <c r="A654" s="28"/>
      <c r="B654" s="28"/>
      <c r="C654" s="28"/>
      <c r="D654" s="28"/>
      <c r="E654" s="28"/>
      <c r="F654" s="28"/>
      <c r="G654" s="28"/>
      <c r="H654" s="28"/>
      <c r="I654" s="28"/>
      <c r="J654" s="28"/>
      <c r="K654" s="28"/>
      <c r="L654" s="28"/>
      <c r="M654" s="28"/>
      <c r="N654" s="40"/>
      <c r="O654" s="40"/>
      <c r="P654" s="28"/>
      <c r="Q654" s="28"/>
      <c r="R654" s="28"/>
      <c r="S654" s="28"/>
      <c r="T654" s="28"/>
      <c r="U654" s="28"/>
      <c r="V654" s="28"/>
      <c r="W654" s="28"/>
      <c r="X654" s="28"/>
      <c r="Y654" s="28"/>
      <c r="Z654" s="28"/>
      <c r="AA654" s="28"/>
      <c r="AB654" s="28"/>
      <c r="AC654" s="28"/>
      <c r="AD654" s="28"/>
      <c r="AE654" s="28"/>
      <c r="AF654" s="28"/>
      <c r="AG654" s="28"/>
    </row>
    <row r="655" ht="17.25" customHeight="1">
      <c r="A655" s="28"/>
      <c r="B655" s="28"/>
      <c r="C655" s="28"/>
      <c r="D655" s="28"/>
      <c r="E655" s="28"/>
      <c r="F655" s="28"/>
      <c r="G655" s="28"/>
      <c r="H655" s="28"/>
      <c r="I655" s="28"/>
      <c r="J655" s="28"/>
      <c r="K655" s="28"/>
      <c r="L655" s="28"/>
      <c r="M655" s="28"/>
      <c r="N655" s="40"/>
      <c r="O655" s="40"/>
      <c r="P655" s="28"/>
      <c r="Q655" s="28"/>
      <c r="R655" s="28"/>
      <c r="S655" s="28"/>
      <c r="T655" s="28"/>
      <c r="U655" s="28"/>
      <c r="V655" s="28"/>
      <c r="W655" s="28"/>
      <c r="X655" s="28"/>
      <c r="Y655" s="28"/>
      <c r="Z655" s="28"/>
      <c r="AA655" s="28"/>
      <c r="AB655" s="28"/>
      <c r="AC655" s="28"/>
      <c r="AD655" s="28"/>
      <c r="AE655" s="28"/>
      <c r="AF655" s="28"/>
      <c r="AG655" s="28"/>
    </row>
    <row r="656" ht="17.25" customHeight="1">
      <c r="A656" s="28"/>
      <c r="B656" s="28"/>
      <c r="C656" s="28"/>
      <c r="D656" s="28"/>
      <c r="E656" s="28"/>
      <c r="F656" s="28"/>
      <c r="G656" s="28"/>
      <c r="H656" s="28"/>
      <c r="I656" s="28"/>
      <c r="J656" s="28"/>
      <c r="K656" s="28"/>
      <c r="L656" s="28"/>
      <c r="M656" s="28"/>
      <c r="N656" s="40"/>
      <c r="O656" s="40"/>
      <c r="P656" s="28"/>
      <c r="Q656" s="28"/>
      <c r="R656" s="28"/>
      <c r="S656" s="28"/>
      <c r="T656" s="28"/>
      <c r="U656" s="28"/>
      <c r="V656" s="28"/>
      <c r="W656" s="28"/>
      <c r="X656" s="28"/>
      <c r="Y656" s="28"/>
      <c r="Z656" s="28"/>
      <c r="AA656" s="28"/>
      <c r="AB656" s="28"/>
      <c r="AC656" s="28"/>
      <c r="AD656" s="28"/>
      <c r="AE656" s="28"/>
      <c r="AF656" s="28"/>
      <c r="AG656" s="28"/>
    </row>
    <row r="657" ht="17.25" customHeight="1">
      <c r="A657" s="28"/>
      <c r="B657" s="28"/>
      <c r="C657" s="28"/>
      <c r="D657" s="28"/>
      <c r="E657" s="28"/>
      <c r="F657" s="28"/>
      <c r="G657" s="28"/>
      <c r="H657" s="28"/>
      <c r="I657" s="28"/>
      <c r="J657" s="28"/>
      <c r="K657" s="28"/>
      <c r="L657" s="28"/>
      <c r="M657" s="28"/>
      <c r="N657" s="40"/>
      <c r="O657" s="40"/>
      <c r="P657" s="28"/>
      <c r="Q657" s="28"/>
      <c r="R657" s="28"/>
      <c r="S657" s="28"/>
      <c r="T657" s="28"/>
      <c r="U657" s="28"/>
      <c r="V657" s="28"/>
      <c r="W657" s="28"/>
      <c r="X657" s="28"/>
      <c r="Y657" s="28"/>
      <c r="Z657" s="28"/>
      <c r="AA657" s="28"/>
      <c r="AB657" s="28"/>
      <c r="AC657" s="28"/>
      <c r="AD657" s="28"/>
      <c r="AE657" s="28"/>
      <c r="AF657" s="28"/>
      <c r="AG657" s="28"/>
    </row>
    <row r="658" ht="17.25" customHeight="1">
      <c r="A658" s="28"/>
      <c r="B658" s="28"/>
      <c r="C658" s="28"/>
      <c r="D658" s="28"/>
      <c r="E658" s="28"/>
      <c r="F658" s="28"/>
      <c r="G658" s="28"/>
      <c r="H658" s="28"/>
      <c r="I658" s="28"/>
      <c r="J658" s="28"/>
      <c r="K658" s="28"/>
      <c r="L658" s="28"/>
      <c r="M658" s="28"/>
      <c r="N658" s="40"/>
      <c r="O658" s="40"/>
      <c r="P658" s="28"/>
      <c r="Q658" s="28"/>
      <c r="R658" s="28"/>
      <c r="S658" s="28"/>
      <c r="T658" s="28"/>
      <c r="U658" s="28"/>
      <c r="V658" s="28"/>
      <c r="W658" s="28"/>
      <c r="X658" s="28"/>
      <c r="Y658" s="28"/>
      <c r="Z658" s="28"/>
      <c r="AA658" s="28"/>
      <c r="AB658" s="28"/>
      <c r="AC658" s="28"/>
      <c r="AD658" s="28"/>
      <c r="AE658" s="28"/>
      <c r="AF658" s="28"/>
      <c r="AG658" s="28"/>
    </row>
    <row r="659" ht="17.25" customHeight="1">
      <c r="A659" s="28"/>
      <c r="B659" s="28"/>
      <c r="C659" s="28"/>
      <c r="D659" s="28"/>
      <c r="E659" s="28"/>
      <c r="F659" s="28"/>
      <c r="G659" s="28"/>
      <c r="H659" s="28"/>
      <c r="I659" s="28"/>
      <c r="J659" s="28"/>
      <c r="K659" s="28"/>
      <c r="L659" s="28"/>
      <c r="M659" s="28"/>
      <c r="N659" s="40"/>
      <c r="O659" s="40"/>
      <c r="P659" s="28"/>
      <c r="Q659" s="28"/>
      <c r="R659" s="28"/>
      <c r="S659" s="28"/>
      <c r="T659" s="28"/>
      <c r="U659" s="28"/>
      <c r="V659" s="28"/>
      <c r="W659" s="28"/>
      <c r="X659" s="28"/>
      <c r="Y659" s="28"/>
      <c r="Z659" s="28"/>
      <c r="AA659" s="28"/>
      <c r="AB659" s="28"/>
      <c r="AC659" s="28"/>
      <c r="AD659" s="28"/>
      <c r="AE659" s="28"/>
      <c r="AF659" s="28"/>
      <c r="AG659" s="28"/>
    </row>
    <row r="660" ht="17.25" customHeight="1">
      <c r="A660" s="28"/>
      <c r="B660" s="28"/>
      <c r="C660" s="28"/>
      <c r="D660" s="28"/>
      <c r="E660" s="28"/>
      <c r="F660" s="28"/>
      <c r="G660" s="28"/>
      <c r="H660" s="28"/>
      <c r="I660" s="28"/>
      <c r="J660" s="28"/>
      <c r="K660" s="28"/>
      <c r="L660" s="28"/>
      <c r="M660" s="28"/>
      <c r="N660" s="40"/>
      <c r="O660" s="40"/>
      <c r="P660" s="28"/>
      <c r="Q660" s="28"/>
      <c r="R660" s="28"/>
      <c r="S660" s="28"/>
      <c r="T660" s="28"/>
      <c r="U660" s="28"/>
      <c r="V660" s="28"/>
      <c r="W660" s="28"/>
      <c r="X660" s="28"/>
      <c r="Y660" s="28"/>
      <c r="Z660" s="28"/>
      <c r="AA660" s="28"/>
      <c r="AB660" s="28"/>
      <c r="AC660" s="28"/>
      <c r="AD660" s="28"/>
      <c r="AE660" s="28"/>
      <c r="AF660" s="28"/>
      <c r="AG660" s="28"/>
    </row>
    <row r="661" ht="17.25" customHeight="1">
      <c r="A661" s="28"/>
      <c r="B661" s="28"/>
      <c r="C661" s="28"/>
      <c r="D661" s="28"/>
      <c r="E661" s="28"/>
      <c r="F661" s="28"/>
      <c r="G661" s="28"/>
      <c r="H661" s="28"/>
      <c r="I661" s="28"/>
      <c r="J661" s="28"/>
      <c r="K661" s="28"/>
      <c r="L661" s="28"/>
      <c r="M661" s="28"/>
      <c r="N661" s="40"/>
      <c r="O661" s="40"/>
      <c r="P661" s="28"/>
      <c r="Q661" s="28"/>
      <c r="R661" s="28"/>
      <c r="S661" s="28"/>
      <c r="T661" s="28"/>
      <c r="U661" s="28"/>
      <c r="V661" s="28"/>
      <c r="W661" s="28"/>
      <c r="X661" s="28"/>
      <c r="Y661" s="28"/>
      <c r="Z661" s="28"/>
      <c r="AA661" s="28"/>
      <c r="AB661" s="28"/>
      <c r="AC661" s="28"/>
      <c r="AD661" s="28"/>
      <c r="AE661" s="28"/>
      <c r="AF661" s="28"/>
      <c r="AG661" s="28"/>
    </row>
    <row r="662" ht="17.25" customHeight="1">
      <c r="A662" s="28"/>
      <c r="B662" s="28"/>
      <c r="C662" s="28"/>
      <c r="D662" s="28"/>
      <c r="E662" s="28"/>
      <c r="F662" s="28"/>
      <c r="G662" s="28"/>
      <c r="H662" s="28"/>
      <c r="I662" s="28"/>
      <c r="J662" s="28"/>
      <c r="K662" s="28"/>
      <c r="L662" s="28"/>
      <c r="M662" s="28"/>
      <c r="N662" s="40"/>
      <c r="O662" s="40"/>
      <c r="P662" s="28"/>
      <c r="Q662" s="28"/>
      <c r="R662" s="28"/>
      <c r="S662" s="28"/>
      <c r="T662" s="28"/>
      <c r="U662" s="28"/>
      <c r="V662" s="28"/>
      <c r="W662" s="28"/>
      <c r="X662" s="28"/>
      <c r="Y662" s="28"/>
      <c r="Z662" s="28"/>
      <c r="AA662" s="28"/>
      <c r="AB662" s="28"/>
      <c r="AC662" s="28"/>
      <c r="AD662" s="28"/>
      <c r="AE662" s="28"/>
      <c r="AF662" s="28"/>
      <c r="AG662" s="28"/>
    </row>
    <row r="663" ht="17.25" customHeight="1">
      <c r="A663" s="28"/>
      <c r="B663" s="28"/>
      <c r="C663" s="28"/>
      <c r="D663" s="28"/>
      <c r="E663" s="28"/>
      <c r="F663" s="28"/>
      <c r="G663" s="28"/>
      <c r="H663" s="28"/>
      <c r="I663" s="28"/>
      <c r="J663" s="28"/>
      <c r="K663" s="28"/>
      <c r="L663" s="28"/>
      <c r="M663" s="28"/>
      <c r="N663" s="40"/>
      <c r="O663" s="40"/>
      <c r="P663" s="28"/>
      <c r="Q663" s="28"/>
      <c r="R663" s="28"/>
      <c r="S663" s="28"/>
      <c r="T663" s="28"/>
      <c r="U663" s="28"/>
      <c r="V663" s="28"/>
      <c r="W663" s="28"/>
      <c r="X663" s="28"/>
      <c r="Y663" s="28"/>
      <c r="Z663" s="28"/>
      <c r="AA663" s="28"/>
      <c r="AB663" s="28"/>
      <c r="AC663" s="28"/>
      <c r="AD663" s="28"/>
      <c r="AE663" s="28"/>
      <c r="AF663" s="28"/>
      <c r="AG663" s="28"/>
    </row>
    <row r="664" ht="17.25" customHeight="1">
      <c r="A664" s="28"/>
      <c r="B664" s="28"/>
      <c r="C664" s="28"/>
      <c r="D664" s="28"/>
      <c r="E664" s="28"/>
      <c r="F664" s="28"/>
      <c r="G664" s="28"/>
      <c r="H664" s="28"/>
      <c r="I664" s="28"/>
      <c r="J664" s="28"/>
      <c r="K664" s="28"/>
      <c r="L664" s="28"/>
      <c r="M664" s="28"/>
      <c r="N664" s="40"/>
      <c r="O664" s="40"/>
      <c r="P664" s="28"/>
      <c r="Q664" s="28"/>
      <c r="R664" s="28"/>
      <c r="S664" s="28"/>
      <c r="T664" s="28"/>
      <c r="U664" s="28"/>
      <c r="V664" s="28"/>
      <c r="W664" s="28"/>
      <c r="X664" s="28"/>
      <c r="Y664" s="28"/>
      <c r="Z664" s="28"/>
      <c r="AA664" s="28"/>
      <c r="AB664" s="28"/>
      <c r="AC664" s="28"/>
      <c r="AD664" s="28"/>
      <c r="AE664" s="28"/>
      <c r="AF664" s="28"/>
      <c r="AG664" s="28"/>
    </row>
    <row r="665" ht="17.25" customHeight="1">
      <c r="A665" s="28"/>
      <c r="B665" s="28"/>
      <c r="C665" s="28"/>
      <c r="D665" s="28"/>
      <c r="E665" s="28"/>
      <c r="F665" s="28"/>
      <c r="G665" s="28"/>
      <c r="H665" s="28"/>
      <c r="I665" s="28"/>
      <c r="J665" s="28"/>
      <c r="K665" s="28"/>
      <c r="L665" s="28"/>
      <c r="M665" s="28"/>
      <c r="N665" s="40"/>
      <c r="O665" s="40"/>
      <c r="P665" s="28"/>
      <c r="Q665" s="28"/>
      <c r="R665" s="28"/>
      <c r="S665" s="28"/>
      <c r="T665" s="28"/>
      <c r="U665" s="28"/>
      <c r="V665" s="28"/>
      <c r="W665" s="28"/>
      <c r="X665" s="28"/>
      <c r="Y665" s="28"/>
      <c r="Z665" s="28"/>
      <c r="AA665" s="28"/>
      <c r="AB665" s="28"/>
      <c r="AC665" s="28"/>
      <c r="AD665" s="28"/>
      <c r="AE665" s="28"/>
      <c r="AF665" s="28"/>
      <c r="AG665" s="28"/>
    </row>
    <row r="666" ht="17.25" customHeight="1">
      <c r="A666" s="28"/>
      <c r="B666" s="28"/>
      <c r="C666" s="28"/>
      <c r="D666" s="28"/>
      <c r="E666" s="28"/>
      <c r="F666" s="28"/>
      <c r="G666" s="28"/>
      <c r="H666" s="28"/>
      <c r="I666" s="28"/>
      <c r="J666" s="28"/>
      <c r="K666" s="28"/>
      <c r="L666" s="28"/>
      <c r="M666" s="28"/>
      <c r="N666" s="40"/>
      <c r="O666" s="40"/>
      <c r="P666" s="28"/>
      <c r="Q666" s="28"/>
      <c r="R666" s="28"/>
      <c r="S666" s="28"/>
      <c r="T666" s="28"/>
      <c r="U666" s="28"/>
      <c r="V666" s="28"/>
      <c r="W666" s="28"/>
      <c r="X666" s="28"/>
      <c r="Y666" s="28"/>
      <c r="Z666" s="28"/>
      <c r="AA666" s="28"/>
      <c r="AB666" s="28"/>
      <c r="AC666" s="28"/>
      <c r="AD666" s="28"/>
      <c r="AE666" s="28"/>
      <c r="AF666" s="28"/>
      <c r="AG666" s="28"/>
    </row>
    <row r="667" ht="17.25" customHeight="1">
      <c r="A667" s="28"/>
      <c r="B667" s="28"/>
      <c r="C667" s="28"/>
      <c r="D667" s="28"/>
      <c r="E667" s="28"/>
      <c r="F667" s="28"/>
      <c r="G667" s="28"/>
      <c r="H667" s="28"/>
      <c r="I667" s="28"/>
      <c r="J667" s="28"/>
      <c r="K667" s="28"/>
      <c r="L667" s="28"/>
      <c r="M667" s="28"/>
      <c r="N667" s="40"/>
      <c r="O667" s="40"/>
      <c r="P667" s="28"/>
      <c r="Q667" s="28"/>
      <c r="R667" s="28"/>
      <c r="S667" s="28"/>
      <c r="T667" s="28"/>
      <c r="U667" s="28"/>
      <c r="V667" s="28"/>
      <c r="W667" s="28"/>
      <c r="X667" s="28"/>
      <c r="Y667" s="28"/>
      <c r="Z667" s="28"/>
      <c r="AA667" s="28"/>
      <c r="AB667" s="28"/>
      <c r="AC667" s="28"/>
      <c r="AD667" s="28"/>
      <c r="AE667" s="28"/>
      <c r="AF667" s="28"/>
      <c r="AG667" s="28"/>
    </row>
    <row r="668" ht="17.25" customHeight="1">
      <c r="A668" s="28"/>
      <c r="B668" s="28"/>
      <c r="C668" s="28"/>
      <c r="D668" s="28"/>
      <c r="E668" s="28"/>
      <c r="F668" s="28"/>
      <c r="G668" s="28"/>
      <c r="H668" s="28"/>
      <c r="I668" s="28"/>
      <c r="J668" s="28"/>
      <c r="K668" s="28"/>
      <c r="L668" s="28"/>
      <c r="M668" s="28"/>
      <c r="N668" s="40"/>
      <c r="O668" s="40"/>
      <c r="P668" s="28"/>
      <c r="Q668" s="28"/>
      <c r="R668" s="28"/>
      <c r="S668" s="28"/>
      <c r="T668" s="28"/>
      <c r="U668" s="28"/>
      <c r="V668" s="28"/>
      <c r="W668" s="28"/>
      <c r="X668" s="28"/>
      <c r="Y668" s="28"/>
      <c r="Z668" s="28"/>
      <c r="AA668" s="28"/>
      <c r="AB668" s="28"/>
      <c r="AC668" s="28"/>
      <c r="AD668" s="28"/>
      <c r="AE668" s="28"/>
      <c r="AF668" s="28"/>
      <c r="AG668" s="28"/>
    </row>
    <row r="669" ht="17.25" customHeight="1">
      <c r="A669" s="28"/>
      <c r="B669" s="28"/>
      <c r="C669" s="28"/>
      <c r="D669" s="28"/>
      <c r="E669" s="28"/>
      <c r="F669" s="28"/>
      <c r="G669" s="28"/>
      <c r="H669" s="28"/>
      <c r="I669" s="28"/>
      <c r="J669" s="28"/>
      <c r="K669" s="28"/>
      <c r="L669" s="28"/>
      <c r="M669" s="28"/>
      <c r="N669" s="40"/>
      <c r="O669" s="40"/>
      <c r="P669" s="28"/>
      <c r="Q669" s="28"/>
      <c r="R669" s="28"/>
      <c r="S669" s="28"/>
      <c r="T669" s="28"/>
      <c r="U669" s="28"/>
      <c r="V669" s="28"/>
      <c r="W669" s="28"/>
      <c r="X669" s="28"/>
      <c r="Y669" s="28"/>
      <c r="Z669" s="28"/>
      <c r="AA669" s="28"/>
      <c r="AB669" s="28"/>
      <c r="AC669" s="28"/>
      <c r="AD669" s="28"/>
      <c r="AE669" s="28"/>
      <c r="AF669" s="28"/>
      <c r="AG669" s="28"/>
    </row>
    <row r="670" ht="17.25" customHeight="1">
      <c r="A670" s="28"/>
      <c r="B670" s="28"/>
      <c r="C670" s="28"/>
      <c r="D670" s="28"/>
      <c r="E670" s="28"/>
      <c r="F670" s="28"/>
      <c r="G670" s="28"/>
      <c r="H670" s="28"/>
      <c r="I670" s="28"/>
      <c r="J670" s="28"/>
      <c r="K670" s="28"/>
      <c r="L670" s="28"/>
      <c r="M670" s="28"/>
      <c r="N670" s="40"/>
      <c r="O670" s="40"/>
      <c r="P670" s="28"/>
      <c r="Q670" s="28"/>
      <c r="R670" s="28"/>
      <c r="S670" s="28"/>
      <c r="T670" s="28"/>
      <c r="U670" s="28"/>
      <c r="V670" s="28"/>
      <c r="W670" s="28"/>
      <c r="X670" s="28"/>
      <c r="Y670" s="28"/>
      <c r="Z670" s="28"/>
      <c r="AA670" s="28"/>
      <c r="AB670" s="28"/>
      <c r="AC670" s="28"/>
      <c r="AD670" s="28"/>
      <c r="AE670" s="28"/>
      <c r="AF670" s="28"/>
      <c r="AG670" s="28"/>
    </row>
    <row r="671" ht="17.25" customHeight="1">
      <c r="A671" s="28"/>
      <c r="B671" s="28"/>
      <c r="C671" s="28"/>
      <c r="D671" s="28"/>
      <c r="E671" s="28"/>
      <c r="F671" s="28"/>
      <c r="G671" s="28"/>
      <c r="H671" s="28"/>
      <c r="I671" s="28"/>
      <c r="J671" s="28"/>
      <c r="K671" s="28"/>
      <c r="L671" s="28"/>
      <c r="M671" s="28"/>
      <c r="N671" s="40"/>
      <c r="O671" s="40"/>
      <c r="P671" s="28"/>
      <c r="Q671" s="28"/>
      <c r="R671" s="28"/>
      <c r="S671" s="28"/>
      <c r="T671" s="28"/>
      <c r="U671" s="28"/>
      <c r="V671" s="28"/>
      <c r="W671" s="28"/>
      <c r="X671" s="28"/>
      <c r="Y671" s="28"/>
      <c r="Z671" s="28"/>
      <c r="AA671" s="28"/>
      <c r="AB671" s="28"/>
      <c r="AC671" s="28"/>
      <c r="AD671" s="28"/>
      <c r="AE671" s="28"/>
      <c r="AF671" s="28"/>
      <c r="AG671" s="28"/>
    </row>
    <row r="672" ht="17.25" customHeight="1">
      <c r="A672" s="28"/>
      <c r="B672" s="28"/>
      <c r="C672" s="28"/>
      <c r="D672" s="28"/>
      <c r="E672" s="28"/>
      <c r="F672" s="28"/>
      <c r="G672" s="28"/>
      <c r="H672" s="28"/>
      <c r="I672" s="28"/>
      <c r="J672" s="28"/>
      <c r="K672" s="28"/>
      <c r="L672" s="28"/>
      <c r="M672" s="28"/>
      <c r="N672" s="40"/>
      <c r="O672" s="40"/>
      <c r="P672" s="28"/>
      <c r="Q672" s="28"/>
      <c r="R672" s="28"/>
      <c r="S672" s="28"/>
      <c r="T672" s="28"/>
      <c r="U672" s="28"/>
      <c r="V672" s="28"/>
      <c r="W672" s="28"/>
      <c r="X672" s="28"/>
      <c r="Y672" s="28"/>
      <c r="Z672" s="28"/>
      <c r="AA672" s="28"/>
      <c r="AB672" s="28"/>
      <c r="AC672" s="28"/>
      <c r="AD672" s="28"/>
      <c r="AE672" s="28"/>
      <c r="AF672" s="28"/>
      <c r="AG672" s="28"/>
    </row>
    <row r="673" ht="17.25" customHeight="1">
      <c r="A673" s="28"/>
      <c r="B673" s="28"/>
      <c r="C673" s="28"/>
      <c r="D673" s="28"/>
      <c r="E673" s="28"/>
      <c r="F673" s="28"/>
      <c r="G673" s="28"/>
      <c r="H673" s="28"/>
      <c r="I673" s="28"/>
      <c r="J673" s="28"/>
      <c r="K673" s="28"/>
      <c r="L673" s="28"/>
      <c r="M673" s="28"/>
      <c r="N673" s="40"/>
      <c r="O673" s="40"/>
      <c r="P673" s="28"/>
      <c r="Q673" s="28"/>
      <c r="R673" s="28"/>
      <c r="S673" s="28"/>
      <c r="T673" s="28"/>
      <c r="U673" s="28"/>
      <c r="V673" s="28"/>
      <c r="W673" s="28"/>
      <c r="X673" s="28"/>
      <c r="Y673" s="28"/>
      <c r="Z673" s="28"/>
      <c r="AA673" s="28"/>
      <c r="AB673" s="28"/>
      <c r="AC673" s="28"/>
      <c r="AD673" s="28"/>
      <c r="AE673" s="28"/>
      <c r="AF673" s="28"/>
      <c r="AG673" s="28"/>
    </row>
    <row r="674" ht="17.25" customHeight="1">
      <c r="A674" s="28"/>
      <c r="B674" s="28"/>
      <c r="C674" s="28"/>
      <c r="D674" s="28"/>
      <c r="E674" s="28"/>
      <c r="F674" s="28"/>
      <c r="G674" s="28"/>
      <c r="H674" s="28"/>
      <c r="I674" s="28"/>
      <c r="J674" s="28"/>
      <c r="K674" s="28"/>
      <c r="L674" s="28"/>
      <c r="M674" s="28"/>
      <c r="N674" s="40"/>
      <c r="O674" s="40"/>
      <c r="P674" s="28"/>
      <c r="Q674" s="28"/>
      <c r="R674" s="28"/>
      <c r="S674" s="28"/>
      <c r="T674" s="28"/>
      <c r="U674" s="28"/>
      <c r="V674" s="28"/>
      <c r="W674" s="28"/>
      <c r="X674" s="28"/>
      <c r="Y674" s="28"/>
      <c r="Z674" s="28"/>
      <c r="AA674" s="28"/>
      <c r="AB674" s="28"/>
      <c r="AC674" s="28"/>
      <c r="AD674" s="28"/>
      <c r="AE674" s="28"/>
      <c r="AF674" s="28"/>
      <c r="AG674" s="28"/>
    </row>
    <row r="675" ht="17.25" customHeight="1">
      <c r="A675" s="28"/>
      <c r="B675" s="28"/>
      <c r="C675" s="28"/>
      <c r="D675" s="28"/>
      <c r="E675" s="28"/>
      <c r="F675" s="28"/>
      <c r="G675" s="28"/>
      <c r="H675" s="28"/>
      <c r="I675" s="28"/>
      <c r="J675" s="28"/>
      <c r="K675" s="28"/>
      <c r="L675" s="28"/>
      <c r="M675" s="28"/>
      <c r="N675" s="40"/>
      <c r="O675" s="40"/>
      <c r="P675" s="28"/>
      <c r="Q675" s="28"/>
      <c r="R675" s="28"/>
      <c r="S675" s="28"/>
      <c r="T675" s="28"/>
      <c r="U675" s="28"/>
      <c r="V675" s="28"/>
      <c r="W675" s="28"/>
      <c r="X675" s="28"/>
      <c r="Y675" s="28"/>
      <c r="Z675" s="28"/>
      <c r="AA675" s="28"/>
      <c r="AB675" s="28"/>
      <c r="AC675" s="28"/>
      <c r="AD675" s="28"/>
      <c r="AE675" s="28"/>
      <c r="AF675" s="28"/>
      <c r="AG675" s="28"/>
    </row>
    <row r="676" ht="17.25" customHeight="1">
      <c r="A676" s="28"/>
      <c r="B676" s="28"/>
      <c r="C676" s="28"/>
      <c r="D676" s="28"/>
      <c r="E676" s="28"/>
      <c r="F676" s="28"/>
      <c r="G676" s="28"/>
      <c r="H676" s="28"/>
      <c r="I676" s="28"/>
      <c r="J676" s="28"/>
      <c r="K676" s="28"/>
      <c r="L676" s="28"/>
      <c r="M676" s="28"/>
      <c r="N676" s="40"/>
      <c r="O676" s="40"/>
      <c r="P676" s="28"/>
      <c r="Q676" s="28"/>
      <c r="R676" s="28"/>
      <c r="S676" s="28"/>
      <c r="T676" s="28"/>
      <c r="U676" s="28"/>
      <c r="V676" s="28"/>
      <c r="W676" s="28"/>
      <c r="X676" s="28"/>
      <c r="Y676" s="28"/>
      <c r="Z676" s="28"/>
      <c r="AA676" s="28"/>
      <c r="AB676" s="28"/>
      <c r="AC676" s="28"/>
      <c r="AD676" s="28"/>
      <c r="AE676" s="28"/>
      <c r="AF676" s="28"/>
      <c r="AG676" s="28"/>
    </row>
    <row r="677" ht="17.25" customHeight="1">
      <c r="A677" s="28"/>
      <c r="B677" s="28"/>
      <c r="C677" s="28"/>
      <c r="D677" s="28"/>
      <c r="E677" s="28"/>
      <c r="F677" s="28"/>
      <c r="G677" s="28"/>
      <c r="H677" s="28"/>
      <c r="I677" s="28"/>
      <c r="J677" s="28"/>
      <c r="K677" s="28"/>
      <c r="L677" s="28"/>
      <c r="M677" s="28"/>
      <c r="N677" s="40"/>
      <c r="O677" s="40"/>
      <c r="P677" s="28"/>
      <c r="Q677" s="28"/>
      <c r="R677" s="28"/>
      <c r="S677" s="28"/>
      <c r="T677" s="28"/>
      <c r="U677" s="28"/>
      <c r="V677" s="28"/>
      <c r="W677" s="28"/>
      <c r="X677" s="28"/>
      <c r="Y677" s="28"/>
      <c r="Z677" s="28"/>
      <c r="AA677" s="28"/>
      <c r="AB677" s="28"/>
      <c r="AC677" s="28"/>
      <c r="AD677" s="28"/>
      <c r="AE677" s="28"/>
      <c r="AF677" s="28"/>
      <c r="AG677" s="28"/>
    </row>
    <row r="678" ht="17.25" customHeight="1">
      <c r="A678" s="28"/>
      <c r="B678" s="28"/>
      <c r="C678" s="28"/>
      <c r="D678" s="28"/>
      <c r="E678" s="28"/>
      <c r="F678" s="28"/>
      <c r="G678" s="28"/>
      <c r="H678" s="28"/>
      <c r="I678" s="28"/>
      <c r="J678" s="28"/>
      <c r="K678" s="28"/>
      <c r="L678" s="28"/>
      <c r="M678" s="28"/>
      <c r="N678" s="40"/>
      <c r="O678" s="40"/>
      <c r="P678" s="28"/>
      <c r="Q678" s="28"/>
      <c r="R678" s="28"/>
      <c r="S678" s="28"/>
      <c r="T678" s="28"/>
      <c r="U678" s="28"/>
      <c r="V678" s="28"/>
      <c r="W678" s="28"/>
      <c r="X678" s="28"/>
      <c r="Y678" s="28"/>
      <c r="Z678" s="28"/>
      <c r="AA678" s="28"/>
      <c r="AB678" s="28"/>
      <c r="AC678" s="28"/>
      <c r="AD678" s="28"/>
      <c r="AE678" s="28"/>
      <c r="AF678" s="28"/>
      <c r="AG678" s="28"/>
    </row>
    <row r="679" ht="17.25" customHeight="1">
      <c r="A679" s="28"/>
      <c r="B679" s="28"/>
      <c r="C679" s="28"/>
      <c r="D679" s="28"/>
      <c r="E679" s="28"/>
      <c r="F679" s="28"/>
      <c r="G679" s="28"/>
      <c r="H679" s="28"/>
      <c r="I679" s="28"/>
      <c r="J679" s="28"/>
      <c r="K679" s="28"/>
      <c r="L679" s="28"/>
      <c r="M679" s="28"/>
      <c r="N679" s="40"/>
      <c r="O679" s="40"/>
      <c r="P679" s="28"/>
      <c r="Q679" s="28"/>
      <c r="R679" s="28"/>
      <c r="S679" s="28"/>
      <c r="T679" s="28"/>
      <c r="U679" s="28"/>
      <c r="V679" s="28"/>
      <c r="W679" s="28"/>
      <c r="X679" s="28"/>
      <c r="Y679" s="28"/>
      <c r="Z679" s="28"/>
      <c r="AA679" s="28"/>
      <c r="AB679" s="28"/>
      <c r="AC679" s="28"/>
      <c r="AD679" s="28"/>
      <c r="AE679" s="28"/>
      <c r="AF679" s="28"/>
      <c r="AG679" s="28"/>
    </row>
    <row r="680" ht="17.25" customHeight="1">
      <c r="A680" s="28"/>
      <c r="B680" s="28"/>
      <c r="C680" s="28"/>
      <c r="D680" s="28"/>
      <c r="E680" s="28"/>
      <c r="F680" s="28"/>
      <c r="G680" s="28"/>
      <c r="H680" s="28"/>
      <c r="I680" s="28"/>
      <c r="J680" s="28"/>
      <c r="K680" s="28"/>
      <c r="L680" s="28"/>
      <c r="M680" s="28"/>
      <c r="N680" s="40"/>
      <c r="O680" s="40"/>
      <c r="P680" s="28"/>
      <c r="Q680" s="28"/>
      <c r="R680" s="28"/>
      <c r="S680" s="28"/>
      <c r="T680" s="28"/>
      <c r="U680" s="28"/>
      <c r="V680" s="28"/>
      <c r="W680" s="28"/>
      <c r="X680" s="28"/>
      <c r="Y680" s="28"/>
      <c r="Z680" s="28"/>
      <c r="AA680" s="28"/>
      <c r="AB680" s="28"/>
      <c r="AC680" s="28"/>
      <c r="AD680" s="28"/>
      <c r="AE680" s="28"/>
      <c r="AF680" s="28"/>
      <c r="AG680" s="28"/>
    </row>
    <row r="681" ht="17.25" customHeight="1">
      <c r="A681" s="28"/>
      <c r="B681" s="28"/>
      <c r="C681" s="28"/>
      <c r="D681" s="28"/>
      <c r="E681" s="28"/>
      <c r="F681" s="28"/>
      <c r="G681" s="28"/>
      <c r="H681" s="28"/>
      <c r="I681" s="28"/>
      <c r="J681" s="28"/>
      <c r="K681" s="28"/>
      <c r="L681" s="28"/>
      <c r="M681" s="28"/>
      <c r="N681" s="40"/>
      <c r="O681" s="40"/>
      <c r="P681" s="28"/>
      <c r="Q681" s="28"/>
      <c r="R681" s="28"/>
      <c r="S681" s="28"/>
      <c r="T681" s="28"/>
      <c r="U681" s="28"/>
      <c r="V681" s="28"/>
      <c r="W681" s="28"/>
      <c r="X681" s="28"/>
      <c r="Y681" s="28"/>
      <c r="Z681" s="28"/>
      <c r="AA681" s="28"/>
      <c r="AB681" s="28"/>
      <c r="AC681" s="28"/>
      <c r="AD681" s="28"/>
      <c r="AE681" s="28"/>
      <c r="AF681" s="28"/>
      <c r="AG681" s="28"/>
    </row>
    <row r="682" ht="17.25" customHeight="1">
      <c r="A682" s="28"/>
      <c r="B682" s="28"/>
      <c r="C682" s="28"/>
      <c r="D682" s="28"/>
      <c r="E682" s="28"/>
      <c r="F682" s="28"/>
      <c r="G682" s="28"/>
      <c r="H682" s="28"/>
      <c r="I682" s="28"/>
      <c r="J682" s="28"/>
      <c r="K682" s="28"/>
      <c r="L682" s="28"/>
      <c r="M682" s="28"/>
      <c r="N682" s="40"/>
      <c r="O682" s="40"/>
      <c r="P682" s="28"/>
      <c r="Q682" s="28"/>
      <c r="R682" s="28"/>
      <c r="S682" s="28"/>
      <c r="T682" s="28"/>
      <c r="U682" s="28"/>
      <c r="V682" s="28"/>
      <c r="W682" s="28"/>
      <c r="X682" s="28"/>
      <c r="Y682" s="28"/>
      <c r="Z682" s="28"/>
      <c r="AA682" s="28"/>
      <c r="AB682" s="28"/>
      <c r="AC682" s="28"/>
      <c r="AD682" s="28"/>
      <c r="AE682" s="28"/>
      <c r="AF682" s="28"/>
      <c r="AG682" s="28"/>
    </row>
    <row r="683" ht="17.25" customHeight="1">
      <c r="A683" s="28"/>
      <c r="B683" s="28"/>
      <c r="C683" s="28"/>
      <c r="D683" s="28"/>
      <c r="E683" s="28"/>
      <c r="F683" s="28"/>
      <c r="G683" s="28"/>
      <c r="H683" s="28"/>
      <c r="I683" s="28"/>
      <c r="J683" s="28"/>
      <c r="K683" s="28"/>
      <c r="L683" s="28"/>
      <c r="M683" s="28"/>
      <c r="N683" s="40"/>
      <c r="O683" s="40"/>
      <c r="P683" s="28"/>
      <c r="Q683" s="28"/>
      <c r="R683" s="28"/>
      <c r="S683" s="28"/>
      <c r="T683" s="28"/>
      <c r="U683" s="28"/>
      <c r="V683" s="28"/>
      <c r="W683" s="28"/>
      <c r="X683" s="28"/>
      <c r="Y683" s="28"/>
      <c r="Z683" s="28"/>
      <c r="AA683" s="28"/>
      <c r="AB683" s="28"/>
      <c r="AC683" s="28"/>
      <c r="AD683" s="28"/>
      <c r="AE683" s="28"/>
      <c r="AF683" s="28"/>
      <c r="AG683" s="28"/>
    </row>
    <row r="684" ht="17.25" customHeight="1">
      <c r="A684" s="28"/>
      <c r="B684" s="28"/>
      <c r="C684" s="28"/>
      <c r="D684" s="28"/>
      <c r="E684" s="28"/>
      <c r="F684" s="28"/>
      <c r="G684" s="28"/>
      <c r="H684" s="28"/>
      <c r="I684" s="28"/>
      <c r="J684" s="28"/>
      <c r="K684" s="28"/>
      <c r="L684" s="28"/>
      <c r="M684" s="28"/>
      <c r="N684" s="40"/>
      <c r="O684" s="40"/>
      <c r="P684" s="28"/>
      <c r="Q684" s="28"/>
      <c r="R684" s="28"/>
      <c r="S684" s="28"/>
      <c r="T684" s="28"/>
      <c r="U684" s="28"/>
      <c r="V684" s="28"/>
      <c r="W684" s="28"/>
      <c r="X684" s="28"/>
      <c r="Y684" s="28"/>
      <c r="Z684" s="28"/>
      <c r="AA684" s="28"/>
      <c r="AB684" s="28"/>
      <c r="AC684" s="28"/>
      <c r="AD684" s="28"/>
      <c r="AE684" s="28"/>
      <c r="AF684" s="28"/>
      <c r="AG684" s="28"/>
    </row>
    <row r="685" ht="17.25" customHeight="1">
      <c r="A685" s="28"/>
      <c r="B685" s="28"/>
      <c r="C685" s="28"/>
      <c r="D685" s="28"/>
      <c r="E685" s="28"/>
      <c r="F685" s="28"/>
      <c r="G685" s="28"/>
      <c r="H685" s="28"/>
      <c r="I685" s="28"/>
      <c r="J685" s="28"/>
      <c r="K685" s="28"/>
      <c r="L685" s="28"/>
      <c r="M685" s="28"/>
      <c r="N685" s="40"/>
      <c r="O685" s="40"/>
      <c r="P685" s="28"/>
      <c r="Q685" s="28"/>
      <c r="R685" s="28"/>
      <c r="S685" s="28"/>
      <c r="T685" s="28"/>
      <c r="U685" s="28"/>
      <c r="V685" s="28"/>
      <c r="W685" s="28"/>
      <c r="X685" s="28"/>
      <c r="Y685" s="28"/>
      <c r="Z685" s="28"/>
      <c r="AA685" s="28"/>
      <c r="AB685" s="28"/>
      <c r="AC685" s="28"/>
      <c r="AD685" s="28"/>
      <c r="AE685" s="28"/>
      <c r="AF685" s="28"/>
      <c r="AG685" s="28"/>
    </row>
    <row r="686" ht="17.25" customHeight="1">
      <c r="A686" s="28"/>
      <c r="B686" s="28"/>
      <c r="C686" s="28"/>
      <c r="D686" s="28"/>
      <c r="E686" s="28"/>
      <c r="F686" s="28"/>
      <c r="G686" s="28"/>
      <c r="H686" s="28"/>
      <c r="I686" s="28"/>
      <c r="J686" s="28"/>
      <c r="K686" s="28"/>
      <c r="L686" s="28"/>
      <c r="M686" s="28"/>
      <c r="N686" s="40"/>
      <c r="O686" s="40"/>
      <c r="P686" s="28"/>
      <c r="Q686" s="28"/>
      <c r="R686" s="28"/>
      <c r="S686" s="28"/>
      <c r="T686" s="28"/>
      <c r="U686" s="28"/>
      <c r="V686" s="28"/>
      <c r="W686" s="28"/>
      <c r="X686" s="28"/>
      <c r="Y686" s="28"/>
      <c r="Z686" s="28"/>
      <c r="AA686" s="28"/>
      <c r="AB686" s="28"/>
      <c r="AC686" s="28"/>
      <c r="AD686" s="28"/>
      <c r="AE686" s="28"/>
      <c r="AF686" s="28"/>
      <c r="AG686" s="28"/>
    </row>
    <row r="687" ht="17.25" customHeight="1">
      <c r="A687" s="28"/>
      <c r="B687" s="28"/>
      <c r="C687" s="28"/>
      <c r="D687" s="28"/>
      <c r="E687" s="28"/>
      <c r="F687" s="28"/>
      <c r="G687" s="28"/>
      <c r="H687" s="28"/>
      <c r="I687" s="28"/>
      <c r="J687" s="28"/>
      <c r="K687" s="28"/>
      <c r="L687" s="28"/>
      <c r="M687" s="28"/>
      <c r="N687" s="40"/>
      <c r="O687" s="40"/>
      <c r="P687" s="28"/>
      <c r="Q687" s="28"/>
      <c r="R687" s="28"/>
      <c r="S687" s="28"/>
      <c r="T687" s="28"/>
      <c r="U687" s="28"/>
      <c r="V687" s="28"/>
      <c r="W687" s="28"/>
      <c r="X687" s="28"/>
      <c r="Y687" s="28"/>
      <c r="Z687" s="28"/>
      <c r="AA687" s="28"/>
      <c r="AB687" s="28"/>
      <c r="AC687" s="28"/>
      <c r="AD687" s="28"/>
      <c r="AE687" s="28"/>
      <c r="AF687" s="28"/>
      <c r="AG687" s="28"/>
    </row>
    <row r="688" ht="17.25" customHeight="1">
      <c r="A688" s="28"/>
      <c r="B688" s="28"/>
      <c r="C688" s="28"/>
      <c r="D688" s="28"/>
      <c r="E688" s="28"/>
      <c r="F688" s="28"/>
      <c r="G688" s="28"/>
      <c r="H688" s="28"/>
      <c r="I688" s="28"/>
      <c r="J688" s="28"/>
      <c r="K688" s="28"/>
      <c r="L688" s="28"/>
      <c r="M688" s="28"/>
      <c r="N688" s="40"/>
      <c r="O688" s="40"/>
      <c r="P688" s="28"/>
      <c r="Q688" s="28"/>
      <c r="R688" s="28"/>
      <c r="S688" s="28"/>
      <c r="T688" s="28"/>
      <c r="U688" s="28"/>
      <c r="V688" s="28"/>
      <c r="W688" s="28"/>
      <c r="X688" s="28"/>
      <c r="Y688" s="28"/>
      <c r="Z688" s="28"/>
      <c r="AA688" s="28"/>
      <c r="AB688" s="28"/>
      <c r="AC688" s="28"/>
      <c r="AD688" s="28"/>
      <c r="AE688" s="28"/>
      <c r="AF688" s="28"/>
      <c r="AG688" s="28"/>
    </row>
    <row r="689" ht="17.25" customHeight="1">
      <c r="A689" s="28"/>
      <c r="B689" s="28"/>
      <c r="C689" s="28"/>
      <c r="D689" s="28"/>
      <c r="E689" s="28"/>
      <c r="F689" s="28"/>
      <c r="G689" s="28"/>
      <c r="H689" s="28"/>
      <c r="I689" s="28"/>
      <c r="J689" s="28"/>
      <c r="K689" s="28"/>
      <c r="L689" s="28"/>
      <c r="M689" s="28"/>
      <c r="N689" s="40"/>
      <c r="O689" s="40"/>
      <c r="P689" s="28"/>
      <c r="Q689" s="28"/>
      <c r="R689" s="28"/>
      <c r="S689" s="28"/>
      <c r="T689" s="28"/>
      <c r="U689" s="28"/>
      <c r="V689" s="28"/>
      <c r="W689" s="28"/>
      <c r="X689" s="28"/>
      <c r="Y689" s="28"/>
      <c r="Z689" s="28"/>
      <c r="AA689" s="28"/>
      <c r="AB689" s="28"/>
      <c r="AC689" s="28"/>
      <c r="AD689" s="28"/>
      <c r="AE689" s="28"/>
      <c r="AF689" s="28"/>
      <c r="AG689" s="28"/>
    </row>
    <row r="690" ht="17.25" customHeight="1">
      <c r="A690" s="28"/>
      <c r="B690" s="28"/>
      <c r="C690" s="28"/>
      <c r="D690" s="28"/>
      <c r="E690" s="28"/>
      <c r="F690" s="28"/>
      <c r="G690" s="28"/>
      <c r="H690" s="28"/>
      <c r="I690" s="28"/>
      <c r="J690" s="28"/>
      <c r="K690" s="28"/>
      <c r="L690" s="28"/>
      <c r="M690" s="28"/>
      <c r="N690" s="40"/>
      <c r="O690" s="40"/>
      <c r="P690" s="28"/>
      <c r="Q690" s="28"/>
      <c r="R690" s="28"/>
      <c r="S690" s="28"/>
      <c r="T690" s="28"/>
      <c r="U690" s="28"/>
      <c r="V690" s="28"/>
      <c r="W690" s="28"/>
      <c r="X690" s="28"/>
      <c r="Y690" s="28"/>
      <c r="Z690" s="28"/>
      <c r="AA690" s="28"/>
      <c r="AB690" s="28"/>
      <c r="AC690" s="28"/>
      <c r="AD690" s="28"/>
      <c r="AE690" s="28"/>
      <c r="AF690" s="28"/>
      <c r="AG690" s="28"/>
    </row>
    <row r="691" ht="17.25" customHeight="1">
      <c r="A691" s="28"/>
      <c r="B691" s="28"/>
      <c r="C691" s="28"/>
      <c r="D691" s="28"/>
      <c r="E691" s="28"/>
      <c r="F691" s="28"/>
      <c r="G691" s="28"/>
      <c r="H691" s="28"/>
      <c r="I691" s="28"/>
      <c r="J691" s="28"/>
      <c r="K691" s="28"/>
      <c r="L691" s="28"/>
      <c r="M691" s="28"/>
      <c r="N691" s="40"/>
      <c r="O691" s="40"/>
      <c r="P691" s="28"/>
      <c r="Q691" s="28"/>
      <c r="R691" s="28"/>
      <c r="S691" s="28"/>
      <c r="T691" s="28"/>
      <c r="U691" s="28"/>
      <c r="V691" s="28"/>
      <c r="W691" s="28"/>
      <c r="X691" s="28"/>
      <c r="Y691" s="28"/>
      <c r="Z691" s="28"/>
      <c r="AA691" s="28"/>
      <c r="AB691" s="28"/>
      <c r="AC691" s="28"/>
      <c r="AD691" s="28"/>
      <c r="AE691" s="28"/>
      <c r="AF691" s="28"/>
      <c r="AG691" s="28"/>
    </row>
    <row r="692" ht="17.25" customHeight="1">
      <c r="A692" s="28"/>
      <c r="B692" s="28"/>
      <c r="C692" s="28"/>
      <c r="D692" s="28"/>
      <c r="E692" s="28"/>
      <c r="F692" s="28"/>
      <c r="G692" s="28"/>
      <c r="H692" s="28"/>
      <c r="I692" s="28"/>
      <c r="J692" s="28"/>
      <c r="K692" s="28"/>
      <c r="L692" s="28"/>
      <c r="M692" s="28"/>
      <c r="N692" s="40"/>
      <c r="O692" s="40"/>
      <c r="P692" s="28"/>
      <c r="Q692" s="28"/>
      <c r="R692" s="28"/>
      <c r="S692" s="28"/>
      <c r="T692" s="28"/>
      <c r="U692" s="28"/>
      <c r="V692" s="28"/>
      <c r="W692" s="28"/>
      <c r="X692" s="28"/>
      <c r="Y692" s="28"/>
      <c r="Z692" s="28"/>
      <c r="AA692" s="28"/>
      <c r="AB692" s="28"/>
      <c r="AC692" s="28"/>
      <c r="AD692" s="28"/>
      <c r="AE692" s="28"/>
      <c r="AF692" s="28"/>
      <c r="AG692" s="28"/>
    </row>
    <row r="693" ht="17.25" customHeight="1">
      <c r="A693" s="28"/>
      <c r="B693" s="28"/>
      <c r="C693" s="28"/>
      <c r="D693" s="28"/>
      <c r="E693" s="28"/>
      <c r="F693" s="28"/>
      <c r="G693" s="28"/>
      <c r="H693" s="28"/>
      <c r="I693" s="28"/>
      <c r="J693" s="28"/>
      <c r="K693" s="28"/>
      <c r="L693" s="28"/>
      <c r="M693" s="28"/>
      <c r="N693" s="40"/>
      <c r="O693" s="40"/>
      <c r="P693" s="28"/>
      <c r="Q693" s="28"/>
      <c r="R693" s="28"/>
      <c r="S693" s="28"/>
      <c r="T693" s="28"/>
      <c r="U693" s="28"/>
      <c r="V693" s="28"/>
      <c r="W693" s="28"/>
      <c r="X693" s="28"/>
      <c r="Y693" s="28"/>
      <c r="Z693" s="28"/>
      <c r="AA693" s="28"/>
      <c r="AB693" s="28"/>
      <c r="AC693" s="28"/>
      <c r="AD693" s="28"/>
      <c r="AE693" s="28"/>
      <c r="AF693" s="28"/>
      <c r="AG693" s="28"/>
    </row>
    <row r="694" ht="17.25" customHeight="1">
      <c r="A694" s="28"/>
      <c r="B694" s="28"/>
      <c r="C694" s="28"/>
      <c r="D694" s="28"/>
      <c r="E694" s="28"/>
      <c r="F694" s="28"/>
      <c r="G694" s="28"/>
      <c r="H694" s="28"/>
      <c r="I694" s="28"/>
      <c r="J694" s="28"/>
      <c r="K694" s="28"/>
      <c r="L694" s="28"/>
      <c r="M694" s="28"/>
      <c r="N694" s="40"/>
      <c r="O694" s="40"/>
      <c r="P694" s="28"/>
      <c r="Q694" s="28"/>
      <c r="R694" s="28"/>
      <c r="S694" s="28"/>
      <c r="T694" s="28"/>
      <c r="U694" s="28"/>
      <c r="V694" s="28"/>
      <c r="W694" s="28"/>
      <c r="X694" s="28"/>
      <c r="Y694" s="28"/>
      <c r="Z694" s="28"/>
      <c r="AA694" s="28"/>
      <c r="AB694" s="28"/>
      <c r="AC694" s="28"/>
      <c r="AD694" s="28"/>
      <c r="AE694" s="28"/>
      <c r="AF694" s="28"/>
      <c r="AG694" s="28"/>
    </row>
    <row r="695" ht="17.25" customHeight="1">
      <c r="A695" s="28"/>
      <c r="B695" s="28"/>
      <c r="C695" s="28"/>
      <c r="D695" s="28"/>
      <c r="E695" s="28"/>
      <c r="F695" s="28"/>
      <c r="G695" s="28"/>
      <c r="H695" s="28"/>
      <c r="I695" s="28"/>
      <c r="J695" s="28"/>
      <c r="K695" s="28"/>
      <c r="L695" s="28"/>
      <c r="M695" s="28"/>
      <c r="N695" s="40"/>
      <c r="O695" s="40"/>
      <c r="P695" s="28"/>
      <c r="Q695" s="28"/>
      <c r="R695" s="28"/>
      <c r="S695" s="28"/>
      <c r="T695" s="28"/>
      <c r="U695" s="28"/>
      <c r="V695" s="28"/>
      <c r="W695" s="28"/>
      <c r="X695" s="28"/>
      <c r="Y695" s="28"/>
      <c r="Z695" s="28"/>
      <c r="AA695" s="28"/>
      <c r="AB695" s="28"/>
      <c r="AC695" s="28"/>
      <c r="AD695" s="28"/>
      <c r="AE695" s="28"/>
      <c r="AF695" s="28"/>
      <c r="AG695" s="28"/>
    </row>
    <row r="696" ht="17.25" customHeight="1">
      <c r="A696" s="28"/>
      <c r="B696" s="28"/>
      <c r="C696" s="28"/>
      <c r="D696" s="28"/>
      <c r="E696" s="28"/>
      <c r="F696" s="28"/>
      <c r="G696" s="28"/>
      <c r="H696" s="28"/>
      <c r="I696" s="28"/>
      <c r="J696" s="28"/>
      <c r="K696" s="28"/>
      <c r="L696" s="28"/>
      <c r="M696" s="28"/>
      <c r="N696" s="40"/>
      <c r="O696" s="40"/>
      <c r="P696" s="28"/>
      <c r="Q696" s="28"/>
      <c r="R696" s="28"/>
      <c r="S696" s="28"/>
      <c r="T696" s="28"/>
      <c r="U696" s="28"/>
      <c r="V696" s="28"/>
      <c r="W696" s="28"/>
      <c r="X696" s="28"/>
      <c r="Y696" s="28"/>
      <c r="Z696" s="28"/>
      <c r="AA696" s="28"/>
      <c r="AB696" s="28"/>
      <c r="AC696" s="28"/>
      <c r="AD696" s="28"/>
      <c r="AE696" s="28"/>
      <c r="AF696" s="28"/>
      <c r="AG696" s="28"/>
    </row>
    <row r="697" ht="17.25" customHeight="1">
      <c r="A697" s="28"/>
      <c r="B697" s="28"/>
      <c r="C697" s="28"/>
      <c r="D697" s="28"/>
      <c r="E697" s="28"/>
      <c r="F697" s="28"/>
      <c r="G697" s="28"/>
      <c r="H697" s="28"/>
      <c r="I697" s="28"/>
      <c r="J697" s="28"/>
      <c r="K697" s="28"/>
      <c r="L697" s="28"/>
      <c r="M697" s="28"/>
      <c r="N697" s="40"/>
      <c r="O697" s="40"/>
      <c r="P697" s="28"/>
      <c r="Q697" s="28"/>
      <c r="R697" s="28"/>
      <c r="S697" s="28"/>
      <c r="T697" s="28"/>
      <c r="U697" s="28"/>
      <c r="V697" s="28"/>
      <c r="W697" s="28"/>
      <c r="X697" s="28"/>
      <c r="Y697" s="28"/>
      <c r="Z697" s="28"/>
      <c r="AA697" s="28"/>
      <c r="AB697" s="28"/>
      <c r="AC697" s="28"/>
      <c r="AD697" s="28"/>
      <c r="AE697" s="28"/>
      <c r="AF697" s="28"/>
      <c r="AG697" s="28"/>
    </row>
    <row r="698" ht="17.25" customHeight="1">
      <c r="A698" s="28"/>
      <c r="B698" s="28"/>
      <c r="C698" s="28"/>
      <c r="D698" s="28"/>
      <c r="E698" s="28"/>
      <c r="F698" s="28"/>
      <c r="G698" s="28"/>
      <c r="H698" s="28"/>
      <c r="I698" s="28"/>
      <c r="J698" s="28"/>
      <c r="K698" s="28"/>
      <c r="L698" s="28"/>
      <c r="M698" s="28"/>
      <c r="N698" s="40"/>
      <c r="O698" s="40"/>
      <c r="P698" s="28"/>
      <c r="Q698" s="28"/>
      <c r="R698" s="28"/>
      <c r="S698" s="28"/>
      <c r="T698" s="28"/>
      <c r="U698" s="28"/>
      <c r="V698" s="28"/>
      <c r="W698" s="28"/>
      <c r="X698" s="28"/>
      <c r="Y698" s="28"/>
      <c r="Z698" s="28"/>
      <c r="AA698" s="28"/>
      <c r="AB698" s="28"/>
      <c r="AC698" s="28"/>
      <c r="AD698" s="28"/>
      <c r="AE698" s="28"/>
      <c r="AF698" s="28"/>
      <c r="AG698" s="28"/>
    </row>
    <row r="699" ht="17.25" customHeight="1">
      <c r="A699" s="28"/>
      <c r="B699" s="28"/>
      <c r="C699" s="28"/>
      <c r="D699" s="28"/>
      <c r="E699" s="28"/>
      <c r="F699" s="28"/>
      <c r="G699" s="28"/>
      <c r="H699" s="28"/>
      <c r="I699" s="28"/>
      <c r="J699" s="28"/>
      <c r="K699" s="28"/>
      <c r="L699" s="28"/>
      <c r="M699" s="28"/>
      <c r="N699" s="40"/>
      <c r="O699" s="40"/>
      <c r="P699" s="28"/>
      <c r="Q699" s="28"/>
      <c r="R699" s="28"/>
      <c r="S699" s="28"/>
      <c r="T699" s="28"/>
      <c r="U699" s="28"/>
      <c r="V699" s="28"/>
      <c r="W699" s="28"/>
      <c r="X699" s="28"/>
      <c r="Y699" s="28"/>
      <c r="Z699" s="28"/>
      <c r="AA699" s="28"/>
      <c r="AB699" s="28"/>
      <c r="AC699" s="28"/>
      <c r="AD699" s="28"/>
      <c r="AE699" s="28"/>
      <c r="AF699" s="28"/>
      <c r="AG699" s="28"/>
    </row>
    <row r="700" ht="17.25" customHeight="1">
      <c r="A700" s="28"/>
      <c r="B700" s="28"/>
      <c r="C700" s="28"/>
      <c r="D700" s="28"/>
      <c r="E700" s="28"/>
      <c r="F700" s="28"/>
      <c r="G700" s="28"/>
      <c r="H700" s="28"/>
      <c r="I700" s="28"/>
      <c r="J700" s="28"/>
      <c r="K700" s="28"/>
      <c r="L700" s="28"/>
      <c r="M700" s="28"/>
      <c r="N700" s="40"/>
      <c r="O700" s="40"/>
      <c r="P700" s="28"/>
      <c r="Q700" s="28"/>
      <c r="R700" s="28"/>
      <c r="S700" s="28"/>
      <c r="T700" s="28"/>
      <c r="U700" s="28"/>
      <c r="V700" s="28"/>
      <c r="W700" s="28"/>
      <c r="X700" s="28"/>
      <c r="Y700" s="28"/>
      <c r="Z700" s="28"/>
      <c r="AA700" s="28"/>
      <c r="AB700" s="28"/>
      <c r="AC700" s="28"/>
      <c r="AD700" s="28"/>
      <c r="AE700" s="28"/>
      <c r="AF700" s="28"/>
      <c r="AG700" s="28"/>
    </row>
    <row r="701" ht="17.25" customHeight="1">
      <c r="A701" s="28"/>
      <c r="B701" s="28"/>
      <c r="C701" s="28"/>
      <c r="D701" s="28"/>
      <c r="E701" s="28"/>
      <c r="F701" s="28"/>
      <c r="G701" s="28"/>
      <c r="H701" s="28"/>
      <c r="I701" s="28"/>
      <c r="J701" s="28"/>
      <c r="K701" s="28"/>
      <c r="L701" s="28"/>
      <c r="M701" s="28"/>
      <c r="N701" s="40"/>
      <c r="O701" s="40"/>
      <c r="P701" s="28"/>
      <c r="Q701" s="28"/>
      <c r="R701" s="28"/>
      <c r="S701" s="28"/>
      <c r="T701" s="28"/>
      <c r="U701" s="28"/>
      <c r="V701" s="28"/>
      <c r="W701" s="28"/>
      <c r="X701" s="28"/>
      <c r="Y701" s="28"/>
      <c r="Z701" s="28"/>
      <c r="AA701" s="28"/>
      <c r="AB701" s="28"/>
      <c r="AC701" s="28"/>
      <c r="AD701" s="28"/>
      <c r="AE701" s="28"/>
      <c r="AF701" s="28"/>
      <c r="AG701" s="28"/>
    </row>
    <row r="702" ht="17.25" customHeight="1">
      <c r="A702" s="28"/>
      <c r="B702" s="28"/>
      <c r="C702" s="28"/>
      <c r="D702" s="28"/>
      <c r="E702" s="28"/>
      <c r="F702" s="28"/>
      <c r="G702" s="28"/>
      <c r="H702" s="28"/>
      <c r="I702" s="28"/>
      <c r="J702" s="28"/>
      <c r="K702" s="28"/>
      <c r="L702" s="28"/>
      <c r="M702" s="28"/>
      <c r="N702" s="40"/>
      <c r="O702" s="40"/>
      <c r="P702" s="28"/>
      <c r="Q702" s="28"/>
      <c r="R702" s="28"/>
      <c r="S702" s="28"/>
      <c r="T702" s="28"/>
      <c r="U702" s="28"/>
      <c r="V702" s="28"/>
      <c r="W702" s="28"/>
      <c r="X702" s="28"/>
      <c r="Y702" s="28"/>
      <c r="Z702" s="28"/>
      <c r="AA702" s="28"/>
      <c r="AB702" s="28"/>
      <c r="AC702" s="28"/>
      <c r="AD702" s="28"/>
      <c r="AE702" s="28"/>
      <c r="AF702" s="28"/>
      <c r="AG702" s="28"/>
    </row>
    <row r="703" ht="17.25" customHeight="1">
      <c r="A703" s="28"/>
      <c r="B703" s="28"/>
      <c r="C703" s="28"/>
      <c r="D703" s="28"/>
      <c r="E703" s="28"/>
      <c r="F703" s="28"/>
      <c r="G703" s="28"/>
      <c r="H703" s="28"/>
      <c r="I703" s="28"/>
      <c r="J703" s="28"/>
      <c r="K703" s="28"/>
      <c r="L703" s="28"/>
      <c r="M703" s="28"/>
      <c r="N703" s="40"/>
      <c r="O703" s="40"/>
      <c r="P703" s="28"/>
      <c r="Q703" s="28"/>
      <c r="R703" s="28"/>
      <c r="S703" s="28"/>
      <c r="T703" s="28"/>
      <c r="U703" s="28"/>
      <c r="V703" s="28"/>
      <c r="W703" s="28"/>
      <c r="X703" s="28"/>
      <c r="Y703" s="28"/>
      <c r="Z703" s="28"/>
      <c r="AA703" s="28"/>
      <c r="AB703" s="28"/>
      <c r="AC703" s="28"/>
      <c r="AD703" s="28"/>
      <c r="AE703" s="28"/>
      <c r="AF703" s="28"/>
      <c r="AG703" s="28"/>
    </row>
    <row r="704" ht="17.25" customHeight="1">
      <c r="A704" s="28"/>
      <c r="B704" s="28"/>
      <c r="C704" s="28"/>
      <c r="D704" s="28"/>
      <c r="E704" s="28"/>
      <c r="F704" s="28"/>
      <c r="G704" s="28"/>
      <c r="H704" s="28"/>
      <c r="I704" s="28"/>
      <c r="J704" s="28"/>
      <c r="K704" s="28"/>
      <c r="L704" s="28"/>
      <c r="M704" s="28"/>
      <c r="N704" s="40"/>
      <c r="O704" s="40"/>
      <c r="P704" s="28"/>
      <c r="Q704" s="28"/>
      <c r="R704" s="28"/>
      <c r="S704" s="28"/>
      <c r="T704" s="28"/>
      <c r="U704" s="28"/>
      <c r="V704" s="28"/>
      <c r="W704" s="28"/>
      <c r="X704" s="28"/>
      <c r="Y704" s="28"/>
      <c r="Z704" s="28"/>
      <c r="AA704" s="28"/>
      <c r="AB704" s="28"/>
      <c r="AC704" s="28"/>
      <c r="AD704" s="28"/>
      <c r="AE704" s="28"/>
      <c r="AF704" s="28"/>
      <c r="AG704" s="28"/>
    </row>
    <row r="705" ht="17.25" customHeight="1">
      <c r="A705" s="28"/>
      <c r="B705" s="28"/>
      <c r="C705" s="28"/>
      <c r="D705" s="28"/>
      <c r="E705" s="28"/>
      <c r="F705" s="28"/>
      <c r="G705" s="28"/>
      <c r="H705" s="28"/>
      <c r="I705" s="28"/>
      <c r="J705" s="28"/>
      <c r="K705" s="28"/>
      <c r="L705" s="28"/>
      <c r="M705" s="28"/>
      <c r="N705" s="40"/>
      <c r="O705" s="40"/>
      <c r="P705" s="28"/>
      <c r="Q705" s="28"/>
      <c r="R705" s="28"/>
      <c r="S705" s="28"/>
      <c r="T705" s="28"/>
      <c r="U705" s="28"/>
      <c r="V705" s="28"/>
      <c r="W705" s="28"/>
      <c r="X705" s="28"/>
      <c r="Y705" s="28"/>
      <c r="Z705" s="28"/>
      <c r="AA705" s="28"/>
      <c r="AB705" s="28"/>
      <c r="AC705" s="28"/>
      <c r="AD705" s="28"/>
      <c r="AE705" s="28"/>
      <c r="AF705" s="28"/>
      <c r="AG705" s="28"/>
    </row>
    <row r="706" ht="17.25" customHeight="1">
      <c r="A706" s="28"/>
      <c r="B706" s="28"/>
      <c r="C706" s="28"/>
      <c r="D706" s="28"/>
      <c r="E706" s="28"/>
      <c r="F706" s="28"/>
      <c r="G706" s="28"/>
      <c r="H706" s="28"/>
      <c r="I706" s="28"/>
      <c r="J706" s="28"/>
      <c r="K706" s="28"/>
      <c r="L706" s="28"/>
      <c r="M706" s="28"/>
      <c r="N706" s="40"/>
      <c r="O706" s="40"/>
      <c r="P706" s="28"/>
      <c r="Q706" s="28"/>
      <c r="R706" s="28"/>
      <c r="S706" s="28"/>
      <c r="T706" s="28"/>
      <c r="U706" s="28"/>
      <c r="V706" s="28"/>
      <c r="W706" s="28"/>
      <c r="X706" s="28"/>
      <c r="Y706" s="28"/>
      <c r="Z706" s="28"/>
      <c r="AA706" s="28"/>
      <c r="AB706" s="28"/>
      <c r="AC706" s="28"/>
      <c r="AD706" s="28"/>
      <c r="AE706" s="28"/>
      <c r="AF706" s="28"/>
      <c r="AG706" s="28"/>
    </row>
    <row r="707" ht="17.25" customHeight="1">
      <c r="A707" s="28"/>
      <c r="B707" s="28"/>
      <c r="C707" s="28"/>
      <c r="D707" s="28"/>
      <c r="E707" s="28"/>
      <c r="F707" s="28"/>
      <c r="G707" s="28"/>
      <c r="H707" s="28"/>
      <c r="I707" s="28"/>
      <c r="J707" s="28"/>
      <c r="K707" s="28"/>
      <c r="L707" s="28"/>
      <c r="M707" s="28"/>
      <c r="N707" s="40"/>
      <c r="O707" s="40"/>
      <c r="P707" s="28"/>
      <c r="Q707" s="28"/>
      <c r="R707" s="28"/>
      <c r="S707" s="28"/>
      <c r="T707" s="28"/>
      <c r="U707" s="28"/>
      <c r="V707" s="28"/>
      <c r="W707" s="28"/>
      <c r="X707" s="28"/>
      <c r="Y707" s="28"/>
      <c r="Z707" s="28"/>
      <c r="AA707" s="28"/>
      <c r="AB707" s="28"/>
      <c r="AC707" s="28"/>
      <c r="AD707" s="28"/>
      <c r="AE707" s="28"/>
      <c r="AF707" s="28"/>
      <c r="AG707" s="28"/>
    </row>
    <row r="708" ht="17.25" customHeight="1">
      <c r="A708" s="28"/>
      <c r="B708" s="28"/>
      <c r="C708" s="28"/>
      <c r="D708" s="28"/>
      <c r="E708" s="28"/>
      <c r="F708" s="28"/>
      <c r="G708" s="28"/>
      <c r="H708" s="28"/>
      <c r="I708" s="28"/>
      <c r="J708" s="28"/>
      <c r="K708" s="28"/>
      <c r="L708" s="28"/>
      <c r="M708" s="28"/>
      <c r="N708" s="40"/>
      <c r="O708" s="40"/>
      <c r="P708" s="28"/>
      <c r="Q708" s="28"/>
      <c r="R708" s="28"/>
      <c r="S708" s="28"/>
      <c r="T708" s="28"/>
      <c r="U708" s="28"/>
      <c r="V708" s="28"/>
      <c r="W708" s="28"/>
      <c r="X708" s="28"/>
      <c r="Y708" s="28"/>
      <c r="Z708" s="28"/>
      <c r="AA708" s="28"/>
      <c r="AB708" s="28"/>
      <c r="AC708" s="28"/>
      <c r="AD708" s="28"/>
      <c r="AE708" s="28"/>
      <c r="AF708" s="28"/>
      <c r="AG708" s="28"/>
    </row>
    <row r="709" ht="17.25" customHeight="1">
      <c r="A709" s="28"/>
      <c r="B709" s="28"/>
      <c r="C709" s="28"/>
      <c r="D709" s="28"/>
      <c r="E709" s="28"/>
      <c r="F709" s="28"/>
      <c r="G709" s="28"/>
      <c r="H709" s="28"/>
      <c r="I709" s="28"/>
      <c r="J709" s="28"/>
      <c r="K709" s="28"/>
      <c r="L709" s="28"/>
      <c r="M709" s="28"/>
      <c r="N709" s="40"/>
      <c r="O709" s="40"/>
      <c r="P709" s="28"/>
      <c r="Q709" s="28"/>
      <c r="R709" s="28"/>
      <c r="S709" s="28"/>
      <c r="T709" s="28"/>
      <c r="U709" s="28"/>
      <c r="V709" s="28"/>
      <c r="W709" s="28"/>
      <c r="X709" s="28"/>
      <c r="Y709" s="28"/>
      <c r="Z709" s="28"/>
      <c r="AA709" s="28"/>
      <c r="AB709" s="28"/>
      <c r="AC709" s="28"/>
      <c r="AD709" s="28"/>
      <c r="AE709" s="28"/>
      <c r="AF709" s="28"/>
      <c r="AG709" s="28"/>
    </row>
    <row r="710" ht="17.25" customHeight="1">
      <c r="A710" s="28"/>
      <c r="B710" s="28"/>
      <c r="C710" s="28"/>
      <c r="D710" s="28"/>
      <c r="E710" s="28"/>
      <c r="F710" s="28"/>
      <c r="G710" s="28"/>
      <c r="H710" s="28"/>
      <c r="I710" s="28"/>
      <c r="J710" s="28"/>
      <c r="K710" s="28"/>
      <c r="L710" s="28"/>
      <c r="M710" s="28"/>
      <c r="N710" s="40"/>
      <c r="O710" s="40"/>
      <c r="P710" s="28"/>
      <c r="Q710" s="28"/>
      <c r="R710" s="28"/>
      <c r="S710" s="28"/>
      <c r="T710" s="28"/>
      <c r="U710" s="28"/>
      <c r="V710" s="28"/>
      <c r="W710" s="28"/>
      <c r="X710" s="28"/>
      <c r="Y710" s="28"/>
      <c r="Z710" s="28"/>
      <c r="AA710" s="28"/>
      <c r="AB710" s="28"/>
      <c r="AC710" s="28"/>
      <c r="AD710" s="28"/>
      <c r="AE710" s="28"/>
      <c r="AF710" s="28"/>
      <c r="AG710" s="28"/>
    </row>
    <row r="711" ht="17.25" customHeight="1">
      <c r="A711" s="28"/>
      <c r="B711" s="28"/>
      <c r="C711" s="28"/>
      <c r="D711" s="28"/>
      <c r="E711" s="28"/>
      <c r="F711" s="28"/>
      <c r="G711" s="28"/>
      <c r="H711" s="28"/>
      <c r="I711" s="28"/>
      <c r="J711" s="28"/>
      <c r="K711" s="28"/>
      <c r="L711" s="28"/>
      <c r="M711" s="28"/>
      <c r="N711" s="40"/>
      <c r="O711" s="40"/>
      <c r="P711" s="28"/>
      <c r="Q711" s="28"/>
      <c r="R711" s="28"/>
      <c r="S711" s="28"/>
      <c r="T711" s="28"/>
      <c r="U711" s="28"/>
      <c r="V711" s="28"/>
      <c r="W711" s="28"/>
      <c r="X711" s="28"/>
      <c r="Y711" s="28"/>
      <c r="Z711" s="28"/>
      <c r="AA711" s="28"/>
      <c r="AB711" s="28"/>
      <c r="AC711" s="28"/>
      <c r="AD711" s="28"/>
      <c r="AE711" s="28"/>
      <c r="AF711" s="28"/>
      <c r="AG711" s="28"/>
    </row>
    <row r="712" ht="17.25" customHeight="1">
      <c r="A712" s="28"/>
      <c r="B712" s="28"/>
      <c r="C712" s="28"/>
      <c r="D712" s="28"/>
      <c r="E712" s="28"/>
      <c r="F712" s="28"/>
      <c r="G712" s="28"/>
      <c r="H712" s="28"/>
      <c r="I712" s="28"/>
      <c r="J712" s="28"/>
      <c r="K712" s="28"/>
      <c r="L712" s="28"/>
      <c r="M712" s="28"/>
      <c r="N712" s="40"/>
      <c r="O712" s="40"/>
      <c r="P712" s="28"/>
      <c r="Q712" s="28"/>
      <c r="R712" s="28"/>
      <c r="S712" s="28"/>
      <c r="T712" s="28"/>
      <c r="U712" s="28"/>
      <c r="V712" s="28"/>
      <c r="W712" s="28"/>
      <c r="X712" s="28"/>
      <c r="Y712" s="28"/>
      <c r="Z712" s="28"/>
      <c r="AA712" s="28"/>
      <c r="AB712" s="28"/>
      <c r="AC712" s="28"/>
      <c r="AD712" s="28"/>
      <c r="AE712" s="28"/>
      <c r="AF712" s="28"/>
      <c r="AG712" s="28"/>
    </row>
    <row r="713" ht="17.25" customHeight="1">
      <c r="A713" s="28"/>
      <c r="B713" s="28"/>
      <c r="C713" s="28"/>
      <c r="D713" s="28"/>
      <c r="E713" s="28"/>
      <c r="F713" s="28"/>
      <c r="G713" s="28"/>
      <c r="H713" s="28"/>
      <c r="I713" s="28"/>
      <c r="J713" s="28"/>
      <c r="K713" s="28"/>
      <c r="L713" s="28"/>
      <c r="M713" s="28"/>
      <c r="N713" s="40"/>
      <c r="O713" s="40"/>
      <c r="P713" s="28"/>
      <c r="Q713" s="28"/>
      <c r="R713" s="28"/>
      <c r="S713" s="28"/>
      <c r="T713" s="28"/>
      <c r="U713" s="28"/>
      <c r="V713" s="28"/>
      <c r="W713" s="28"/>
      <c r="X713" s="28"/>
      <c r="Y713" s="28"/>
      <c r="Z713" s="28"/>
      <c r="AA713" s="28"/>
      <c r="AB713" s="28"/>
      <c r="AC713" s="28"/>
      <c r="AD713" s="28"/>
      <c r="AE713" s="28"/>
      <c r="AF713" s="28"/>
      <c r="AG713" s="28"/>
    </row>
    <row r="714" ht="17.25" customHeight="1">
      <c r="A714" s="28"/>
      <c r="B714" s="28"/>
      <c r="C714" s="28"/>
      <c r="D714" s="28"/>
      <c r="E714" s="28"/>
      <c r="F714" s="28"/>
      <c r="G714" s="28"/>
      <c r="H714" s="28"/>
      <c r="I714" s="28"/>
      <c r="J714" s="28"/>
      <c r="K714" s="28"/>
      <c r="L714" s="28"/>
      <c r="M714" s="28"/>
      <c r="N714" s="40"/>
      <c r="O714" s="40"/>
      <c r="P714" s="28"/>
      <c r="Q714" s="28"/>
      <c r="R714" s="28"/>
      <c r="S714" s="28"/>
      <c r="T714" s="28"/>
      <c r="U714" s="28"/>
      <c r="V714" s="28"/>
      <c r="W714" s="28"/>
      <c r="X714" s="28"/>
      <c r="Y714" s="28"/>
      <c r="Z714" s="28"/>
      <c r="AA714" s="28"/>
      <c r="AB714" s="28"/>
      <c r="AC714" s="28"/>
      <c r="AD714" s="28"/>
      <c r="AE714" s="28"/>
      <c r="AF714" s="28"/>
      <c r="AG714" s="28"/>
    </row>
    <row r="715" ht="17.25" customHeight="1">
      <c r="A715" s="28"/>
      <c r="B715" s="28"/>
      <c r="C715" s="28"/>
      <c r="D715" s="28"/>
      <c r="E715" s="28"/>
      <c r="F715" s="28"/>
      <c r="G715" s="28"/>
      <c r="H715" s="28"/>
      <c r="I715" s="28"/>
      <c r="J715" s="28"/>
      <c r="K715" s="28"/>
      <c r="L715" s="28"/>
      <c r="M715" s="28"/>
      <c r="N715" s="40"/>
      <c r="O715" s="40"/>
      <c r="P715" s="28"/>
      <c r="Q715" s="28"/>
      <c r="R715" s="28"/>
      <c r="S715" s="28"/>
      <c r="T715" s="28"/>
      <c r="U715" s="28"/>
      <c r="V715" s="28"/>
      <c r="W715" s="28"/>
      <c r="X715" s="28"/>
      <c r="Y715" s="28"/>
      <c r="Z715" s="28"/>
      <c r="AA715" s="28"/>
      <c r="AB715" s="28"/>
      <c r="AC715" s="28"/>
      <c r="AD715" s="28"/>
      <c r="AE715" s="28"/>
      <c r="AF715" s="28"/>
      <c r="AG715" s="28"/>
    </row>
    <row r="716" ht="17.25" customHeight="1">
      <c r="A716" s="28"/>
      <c r="B716" s="28"/>
      <c r="C716" s="28"/>
      <c r="D716" s="28"/>
      <c r="E716" s="28"/>
      <c r="F716" s="28"/>
      <c r="G716" s="28"/>
      <c r="H716" s="28"/>
      <c r="I716" s="28"/>
      <c r="J716" s="28"/>
      <c r="K716" s="28"/>
      <c r="L716" s="28"/>
      <c r="M716" s="28"/>
      <c r="N716" s="40"/>
      <c r="O716" s="40"/>
      <c r="P716" s="28"/>
      <c r="Q716" s="28"/>
      <c r="R716" s="28"/>
      <c r="S716" s="28"/>
      <c r="T716" s="28"/>
      <c r="U716" s="28"/>
      <c r="V716" s="28"/>
      <c r="W716" s="28"/>
      <c r="X716" s="28"/>
      <c r="Y716" s="28"/>
      <c r="Z716" s="28"/>
      <c r="AA716" s="28"/>
      <c r="AB716" s="28"/>
      <c r="AC716" s="28"/>
      <c r="AD716" s="28"/>
      <c r="AE716" s="28"/>
      <c r="AF716" s="28"/>
      <c r="AG716" s="28"/>
    </row>
    <row r="717" ht="17.25" customHeight="1">
      <c r="A717" s="28"/>
      <c r="B717" s="28"/>
      <c r="C717" s="28"/>
      <c r="D717" s="28"/>
      <c r="E717" s="28"/>
      <c r="F717" s="28"/>
      <c r="G717" s="28"/>
      <c r="H717" s="28"/>
      <c r="I717" s="28"/>
      <c r="J717" s="28"/>
      <c r="K717" s="28"/>
      <c r="L717" s="28"/>
      <c r="M717" s="28"/>
      <c r="N717" s="40"/>
      <c r="O717" s="40"/>
      <c r="P717" s="28"/>
      <c r="Q717" s="28"/>
      <c r="R717" s="28"/>
      <c r="S717" s="28"/>
      <c r="T717" s="28"/>
      <c r="U717" s="28"/>
      <c r="V717" s="28"/>
      <c r="W717" s="28"/>
      <c r="X717" s="28"/>
      <c r="Y717" s="28"/>
      <c r="Z717" s="28"/>
      <c r="AA717" s="28"/>
      <c r="AB717" s="28"/>
      <c r="AC717" s="28"/>
      <c r="AD717" s="28"/>
      <c r="AE717" s="28"/>
      <c r="AF717" s="28"/>
      <c r="AG717" s="28"/>
    </row>
    <row r="718" ht="17.25" customHeight="1">
      <c r="A718" s="28"/>
      <c r="B718" s="28"/>
      <c r="C718" s="28"/>
      <c r="D718" s="28"/>
      <c r="E718" s="28"/>
      <c r="F718" s="28"/>
      <c r="G718" s="28"/>
      <c r="H718" s="28"/>
      <c r="I718" s="28"/>
      <c r="J718" s="28"/>
      <c r="K718" s="28"/>
      <c r="L718" s="28"/>
      <c r="M718" s="28"/>
      <c r="N718" s="40"/>
      <c r="O718" s="40"/>
      <c r="P718" s="28"/>
      <c r="Q718" s="28"/>
      <c r="R718" s="28"/>
      <c r="S718" s="28"/>
      <c r="T718" s="28"/>
      <c r="U718" s="28"/>
      <c r="V718" s="28"/>
      <c r="W718" s="28"/>
      <c r="X718" s="28"/>
      <c r="Y718" s="28"/>
      <c r="Z718" s="28"/>
      <c r="AA718" s="28"/>
      <c r="AB718" s="28"/>
      <c r="AC718" s="28"/>
      <c r="AD718" s="28"/>
      <c r="AE718" s="28"/>
      <c r="AF718" s="28"/>
      <c r="AG718" s="28"/>
    </row>
    <row r="719" ht="17.25" customHeight="1">
      <c r="A719" s="28"/>
      <c r="B719" s="28"/>
      <c r="C719" s="28"/>
      <c r="D719" s="28"/>
      <c r="E719" s="28"/>
      <c r="F719" s="28"/>
      <c r="G719" s="28"/>
      <c r="H719" s="28"/>
      <c r="I719" s="28"/>
      <c r="J719" s="28"/>
      <c r="K719" s="28"/>
      <c r="L719" s="28"/>
      <c r="M719" s="28"/>
      <c r="N719" s="40"/>
      <c r="O719" s="40"/>
      <c r="P719" s="28"/>
      <c r="Q719" s="28"/>
      <c r="R719" s="28"/>
      <c r="S719" s="28"/>
      <c r="T719" s="28"/>
      <c r="U719" s="28"/>
      <c r="V719" s="28"/>
      <c r="W719" s="28"/>
      <c r="X719" s="28"/>
      <c r="Y719" s="28"/>
      <c r="Z719" s="28"/>
      <c r="AA719" s="28"/>
      <c r="AB719" s="28"/>
      <c r="AC719" s="28"/>
      <c r="AD719" s="28"/>
      <c r="AE719" s="28"/>
      <c r="AF719" s="28"/>
      <c r="AG719" s="28"/>
    </row>
    <row r="720" ht="17.25" customHeight="1">
      <c r="A720" s="28"/>
      <c r="B720" s="28"/>
      <c r="C720" s="28"/>
      <c r="D720" s="28"/>
      <c r="E720" s="28"/>
      <c r="F720" s="28"/>
      <c r="G720" s="28"/>
      <c r="H720" s="28"/>
      <c r="I720" s="28"/>
      <c r="J720" s="28"/>
      <c r="K720" s="28"/>
      <c r="L720" s="28"/>
      <c r="M720" s="28"/>
      <c r="N720" s="40"/>
      <c r="O720" s="40"/>
      <c r="P720" s="28"/>
      <c r="Q720" s="28"/>
      <c r="R720" s="28"/>
      <c r="S720" s="28"/>
      <c r="T720" s="28"/>
      <c r="U720" s="28"/>
      <c r="V720" s="28"/>
      <c r="W720" s="28"/>
      <c r="X720" s="28"/>
      <c r="Y720" s="28"/>
      <c r="Z720" s="28"/>
      <c r="AA720" s="28"/>
      <c r="AB720" s="28"/>
      <c r="AC720" s="28"/>
      <c r="AD720" s="28"/>
      <c r="AE720" s="28"/>
      <c r="AF720" s="28"/>
      <c r="AG720" s="28"/>
    </row>
    <row r="721" ht="17.25" customHeight="1">
      <c r="A721" s="28"/>
      <c r="B721" s="28"/>
      <c r="C721" s="28"/>
      <c r="D721" s="28"/>
      <c r="E721" s="28"/>
      <c r="F721" s="28"/>
      <c r="G721" s="28"/>
      <c r="H721" s="28"/>
      <c r="I721" s="28"/>
      <c r="J721" s="28"/>
      <c r="K721" s="28"/>
      <c r="L721" s="28"/>
      <c r="M721" s="28"/>
      <c r="N721" s="40"/>
      <c r="O721" s="40"/>
      <c r="P721" s="28"/>
      <c r="Q721" s="28"/>
      <c r="R721" s="28"/>
      <c r="S721" s="28"/>
      <c r="T721" s="28"/>
      <c r="U721" s="28"/>
      <c r="V721" s="28"/>
      <c r="W721" s="28"/>
      <c r="X721" s="28"/>
      <c r="Y721" s="28"/>
      <c r="Z721" s="28"/>
      <c r="AA721" s="28"/>
      <c r="AB721" s="28"/>
      <c r="AC721" s="28"/>
      <c r="AD721" s="28"/>
      <c r="AE721" s="28"/>
      <c r="AF721" s="28"/>
      <c r="AG721" s="28"/>
    </row>
    <row r="722" ht="17.25" customHeight="1">
      <c r="A722" s="28"/>
      <c r="B722" s="28"/>
      <c r="C722" s="28"/>
      <c r="D722" s="28"/>
      <c r="E722" s="28"/>
      <c r="F722" s="28"/>
      <c r="G722" s="28"/>
      <c r="H722" s="28"/>
      <c r="I722" s="28"/>
      <c r="J722" s="28"/>
      <c r="K722" s="28"/>
      <c r="L722" s="28"/>
      <c r="M722" s="28"/>
      <c r="N722" s="40"/>
      <c r="O722" s="40"/>
      <c r="P722" s="28"/>
      <c r="Q722" s="28"/>
      <c r="R722" s="28"/>
      <c r="S722" s="28"/>
      <c r="T722" s="28"/>
      <c r="U722" s="28"/>
      <c r="V722" s="28"/>
      <c r="W722" s="28"/>
      <c r="X722" s="28"/>
      <c r="Y722" s="28"/>
      <c r="Z722" s="28"/>
      <c r="AA722" s="28"/>
      <c r="AB722" s="28"/>
      <c r="AC722" s="28"/>
      <c r="AD722" s="28"/>
      <c r="AE722" s="28"/>
      <c r="AF722" s="28"/>
      <c r="AG722" s="28"/>
    </row>
    <row r="723" ht="17.25" customHeight="1">
      <c r="A723" s="28"/>
      <c r="B723" s="28"/>
      <c r="C723" s="28"/>
      <c r="D723" s="28"/>
      <c r="E723" s="28"/>
      <c r="F723" s="28"/>
      <c r="G723" s="28"/>
      <c r="H723" s="28"/>
      <c r="I723" s="28"/>
      <c r="J723" s="28"/>
      <c r="K723" s="28"/>
      <c r="L723" s="28"/>
      <c r="M723" s="28"/>
      <c r="N723" s="40"/>
      <c r="O723" s="40"/>
      <c r="P723" s="28"/>
      <c r="Q723" s="28"/>
      <c r="R723" s="28"/>
      <c r="S723" s="28"/>
      <c r="T723" s="28"/>
      <c r="U723" s="28"/>
      <c r="V723" s="28"/>
      <c r="W723" s="28"/>
      <c r="X723" s="28"/>
      <c r="Y723" s="28"/>
      <c r="Z723" s="28"/>
      <c r="AA723" s="28"/>
      <c r="AB723" s="28"/>
      <c r="AC723" s="28"/>
      <c r="AD723" s="28"/>
      <c r="AE723" s="28"/>
      <c r="AF723" s="28"/>
      <c r="AG723" s="28"/>
    </row>
    <row r="724" ht="17.25" customHeight="1">
      <c r="A724" s="28"/>
      <c r="B724" s="28"/>
      <c r="C724" s="28"/>
      <c r="D724" s="28"/>
      <c r="E724" s="28"/>
      <c r="F724" s="28"/>
      <c r="G724" s="28"/>
      <c r="H724" s="28"/>
      <c r="I724" s="28"/>
      <c r="J724" s="28"/>
      <c r="K724" s="28"/>
      <c r="L724" s="28"/>
      <c r="M724" s="28"/>
      <c r="N724" s="40"/>
      <c r="O724" s="40"/>
      <c r="P724" s="28"/>
      <c r="Q724" s="28"/>
      <c r="R724" s="28"/>
      <c r="S724" s="28"/>
      <c r="T724" s="28"/>
      <c r="U724" s="28"/>
      <c r="V724" s="28"/>
      <c r="W724" s="28"/>
      <c r="X724" s="28"/>
      <c r="Y724" s="28"/>
      <c r="Z724" s="28"/>
      <c r="AA724" s="28"/>
      <c r="AB724" s="28"/>
      <c r="AC724" s="28"/>
      <c r="AD724" s="28"/>
      <c r="AE724" s="28"/>
      <c r="AF724" s="28"/>
      <c r="AG724" s="28"/>
    </row>
    <row r="725" ht="17.25" customHeight="1">
      <c r="A725" s="28"/>
      <c r="B725" s="28"/>
      <c r="C725" s="28"/>
      <c r="D725" s="28"/>
      <c r="E725" s="28"/>
      <c r="F725" s="28"/>
      <c r="G725" s="28"/>
      <c r="H725" s="28"/>
      <c r="I725" s="28"/>
      <c r="J725" s="28"/>
      <c r="K725" s="28"/>
      <c r="L725" s="28"/>
      <c r="M725" s="28"/>
      <c r="N725" s="40"/>
      <c r="O725" s="40"/>
      <c r="P725" s="28"/>
      <c r="Q725" s="28"/>
      <c r="R725" s="28"/>
      <c r="S725" s="28"/>
      <c r="T725" s="28"/>
      <c r="U725" s="28"/>
      <c r="V725" s="28"/>
      <c r="W725" s="28"/>
      <c r="X725" s="28"/>
      <c r="Y725" s="28"/>
      <c r="Z725" s="28"/>
      <c r="AA725" s="28"/>
      <c r="AB725" s="28"/>
      <c r="AC725" s="28"/>
      <c r="AD725" s="28"/>
      <c r="AE725" s="28"/>
      <c r="AF725" s="28"/>
      <c r="AG725" s="28"/>
    </row>
    <row r="726" ht="17.25" customHeight="1">
      <c r="A726" s="28"/>
      <c r="B726" s="28"/>
      <c r="C726" s="28"/>
      <c r="D726" s="28"/>
      <c r="E726" s="28"/>
      <c r="F726" s="28"/>
      <c r="G726" s="28"/>
      <c r="H726" s="28"/>
      <c r="I726" s="28"/>
      <c r="J726" s="28"/>
      <c r="K726" s="28"/>
      <c r="L726" s="28"/>
      <c r="M726" s="28"/>
      <c r="N726" s="40"/>
      <c r="O726" s="40"/>
      <c r="P726" s="28"/>
      <c r="Q726" s="28"/>
      <c r="R726" s="28"/>
      <c r="S726" s="28"/>
      <c r="T726" s="28"/>
      <c r="U726" s="28"/>
      <c r="V726" s="28"/>
      <c r="W726" s="28"/>
      <c r="X726" s="28"/>
      <c r="Y726" s="28"/>
      <c r="Z726" s="28"/>
      <c r="AA726" s="28"/>
      <c r="AB726" s="28"/>
      <c r="AC726" s="28"/>
      <c r="AD726" s="28"/>
      <c r="AE726" s="28"/>
      <c r="AF726" s="28"/>
      <c r="AG726" s="28"/>
    </row>
    <row r="727" ht="17.25" customHeight="1">
      <c r="A727" s="28"/>
      <c r="B727" s="28"/>
      <c r="C727" s="28"/>
      <c r="D727" s="28"/>
      <c r="E727" s="28"/>
      <c r="F727" s="28"/>
      <c r="G727" s="28"/>
      <c r="H727" s="28"/>
      <c r="I727" s="28"/>
      <c r="J727" s="28"/>
      <c r="K727" s="28"/>
      <c r="L727" s="28"/>
      <c r="M727" s="28"/>
      <c r="N727" s="40"/>
      <c r="O727" s="40"/>
      <c r="P727" s="28"/>
      <c r="Q727" s="28"/>
      <c r="R727" s="28"/>
      <c r="S727" s="28"/>
      <c r="T727" s="28"/>
      <c r="U727" s="28"/>
      <c r="V727" s="28"/>
      <c r="W727" s="28"/>
      <c r="X727" s="28"/>
      <c r="Y727" s="28"/>
      <c r="Z727" s="28"/>
      <c r="AA727" s="28"/>
      <c r="AB727" s="28"/>
      <c r="AC727" s="28"/>
      <c r="AD727" s="28"/>
      <c r="AE727" s="28"/>
      <c r="AF727" s="28"/>
      <c r="AG727" s="28"/>
    </row>
    <row r="728" ht="17.25" customHeight="1">
      <c r="A728" s="28"/>
      <c r="B728" s="28"/>
      <c r="C728" s="28"/>
      <c r="D728" s="28"/>
      <c r="E728" s="28"/>
      <c r="F728" s="28"/>
      <c r="G728" s="28"/>
      <c r="H728" s="28"/>
      <c r="I728" s="28"/>
      <c r="J728" s="28"/>
      <c r="K728" s="28"/>
      <c r="L728" s="28"/>
      <c r="M728" s="28"/>
      <c r="N728" s="40"/>
      <c r="O728" s="40"/>
      <c r="P728" s="28"/>
      <c r="Q728" s="28"/>
      <c r="R728" s="28"/>
      <c r="S728" s="28"/>
      <c r="T728" s="28"/>
      <c r="U728" s="28"/>
      <c r="V728" s="28"/>
      <c r="W728" s="28"/>
      <c r="X728" s="28"/>
      <c r="Y728" s="28"/>
      <c r="Z728" s="28"/>
      <c r="AA728" s="28"/>
      <c r="AB728" s="28"/>
      <c r="AC728" s="28"/>
      <c r="AD728" s="28"/>
      <c r="AE728" s="28"/>
      <c r="AF728" s="28"/>
      <c r="AG728" s="28"/>
    </row>
    <row r="729" ht="17.25" customHeight="1">
      <c r="A729" s="28"/>
      <c r="B729" s="28"/>
      <c r="C729" s="28"/>
      <c r="D729" s="28"/>
      <c r="E729" s="28"/>
      <c r="F729" s="28"/>
      <c r="G729" s="28"/>
      <c r="H729" s="28"/>
      <c r="I729" s="28"/>
      <c r="J729" s="28"/>
      <c r="K729" s="28"/>
      <c r="L729" s="28"/>
      <c r="M729" s="28"/>
      <c r="N729" s="40"/>
      <c r="O729" s="40"/>
      <c r="P729" s="28"/>
      <c r="Q729" s="28"/>
      <c r="R729" s="28"/>
      <c r="S729" s="28"/>
      <c r="T729" s="28"/>
      <c r="U729" s="28"/>
      <c r="V729" s="28"/>
      <c r="W729" s="28"/>
      <c r="X729" s="28"/>
      <c r="Y729" s="28"/>
      <c r="Z729" s="28"/>
      <c r="AA729" s="28"/>
      <c r="AB729" s="28"/>
      <c r="AC729" s="28"/>
      <c r="AD729" s="28"/>
      <c r="AE729" s="28"/>
      <c r="AF729" s="28"/>
      <c r="AG729" s="28"/>
    </row>
    <row r="730" ht="17.25" customHeight="1">
      <c r="A730" s="28"/>
      <c r="B730" s="28"/>
      <c r="C730" s="28"/>
      <c r="D730" s="28"/>
      <c r="E730" s="28"/>
      <c r="F730" s="28"/>
      <c r="G730" s="28"/>
      <c r="H730" s="28"/>
      <c r="I730" s="28"/>
      <c r="J730" s="28"/>
      <c r="K730" s="28"/>
      <c r="L730" s="28"/>
      <c r="M730" s="28"/>
      <c r="N730" s="40"/>
      <c r="O730" s="40"/>
      <c r="P730" s="28"/>
      <c r="Q730" s="28"/>
      <c r="R730" s="28"/>
      <c r="S730" s="28"/>
      <c r="T730" s="28"/>
      <c r="U730" s="28"/>
      <c r="V730" s="28"/>
      <c r="W730" s="28"/>
      <c r="X730" s="28"/>
      <c r="Y730" s="28"/>
      <c r="Z730" s="28"/>
      <c r="AA730" s="28"/>
      <c r="AB730" s="28"/>
      <c r="AC730" s="28"/>
      <c r="AD730" s="28"/>
      <c r="AE730" s="28"/>
      <c r="AF730" s="28"/>
      <c r="AG730" s="28"/>
    </row>
    <row r="731" ht="17.25" customHeight="1">
      <c r="A731" s="28"/>
      <c r="B731" s="28"/>
      <c r="C731" s="28"/>
      <c r="D731" s="28"/>
      <c r="E731" s="28"/>
      <c r="F731" s="28"/>
      <c r="G731" s="28"/>
      <c r="H731" s="28"/>
      <c r="I731" s="28"/>
      <c r="J731" s="28"/>
      <c r="K731" s="28"/>
      <c r="L731" s="28"/>
      <c r="M731" s="28"/>
      <c r="N731" s="40"/>
      <c r="O731" s="40"/>
      <c r="P731" s="28"/>
      <c r="Q731" s="28"/>
      <c r="R731" s="28"/>
      <c r="S731" s="28"/>
      <c r="T731" s="28"/>
      <c r="U731" s="28"/>
      <c r="V731" s="28"/>
      <c r="W731" s="28"/>
      <c r="X731" s="28"/>
      <c r="Y731" s="28"/>
      <c r="Z731" s="28"/>
      <c r="AA731" s="28"/>
      <c r="AB731" s="28"/>
      <c r="AC731" s="28"/>
      <c r="AD731" s="28"/>
      <c r="AE731" s="28"/>
      <c r="AF731" s="28"/>
      <c r="AG731" s="28"/>
    </row>
    <row r="732" ht="17.25" customHeight="1">
      <c r="A732" s="28"/>
      <c r="B732" s="28"/>
      <c r="C732" s="28"/>
      <c r="D732" s="28"/>
      <c r="E732" s="28"/>
      <c r="F732" s="28"/>
      <c r="G732" s="28"/>
      <c r="H732" s="28"/>
      <c r="I732" s="28"/>
      <c r="J732" s="28"/>
      <c r="K732" s="28"/>
      <c r="L732" s="28"/>
      <c r="M732" s="28"/>
      <c r="N732" s="40"/>
      <c r="O732" s="40"/>
      <c r="P732" s="28"/>
      <c r="Q732" s="28"/>
      <c r="R732" s="28"/>
      <c r="S732" s="28"/>
      <c r="T732" s="28"/>
      <c r="U732" s="28"/>
      <c r="V732" s="28"/>
      <c r="W732" s="28"/>
      <c r="X732" s="28"/>
      <c r="Y732" s="28"/>
      <c r="Z732" s="28"/>
      <c r="AA732" s="28"/>
      <c r="AB732" s="28"/>
      <c r="AC732" s="28"/>
      <c r="AD732" s="28"/>
      <c r="AE732" s="28"/>
      <c r="AF732" s="28"/>
      <c r="AG732" s="28"/>
    </row>
    <row r="733" ht="17.25" customHeight="1">
      <c r="A733" s="28"/>
      <c r="B733" s="28"/>
      <c r="C733" s="28"/>
      <c r="D733" s="28"/>
      <c r="E733" s="28"/>
      <c r="F733" s="28"/>
      <c r="G733" s="28"/>
      <c r="H733" s="28"/>
      <c r="I733" s="28"/>
      <c r="J733" s="28"/>
      <c r="K733" s="28"/>
      <c r="L733" s="28"/>
      <c r="M733" s="28"/>
      <c r="N733" s="40"/>
      <c r="O733" s="40"/>
      <c r="P733" s="28"/>
      <c r="Q733" s="28"/>
      <c r="R733" s="28"/>
      <c r="S733" s="28"/>
      <c r="T733" s="28"/>
      <c r="U733" s="28"/>
      <c r="V733" s="28"/>
      <c r="W733" s="28"/>
      <c r="X733" s="28"/>
      <c r="Y733" s="28"/>
      <c r="Z733" s="28"/>
      <c r="AA733" s="28"/>
      <c r="AB733" s="28"/>
      <c r="AC733" s="28"/>
      <c r="AD733" s="28"/>
      <c r="AE733" s="28"/>
      <c r="AF733" s="28"/>
      <c r="AG733" s="28"/>
    </row>
    <row r="734" ht="17.25" customHeight="1">
      <c r="A734" s="28"/>
      <c r="B734" s="28"/>
      <c r="C734" s="28"/>
      <c r="D734" s="28"/>
      <c r="E734" s="28"/>
      <c r="F734" s="28"/>
      <c r="G734" s="28"/>
      <c r="H734" s="28"/>
      <c r="I734" s="28"/>
      <c r="J734" s="28"/>
      <c r="K734" s="28"/>
      <c r="L734" s="28"/>
      <c r="M734" s="28"/>
      <c r="N734" s="40"/>
      <c r="O734" s="40"/>
      <c r="P734" s="28"/>
      <c r="Q734" s="28"/>
      <c r="R734" s="28"/>
      <c r="S734" s="28"/>
      <c r="T734" s="28"/>
      <c r="U734" s="28"/>
      <c r="V734" s="28"/>
      <c r="W734" s="28"/>
      <c r="X734" s="28"/>
      <c r="Y734" s="28"/>
      <c r="Z734" s="28"/>
      <c r="AA734" s="28"/>
      <c r="AB734" s="28"/>
      <c r="AC734" s="28"/>
      <c r="AD734" s="28"/>
      <c r="AE734" s="28"/>
      <c r="AF734" s="28"/>
      <c r="AG734" s="28"/>
    </row>
    <row r="735" ht="17.25" customHeight="1">
      <c r="A735" s="28"/>
      <c r="B735" s="28"/>
      <c r="C735" s="28"/>
      <c r="D735" s="28"/>
      <c r="E735" s="28"/>
      <c r="F735" s="28"/>
      <c r="G735" s="28"/>
      <c r="H735" s="28"/>
      <c r="I735" s="28"/>
      <c r="J735" s="28"/>
      <c r="K735" s="28"/>
      <c r="L735" s="28"/>
      <c r="M735" s="28"/>
      <c r="N735" s="40"/>
      <c r="O735" s="40"/>
      <c r="P735" s="28"/>
      <c r="Q735" s="28"/>
      <c r="R735" s="28"/>
      <c r="S735" s="28"/>
      <c r="T735" s="28"/>
      <c r="U735" s="28"/>
      <c r="V735" s="28"/>
      <c r="W735" s="28"/>
      <c r="X735" s="28"/>
      <c r="Y735" s="28"/>
      <c r="Z735" s="28"/>
      <c r="AA735" s="28"/>
      <c r="AB735" s="28"/>
      <c r="AC735" s="28"/>
      <c r="AD735" s="28"/>
      <c r="AE735" s="28"/>
      <c r="AF735" s="28"/>
      <c r="AG735" s="28"/>
    </row>
    <row r="736" ht="17.25" customHeight="1">
      <c r="A736" s="28"/>
      <c r="B736" s="28"/>
      <c r="C736" s="28"/>
      <c r="D736" s="28"/>
      <c r="E736" s="28"/>
      <c r="F736" s="28"/>
      <c r="G736" s="28"/>
      <c r="H736" s="28"/>
      <c r="I736" s="28"/>
      <c r="J736" s="28"/>
      <c r="K736" s="28"/>
      <c r="L736" s="28"/>
      <c r="M736" s="28"/>
      <c r="N736" s="40"/>
      <c r="O736" s="40"/>
      <c r="P736" s="28"/>
      <c r="Q736" s="28"/>
      <c r="R736" s="28"/>
      <c r="S736" s="28"/>
      <c r="T736" s="28"/>
      <c r="U736" s="28"/>
      <c r="V736" s="28"/>
      <c r="W736" s="28"/>
      <c r="X736" s="28"/>
      <c r="Y736" s="28"/>
      <c r="Z736" s="28"/>
      <c r="AA736" s="28"/>
      <c r="AB736" s="28"/>
      <c r="AC736" s="28"/>
      <c r="AD736" s="28"/>
      <c r="AE736" s="28"/>
      <c r="AF736" s="28"/>
      <c r="AG736" s="28"/>
    </row>
    <row r="737" ht="17.25" customHeight="1">
      <c r="A737" s="28"/>
      <c r="B737" s="28"/>
      <c r="C737" s="28"/>
      <c r="D737" s="28"/>
      <c r="E737" s="28"/>
      <c r="F737" s="28"/>
      <c r="G737" s="28"/>
      <c r="H737" s="28"/>
      <c r="I737" s="28"/>
      <c r="J737" s="28"/>
      <c r="K737" s="28"/>
      <c r="L737" s="28"/>
      <c r="M737" s="28"/>
      <c r="N737" s="40"/>
      <c r="O737" s="40"/>
      <c r="P737" s="28"/>
      <c r="Q737" s="28"/>
      <c r="R737" s="28"/>
      <c r="S737" s="28"/>
      <c r="T737" s="28"/>
      <c r="U737" s="28"/>
      <c r="V737" s="28"/>
      <c r="W737" s="28"/>
      <c r="X737" s="28"/>
      <c r="Y737" s="28"/>
      <c r="Z737" s="28"/>
      <c r="AA737" s="28"/>
      <c r="AB737" s="28"/>
      <c r="AC737" s="28"/>
      <c r="AD737" s="28"/>
      <c r="AE737" s="28"/>
      <c r="AF737" s="28"/>
      <c r="AG737" s="28"/>
    </row>
    <row r="738" ht="17.25" customHeight="1">
      <c r="A738" s="28"/>
      <c r="B738" s="28"/>
      <c r="C738" s="28"/>
      <c r="D738" s="28"/>
      <c r="E738" s="28"/>
      <c r="F738" s="28"/>
      <c r="G738" s="28"/>
      <c r="H738" s="28"/>
      <c r="I738" s="28"/>
      <c r="J738" s="28"/>
      <c r="K738" s="28"/>
      <c r="L738" s="28"/>
      <c r="M738" s="28"/>
      <c r="N738" s="40"/>
      <c r="O738" s="40"/>
      <c r="P738" s="28"/>
      <c r="Q738" s="28"/>
      <c r="R738" s="28"/>
      <c r="S738" s="28"/>
      <c r="T738" s="28"/>
      <c r="U738" s="28"/>
      <c r="V738" s="28"/>
      <c r="W738" s="28"/>
      <c r="X738" s="28"/>
      <c r="Y738" s="28"/>
      <c r="Z738" s="28"/>
      <c r="AA738" s="28"/>
      <c r="AB738" s="28"/>
      <c r="AC738" s="28"/>
      <c r="AD738" s="28"/>
      <c r="AE738" s="28"/>
      <c r="AF738" s="28"/>
      <c r="AG738" s="28"/>
    </row>
    <row r="739" ht="17.25" customHeight="1">
      <c r="A739" s="28"/>
      <c r="B739" s="28"/>
      <c r="C739" s="28"/>
      <c r="D739" s="28"/>
      <c r="E739" s="28"/>
      <c r="F739" s="28"/>
      <c r="G739" s="28"/>
      <c r="H739" s="28"/>
      <c r="I739" s="28"/>
      <c r="J739" s="28"/>
      <c r="K739" s="28"/>
      <c r="L739" s="28"/>
      <c r="M739" s="28"/>
      <c r="N739" s="40"/>
      <c r="O739" s="40"/>
      <c r="P739" s="28"/>
      <c r="Q739" s="28"/>
      <c r="R739" s="28"/>
      <c r="S739" s="28"/>
      <c r="T739" s="28"/>
      <c r="U739" s="28"/>
      <c r="V739" s="28"/>
      <c r="W739" s="28"/>
      <c r="X739" s="28"/>
      <c r="Y739" s="28"/>
      <c r="Z739" s="28"/>
      <c r="AA739" s="28"/>
      <c r="AB739" s="28"/>
      <c r="AC739" s="28"/>
      <c r="AD739" s="28"/>
      <c r="AE739" s="28"/>
      <c r="AF739" s="28"/>
      <c r="AG739" s="28"/>
    </row>
    <row r="740" ht="17.25" customHeight="1">
      <c r="A740" s="28"/>
      <c r="B740" s="28"/>
      <c r="C740" s="28"/>
      <c r="D740" s="28"/>
      <c r="E740" s="28"/>
      <c r="F740" s="28"/>
      <c r="G740" s="28"/>
      <c r="H740" s="28"/>
      <c r="I740" s="28"/>
      <c r="J740" s="28"/>
      <c r="K740" s="28"/>
      <c r="L740" s="28"/>
      <c r="M740" s="28"/>
      <c r="N740" s="40"/>
      <c r="O740" s="40"/>
      <c r="P740" s="28"/>
      <c r="Q740" s="28"/>
      <c r="R740" s="28"/>
      <c r="S740" s="28"/>
      <c r="T740" s="28"/>
      <c r="U740" s="28"/>
      <c r="V740" s="28"/>
      <c r="W740" s="28"/>
      <c r="X740" s="28"/>
      <c r="Y740" s="28"/>
      <c r="Z740" s="28"/>
      <c r="AA740" s="28"/>
      <c r="AB740" s="28"/>
      <c r="AC740" s="28"/>
      <c r="AD740" s="28"/>
      <c r="AE740" s="28"/>
      <c r="AF740" s="28"/>
      <c r="AG740" s="28"/>
    </row>
    <row r="741" ht="17.25" customHeight="1">
      <c r="A741" s="28"/>
      <c r="B741" s="28"/>
      <c r="C741" s="28"/>
      <c r="D741" s="28"/>
      <c r="E741" s="28"/>
      <c r="F741" s="28"/>
      <c r="G741" s="28"/>
      <c r="H741" s="28"/>
      <c r="I741" s="28"/>
      <c r="J741" s="28"/>
      <c r="K741" s="28"/>
      <c r="L741" s="28"/>
      <c r="M741" s="28"/>
      <c r="N741" s="40"/>
      <c r="O741" s="40"/>
      <c r="P741" s="28"/>
      <c r="Q741" s="28"/>
      <c r="R741" s="28"/>
      <c r="S741" s="28"/>
      <c r="T741" s="28"/>
      <c r="U741" s="28"/>
      <c r="V741" s="28"/>
      <c r="W741" s="28"/>
      <c r="X741" s="28"/>
      <c r="Y741" s="28"/>
      <c r="Z741" s="28"/>
      <c r="AA741" s="28"/>
      <c r="AB741" s="28"/>
      <c r="AC741" s="28"/>
      <c r="AD741" s="28"/>
      <c r="AE741" s="28"/>
      <c r="AF741" s="28"/>
      <c r="AG741" s="28"/>
    </row>
    <row r="742" ht="17.25" customHeight="1">
      <c r="A742" s="28"/>
      <c r="B742" s="28"/>
      <c r="C742" s="28"/>
      <c r="D742" s="28"/>
      <c r="E742" s="28"/>
      <c r="F742" s="28"/>
      <c r="G742" s="28"/>
      <c r="H742" s="28"/>
      <c r="I742" s="28"/>
      <c r="J742" s="28"/>
      <c r="K742" s="28"/>
      <c r="L742" s="28"/>
      <c r="M742" s="28"/>
      <c r="N742" s="40"/>
      <c r="O742" s="40"/>
      <c r="P742" s="28"/>
      <c r="Q742" s="28"/>
      <c r="R742" s="28"/>
      <c r="S742" s="28"/>
      <c r="T742" s="28"/>
      <c r="U742" s="28"/>
      <c r="V742" s="28"/>
      <c r="W742" s="28"/>
      <c r="X742" s="28"/>
      <c r="Y742" s="28"/>
      <c r="Z742" s="28"/>
      <c r="AA742" s="28"/>
      <c r="AB742" s="28"/>
      <c r="AC742" s="28"/>
      <c r="AD742" s="28"/>
      <c r="AE742" s="28"/>
      <c r="AF742" s="28"/>
      <c r="AG742" s="28"/>
    </row>
    <row r="743" ht="17.25" customHeight="1">
      <c r="A743" s="28"/>
      <c r="B743" s="28"/>
      <c r="C743" s="28"/>
      <c r="D743" s="28"/>
      <c r="E743" s="28"/>
      <c r="F743" s="28"/>
      <c r="G743" s="28"/>
      <c r="H743" s="28"/>
      <c r="I743" s="28"/>
      <c r="J743" s="28"/>
      <c r="K743" s="28"/>
      <c r="L743" s="28"/>
      <c r="M743" s="28"/>
      <c r="N743" s="40"/>
      <c r="O743" s="40"/>
      <c r="P743" s="28"/>
      <c r="Q743" s="28"/>
      <c r="R743" s="28"/>
      <c r="S743" s="28"/>
      <c r="T743" s="28"/>
      <c r="U743" s="28"/>
      <c r="V743" s="28"/>
      <c r="W743" s="28"/>
      <c r="X743" s="28"/>
      <c r="Y743" s="28"/>
      <c r="Z743" s="28"/>
      <c r="AA743" s="28"/>
      <c r="AB743" s="28"/>
      <c r="AC743" s="28"/>
      <c r="AD743" s="28"/>
      <c r="AE743" s="28"/>
      <c r="AF743" s="28"/>
      <c r="AG743" s="28"/>
    </row>
    <row r="744" ht="17.25" customHeight="1">
      <c r="A744" s="28"/>
      <c r="B744" s="28"/>
      <c r="C744" s="28"/>
      <c r="D744" s="28"/>
      <c r="E744" s="28"/>
      <c r="F744" s="28"/>
      <c r="G744" s="28"/>
      <c r="H744" s="28"/>
      <c r="I744" s="28"/>
      <c r="J744" s="28"/>
      <c r="K744" s="28"/>
      <c r="L744" s="28"/>
      <c r="M744" s="28"/>
      <c r="N744" s="40"/>
      <c r="O744" s="40"/>
      <c r="P744" s="28"/>
      <c r="Q744" s="28"/>
      <c r="R744" s="28"/>
      <c r="S744" s="28"/>
      <c r="T744" s="28"/>
      <c r="U744" s="28"/>
      <c r="V744" s="28"/>
      <c r="W744" s="28"/>
      <c r="X744" s="28"/>
      <c r="Y744" s="28"/>
      <c r="Z744" s="28"/>
      <c r="AA744" s="28"/>
      <c r="AB744" s="28"/>
      <c r="AC744" s="28"/>
      <c r="AD744" s="28"/>
      <c r="AE744" s="28"/>
      <c r="AF744" s="28"/>
      <c r="AG744" s="28"/>
    </row>
    <row r="745" ht="17.25" customHeight="1">
      <c r="A745" s="28"/>
      <c r="B745" s="28"/>
      <c r="C745" s="28"/>
      <c r="D745" s="28"/>
      <c r="E745" s="28"/>
      <c r="F745" s="28"/>
      <c r="G745" s="28"/>
      <c r="H745" s="28"/>
      <c r="I745" s="28"/>
      <c r="J745" s="28"/>
      <c r="K745" s="28"/>
      <c r="L745" s="28"/>
      <c r="M745" s="28"/>
      <c r="N745" s="40"/>
      <c r="O745" s="40"/>
      <c r="P745" s="28"/>
      <c r="Q745" s="28"/>
      <c r="R745" s="28"/>
      <c r="S745" s="28"/>
      <c r="T745" s="28"/>
      <c r="U745" s="28"/>
      <c r="V745" s="28"/>
      <c r="W745" s="28"/>
      <c r="X745" s="28"/>
      <c r="Y745" s="28"/>
      <c r="Z745" s="28"/>
      <c r="AA745" s="28"/>
      <c r="AB745" s="28"/>
      <c r="AC745" s="28"/>
      <c r="AD745" s="28"/>
      <c r="AE745" s="28"/>
      <c r="AF745" s="28"/>
      <c r="AG745" s="28"/>
    </row>
    <row r="746" ht="17.25" customHeight="1">
      <c r="A746" s="28"/>
      <c r="B746" s="28"/>
      <c r="C746" s="28"/>
      <c r="D746" s="28"/>
      <c r="E746" s="28"/>
      <c r="F746" s="28"/>
      <c r="G746" s="28"/>
      <c r="H746" s="28"/>
      <c r="I746" s="28"/>
      <c r="J746" s="28"/>
      <c r="K746" s="28"/>
      <c r="L746" s="28"/>
      <c r="M746" s="28"/>
      <c r="N746" s="40"/>
      <c r="O746" s="40"/>
      <c r="P746" s="28"/>
      <c r="Q746" s="28"/>
      <c r="R746" s="28"/>
      <c r="S746" s="28"/>
      <c r="T746" s="28"/>
      <c r="U746" s="28"/>
      <c r="V746" s="28"/>
      <c r="W746" s="28"/>
      <c r="X746" s="28"/>
      <c r="Y746" s="28"/>
      <c r="Z746" s="28"/>
      <c r="AA746" s="28"/>
      <c r="AB746" s="28"/>
      <c r="AC746" s="28"/>
      <c r="AD746" s="28"/>
      <c r="AE746" s="28"/>
      <c r="AF746" s="28"/>
      <c r="AG746" s="28"/>
    </row>
    <row r="747" ht="17.25" customHeight="1">
      <c r="A747" s="28"/>
      <c r="B747" s="28"/>
      <c r="C747" s="28"/>
      <c r="D747" s="28"/>
      <c r="E747" s="28"/>
      <c r="F747" s="28"/>
      <c r="G747" s="28"/>
      <c r="H747" s="28"/>
      <c r="I747" s="28"/>
      <c r="J747" s="28"/>
      <c r="K747" s="28"/>
      <c r="L747" s="28"/>
      <c r="M747" s="28"/>
      <c r="N747" s="40"/>
      <c r="O747" s="40"/>
      <c r="P747" s="28"/>
      <c r="Q747" s="28"/>
      <c r="R747" s="28"/>
      <c r="S747" s="28"/>
      <c r="T747" s="28"/>
      <c r="U747" s="28"/>
      <c r="V747" s="28"/>
      <c r="W747" s="28"/>
      <c r="X747" s="28"/>
      <c r="Y747" s="28"/>
      <c r="Z747" s="28"/>
      <c r="AA747" s="28"/>
      <c r="AB747" s="28"/>
      <c r="AC747" s="28"/>
      <c r="AD747" s="28"/>
      <c r="AE747" s="28"/>
      <c r="AF747" s="28"/>
      <c r="AG747" s="28"/>
    </row>
    <row r="748" ht="17.25" customHeight="1">
      <c r="A748" s="28"/>
      <c r="B748" s="28"/>
      <c r="C748" s="28"/>
      <c r="D748" s="28"/>
      <c r="E748" s="28"/>
      <c r="F748" s="28"/>
      <c r="G748" s="28"/>
      <c r="H748" s="28"/>
      <c r="I748" s="28"/>
      <c r="J748" s="28"/>
      <c r="K748" s="28"/>
      <c r="L748" s="28"/>
      <c r="M748" s="28"/>
      <c r="N748" s="40"/>
      <c r="O748" s="40"/>
      <c r="P748" s="28"/>
      <c r="Q748" s="28"/>
      <c r="R748" s="28"/>
      <c r="S748" s="28"/>
      <c r="T748" s="28"/>
      <c r="U748" s="28"/>
      <c r="V748" s="28"/>
      <c r="W748" s="28"/>
      <c r="X748" s="28"/>
      <c r="Y748" s="28"/>
      <c r="Z748" s="28"/>
      <c r="AA748" s="28"/>
      <c r="AB748" s="28"/>
      <c r="AC748" s="28"/>
      <c r="AD748" s="28"/>
      <c r="AE748" s="28"/>
      <c r="AF748" s="28"/>
      <c r="AG748" s="28"/>
    </row>
    <row r="749" ht="17.25" customHeight="1">
      <c r="A749" s="28"/>
      <c r="B749" s="28"/>
      <c r="C749" s="28"/>
      <c r="D749" s="28"/>
      <c r="E749" s="28"/>
      <c r="F749" s="28"/>
      <c r="G749" s="28"/>
      <c r="H749" s="28"/>
      <c r="I749" s="28"/>
      <c r="J749" s="28"/>
      <c r="K749" s="28"/>
      <c r="L749" s="28"/>
      <c r="M749" s="28"/>
      <c r="N749" s="40"/>
      <c r="O749" s="40"/>
      <c r="P749" s="28"/>
      <c r="Q749" s="28"/>
      <c r="R749" s="28"/>
      <c r="S749" s="28"/>
      <c r="T749" s="28"/>
      <c r="U749" s="28"/>
      <c r="V749" s="28"/>
      <c r="W749" s="28"/>
      <c r="X749" s="28"/>
      <c r="Y749" s="28"/>
      <c r="Z749" s="28"/>
      <c r="AA749" s="28"/>
      <c r="AB749" s="28"/>
      <c r="AC749" s="28"/>
      <c r="AD749" s="28"/>
      <c r="AE749" s="28"/>
      <c r="AF749" s="28"/>
      <c r="AG749" s="28"/>
    </row>
    <row r="750" ht="17.25" customHeight="1">
      <c r="A750" s="28"/>
      <c r="B750" s="28"/>
      <c r="C750" s="28"/>
      <c r="D750" s="28"/>
      <c r="E750" s="28"/>
      <c r="F750" s="28"/>
      <c r="G750" s="28"/>
      <c r="H750" s="28"/>
      <c r="I750" s="28"/>
      <c r="J750" s="28"/>
      <c r="K750" s="28"/>
      <c r="L750" s="28"/>
      <c r="M750" s="28"/>
      <c r="N750" s="40"/>
      <c r="O750" s="40"/>
      <c r="P750" s="28"/>
      <c r="Q750" s="28"/>
      <c r="R750" s="28"/>
      <c r="S750" s="28"/>
      <c r="T750" s="28"/>
      <c r="U750" s="28"/>
      <c r="V750" s="28"/>
      <c r="W750" s="28"/>
      <c r="X750" s="28"/>
      <c r="Y750" s="28"/>
      <c r="Z750" s="28"/>
      <c r="AA750" s="28"/>
      <c r="AB750" s="28"/>
      <c r="AC750" s="28"/>
      <c r="AD750" s="28"/>
      <c r="AE750" s="28"/>
      <c r="AF750" s="28"/>
      <c r="AG750" s="28"/>
    </row>
    <row r="751" ht="17.25" customHeight="1">
      <c r="A751" s="28"/>
      <c r="B751" s="28"/>
      <c r="C751" s="28"/>
      <c r="D751" s="28"/>
      <c r="E751" s="28"/>
      <c r="F751" s="28"/>
      <c r="G751" s="28"/>
      <c r="H751" s="28"/>
      <c r="I751" s="28"/>
      <c r="J751" s="28"/>
      <c r="K751" s="28"/>
      <c r="L751" s="28"/>
      <c r="M751" s="28"/>
      <c r="N751" s="40"/>
      <c r="O751" s="40"/>
      <c r="P751" s="28"/>
      <c r="Q751" s="28"/>
      <c r="R751" s="28"/>
      <c r="S751" s="28"/>
      <c r="T751" s="28"/>
      <c r="U751" s="28"/>
      <c r="V751" s="28"/>
      <c r="W751" s="28"/>
      <c r="X751" s="28"/>
      <c r="Y751" s="28"/>
      <c r="Z751" s="28"/>
      <c r="AA751" s="28"/>
      <c r="AB751" s="28"/>
      <c r="AC751" s="28"/>
      <c r="AD751" s="28"/>
      <c r="AE751" s="28"/>
      <c r="AF751" s="28"/>
      <c r="AG751" s="28"/>
    </row>
    <row r="752" ht="17.25" customHeight="1">
      <c r="A752" s="28"/>
      <c r="B752" s="28"/>
      <c r="C752" s="28"/>
      <c r="D752" s="28"/>
      <c r="E752" s="28"/>
      <c r="F752" s="28"/>
      <c r="G752" s="28"/>
      <c r="H752" s="28"/>
      <c r="I752" s="28"/>
      <c r="J752" s="28"/>
      <c r="K752" s="28"/>
      <c r="L752" s="28"/>
      <c r="M752" s="28"/>
      <c r="N752" s="40"/>
      <c r="O752" s="40"/>
      <c r="P752" s="28"/>
      <c r="Q752" s="28"/>
      <c r="R752" s="28"/>
      <c r="S752" s="28"/>
      <c r="T752" s="28"/>
      <c r="U752" s="28"/>
      <c r="V752" s="28"/>
      <c r="W752" s="28"/>
      <c r="X752" s="28"/>
      <c r="Y752" s="28"/>
      <c r="Z752" s="28"/>
      <c r="AA752" s="28"/>
      <c r="AB752" s="28"/>
      <c r="AC752" s="28"/>
      <c r="AD752" s="28"/>
      <c r="AE752" s="28"/>
      <c r="AF752" s="28"/>
      <c r="AG752" s="28"/>
    </row>
    <row r="753" ht="17.25" customHeight="1">
      <c r="A753" s="28"/>
      <c r="B753" s="28"/>
      <c r="C753" s="28"/>
      <c r="D753" s="28"/>
      <c r="E753" s="28"/>
      <c r="F753" s="28"/>
      <c r="G753" s="28"/>
      <c r="H753" s="28"/>
      <c r="I753" s="28"/>
      <c r="J753" s="28"/>
      <c r="K753" s="28"/>
      <c r="L753" s="28"/>
      <c r="M753" s="28"/>
      <c r="N753" s="40"/>
      <c r="O753" s="40"/>
      <c r="P753" s="28"/>
      <c r="Q753" s="28"/>
      <c r="R753" s="28"/>
      <c r="S753" s="28"/>
      <c r="T753" s="28"/>
      <c r="U753" s="28"/>
      <c r="V753" s="28"/>
      <c r="W753" s="28"/>
      <c r="X753" s="28"/>
      <c r="Y753" s="28"/>
      <c r="Z753" s="28"/>
      <c r="AA753" s="28"/>
      <c r="AB753" s="28"/>
      <c r="AC753" s="28"/>
      <c r="AD753" s="28"/>
      <c r="AE753" s="28"/>
      <c r="AF753" s="28"/>
      <c r="AG753" s="28"/>
    </row>
    <row r="754" ht="17.25" customHeight="1">
      <c r="A754" s="28"/>
      <c r="B754" s="28"/>
      <c r="C754" s="28"/>
      <c r="D754" s="28"/>
      <c r="E754" s="28"/>
      <c r="F754" s="28"/>
      <c r="G754" s="28"/>
      <c r="H754" s="28"/>
      <c r="I754" s="28"/>
      <c r="J754" s="28"/>
      <c r="K754" s="28"/>
      <c r="L754" s="28"/>
      <c r="M754" s="28"/>
      <c r="N754" s="40"/>
      <c r="O754" s="40"/>
      <c r="P754" s="28"/>
      <c r="Q754" s="28"/>
      <c r="R754" s="28"/>
      <c r="S754" s="28"/>
      <c r="T754" s="28"/>
      <c r="U754" s="28"/>
      <c r="V754" s="28"/>
      <c r="W754" s="28"/>
      <c r="X754" s="28"/>
      <c r="Y754" s="28"/>
      <c r="Z754" s="28"/>
      <c r="AA754" s="28"/>
      <c r="AB754" s="28"/>
      <c r="AC754" s="28"/>
      <c r="AD754" s="28"/>
      <c r="AE754" s="28"/>
      <c r="AF754" s="28"/>
      <c r="AG754" s="28"/>
    </row>
    <row r="755" ht="17.25" customHeight="1">
      <c r="A755" s="28"/>
      <c r="B755" s="28"/>
      <c r="C755" s="28"/>
      <c r="D755" s="28"/>
      <c r="E755" s="28"/>
      <c r="F755" s="28"/>
      <c r="G755" s="28"/>
      <c r="H755" s="28"/>
      <c r="I755" s="28"/>
      <c r="J755" s="28"/>
      <c r="K755" s="28"/>
      <c r="L755" s="28"/>
      <c r="M755" s="28"/>
      <c r="N755" s="40"/>
      <c r="O755" s="40"/>
      <c r="P755" s="28"/>
      <c r="Q755" s="28"/>
      <c r="R755" s="28"/>
      <c r="S755" s="28"/>
      <c r="T755" s="28"/>
      <c r="U755" s="28"/>
      <c r="V755" s="28"/>
      <c r="W755" s="28"/>
      <c r="X755" s="28"/>
      <c r="Y755" s="28"/>
      <c r="Z755" s="28"/>
      <c r="AA755" s="28"/>
      <c r="AB755" s="28"/>
      <c r="AC755" s="28"/>
      <c r="AD755" s="28"/>
      <c r="AE755" s="28"/>
      <c r="AF755" s="28"/>
      <c r="AG755" s="28"/>
    </row>
    <row r="756" ht="17.25" customHeight="1">
      <c r="A756" s="28"/>
      <c r="B756" s="28"/>
      <c r="C756" s="28"/>
      <c r="D756" s="28"/>
      <c r="E756" s="28"/>
      <c r="F756" s="28"/>
      <c r="G756" s="28"/>
      <c r="H756" s="28"/>
      <c r="I756" s="28"/>
      <c r="J756" s="28"/>
      <c r="K756" s="28"/>
      <c r="L756" s="28"/>
      <c r="M756" s="28"/>
      <c r="N756" s="40"/>
      <c r="O756" s="40"/>
      <c r="P756" s="28"/>
      <c r="Q756" s="28"/>
      <c r="R756" s="28"/>
      <c r="S756" s="28"/>
      <c r="T756" s="28"/>
      <c r="U756" s="28"/>
      <c r="V756" s="28"/>
      <c r="W756" s="28"/>
      <c r="X756" s="28"/>
      <c r="Y756" s="28"/>
      <c r="Z756" s="28"/>
      <c r="AA756" s="28"/>
      <c r="AB756" s="28"/>
      <c r="AC756" s="28"/>
      <c r="AD756" s="28"/>
      <c r="AE756" s="28"/>
      <c r="AF756" s="28"/>
      <c r="AG756" s="28"/>
    </row>
    <row r="757" ht="17.25" customHeight="1">
      <c r="A757" s="28"/>
      <c r="B757" s="28"/>
      <c r="C757" s="28"/>
      <c r="D757" s="28"/>
      <c r="E757" s="28"/>
      <c r="F757" s="28"/>
      <c r="G757" s="28"/>
      <c r="H757" s="28"/>
      <c r="I757" s="28"/>
      <c r="J757" s="28"/>
      <c r="K757" s="28"/>
      <c r="L757" s="28"/>
      <c r="M757" s="28"/>
      <c r="N757" s="40"/>
      <c r="O757" s="40"/>
      <c r="P757" s="28"/>
      <c r="Q757" s="28"/>
      <c r="R757" s="28"/>
      <c r="S757" s="28"/>
      <c r="T757" s="28"/>
      <c r="U757" s="28"/>
      <c r="V757" s="28"/>
      <c r="W757" s="28"/>
      <c r="X757" s="28"/>
      <c r="Y757" s="28"/>
      <c r="Z757" s="28"/>
      <c r="AA757" s="28"/>
      <c r="AB757" s="28"/>
      <c r="AC757" s="28"/>
      <c r="AD757" s="28"/>
      <c r="AE757" s="28"/>
      <c r="AF757" s="28"/>
      <c r="AG757" s="28"/>
    </row>
    <row r="758" ht="17.25" customHeight="1">
      <c r="A758" s="28"/>
      <c r="B758" s="28"/>
      <c r="C758" s="28"/>
      <c r="D758" s="28"/>
      <c r="E758" s="28"/>
      <c r="F758" s="28"/>
      <c r="G758" s="28"/>
      <c r="H758" s="28"/>
      <c r="I758" s="28"/>
      <c r="J758" s="28"/>
      <c r="K758" s="28"/>
      <c r="L758" s="28"/>
      <c r="M758" s="28"/>
      <c r="N758" s="40"/>
      <c r="O758" s="40"/>
      <c r="P758" s="28"/>
      <c r="Q758" s="28"/>
      <c r="R758" s="28"/>
      <c r="S758" s="28"/>
      <c r="T758" s="28"/>
      <c r="U758" s="28"/>
      <c r="V758" s="28"/>
      <c r="W758" s="28"/>
      <c r="X758" s="28"/>
      <c r="Y758" s="28"/>
      <c r="Z758" s="28"/>
      <c r="AA758" s="28"/>
      <c r="AB758" s="28"/>
      <c r="AC758" s="28"/>
      <c r="AD758" s="28"/>
      <c r="AE758" s="28"/>
      <c r="AF758" s="28"/>
      <c r="AG758" s="28"/>
    </row>
    <row r="759" ht="17.25" customHeight="1">
      <c r="A759" s="28"/>
      <c r="B759" s="28"/>
      <c r="C759" s="28"/>
      <c r="D759" s="28"/>
      <c r="E759" s="28"/>
      <c r="F759" s="28"/>
      <c r="G759" s="28"/>
      <c r="H759" s="28"/>
      <c r="I759" s="28"/>
      <c r="J759" s="28"/>
      <c r="K759" s="28"/>
      <c r="L759" s="28"/>
      <c r="M759" s="28"/>
      <c r="N759" s="40"/>
      <c r="O759" s="40"/>
      <c r="P759" s="28"/>
      <c r="Q759" s="28"/>
      <c r="R759" s="28"/>
      <c r="S759" s="28"/>
      <c r="T759" s="28"/>
      <c r="U759" s="28"/>
      <c r="V759" s="28"/>
      <c r="W759" s="28"/>
      <c r="X759" s="28"/>
      <c r="Y759" s="28"/>
      <c r="Z759" s="28"/>
      <c r="AA759" s="28"/>
      <c r="AB759" s="28"/>
      <c r="AC759" s="28"/>
      <c r="AD759" s="28"/>
      <c r="AE759" s="28"/>
      <c r="AF759" s="28"/>
      <c r="AG759" s="28"/>
    </row>
    <row r="760" ht="17.25" customHeight="1">
      <c r="A760" s="28"/>
      <c r="B760" s="28"/>
      <c r="C760" s="28"/>
      <c r="D760" s="28"/>
      <c r="E760" s="28"/>
      <c r="F760" s="28"/>
      <c r="G760" s="28"/>
      <c r="H760" s="28"/>
      <c r="I760" s="28"/>
      <c r="J760" s="28"/>
      <c r="K760" s="28"/>
      <c r="L760" s="28"/>
      <c r="M760" s="28"/>
      <c r="N760" s="40"/>
      <c r="O760" s="40"/>
      <c r="P760" s="28"/>
      <c r="Q760" s="28"/>
      <c r="R760" s="28"/>
      <c r="S760" s="28"/>
      <c r="T760" s="28"/>
      <c r="U760" s="28"/>
      <c r="V760" s="28"/>
      <c r="W760" s="28"/>
      <c r="X760" s="28"/>
      <c r="Y760" s="28"/>
      <c r="Z760" s="28"/>
      <c r="AA760" s="28"/>
      <c r="AB760" s="28"/>
      <c r="AC760" s="28"/>
      <c r="AD760" s="28"/>
      <c r="AE760" s="28"/>
      <c r="AF760" s="28"/>
      <c r="AG760" s="28"/>
    </row>
    <row r="761" ht="17.25" customHeight="1">
      <c r="A761" s="28"/>
      <c r="B761" s="28"/>
      <c r="C761" s="28"/>
      <c r="D761" s="28"/>
      <c r="E761" s="28"/>
      <c r="F761" s="28"/>
      <c r="G761" s="28"/>
      <c r="H761" s="28"/>
      <c r="I761" s="28"/>
      <c r="J761" s="28"/>
      <c r="K761" s="28"/>
      <c r="L761" s="28"/>
      <c r="M761" s="28"/>
      <c r="N761" s="40"/>
      <c r="O761" s="40"/>
      <c r="P761" s="28"/>
      <c r="Q761" s="28"/>
      <c r="R761" s="28"/>
      <c r="S761" s="28"/>
      <c r="T761" s="28"/>
      <c r="U761" s="28"/>
      <c r="V761" s="28"/>
      <c r="W761" s="28"/>
      <c r="X761" s="28"/>
      <c r="Y761" s="28"/>
      <c r="Z761" s="28"/>
      <c r="AA761" s="28"/>
      <c r="AB761" s="28"/>
      <c r="AC761" s="28"/>
      <c r="AD761" s="28"/>
      <c r="AE761" s="28"/>
      <c r="AF761" s="28"/>
      <c r="AG761" s="28"/>
    </row>
    <row r="762" ht="17.25" customHeight="1">
      <c r="A762" s="28"/>
      <c r="B762" s="28"/>
      <c r="C762" s="28"/>
      <c r="D762" s="28"/>
      <c r="E762" s="28"/>
      <c r="F762" s="28"/>
      <c r="G762" s="28"/>
      <c r="H762" s="28"/>
      <c r="I762" s="28"/>
      <c r="J762" s="28"/>
      <c r="K762" s="28"/>
      <c r="L762" s="28"/>
      <c r="M762" s="28"/>
      <c r="N762" s="40"/>
      <c r="O762" s="40"/>
      <c r="P762" s="28"/>
      <c r="Q762" s="28"/>
      <c r="R762" s="28"/>
      <c r="S762" s="28"/>
      <c r="T762" s="28"/>
      <c r="U762" s="28"/>
      <c r="V762" s="28"/>
      <c r="W762" s="28"/>
      <c r="X762" s="28"/>
      <c r="Y762" s="28"/>
      <c r="Z762" s="28"/>
      <c r="AA762" s="28"/>
      <c r="AB762" s="28"/>
      <c r="AC762" s="28"/>
      <c r="AD762" s="28"/>
      <c r="AE762" s="28"/>
      <c r="AF762" s="28"/>
      <c r="AG762" s="28"/>
    </row>
    <row r="763" ht="17.25" customHeight="1">
      <c r="A763" s="28"/>
      <c r="B763" s="28"/>
      <c r="C763" s="28"/>
      <c r="D763" s="28"/>
      <c r="E763" s="28"/>
      <c r="F763" s="28"/>
      <c r="G763" s="28"/>
      <c r="H763" s="28"/>
      <c r="I763" s="28"/>
      <c r="J763" s="28"/>
      <c r="K763" s="28"/>
      <c r="L763" s="28"/>
      <c r="M763" s="28"/>
      <c r="N763" s="40"/>
      <c r="O763" s="40"/>
      <c r="P763" s="28"/>
      <c r="Q763" s="28"/>
      <c r="R763" s="28"/>
      <c r="S763" s="28"/>
      <c r="T763" s="28"/>
      <c r="U763" s="28"/>
      <c r="V763" s="28"/>
      <c r="W763" s="28"/>
      <c r="X763" s="28"/>
      <c r="Y763" s="28"/>
      <c r="Z763" s="28"/>
      <c r="AA763" s="28"/>
      <c r="AB763" s="28"/>
      <c r="AC763" s="28"/>
      <c r="AD763" s="28"/>
      <c r="AE763" s="28"/>
      <c r="AF763" s="28"/>
      <c r="AG763" s="28"/>
    </row>
    <row r="764" ht="17.25" customHeight="1">
      <c r="A764" s="28"/>
      <c r="B764" s="28"/>
      <c r="C764" s="28"/>
      <c r="D764" s="28"/>
      <c r="E764" s="28"/>
      <c r="F764" s="28"/>
      <c r="G764" s="28"/>
      <c r="H764" s="28"/>
      <c r="I764" s="28"/>
      <c r="J764" s="28"/>
      <c r="K764" s="28"/>
      <c r="L764" s="28"/>
      <c r="M764" s="28"/>
      <c r="N764" s="40"/>
      <c r="O764" s="40"/>
      <c r="P764" s="28"/>
      <c r="Q764" s="28"/>
      <c r="R764" s="28"/>
      <c r="S764" s="28"/>
      <c r="T764" s="28"/>
      <c r="U764" s="28"/>
      <c r="V764" s="28"/>
      <c r="W764" s="28"/>
      <c r="X764" s="28"/>
      <c r="Y764" s="28"/>
      <c r="Z764" s="28"/>
      <c r="AA764" s="28"/>
      <c r="AB764" s="28"/>
      <c r="AC764" s="28"/>
      <c r="AD764" s="28"/>
      <c r="AE764" s="28"/>
      <c r="AF764" s="28"/>
      <c r="AG764" s="28"/>
    </row>
    <row r="765" ht="17.25" customHeight="1">
      <c r="A765" s="28"/>
      <c r="B765" s="28"/>
      <c r="C765" s="28"/>
      <c r="D765" s="28"/>
      <c r="E765" s="28"/>
      <c r="F765" s="28"/>
      <c r="G765" s="28"/>
      <c r="H765" s="28"/>
      <c r="I765" s="28"/>
      <c r="J765" s="28"/>
      <c r="K765" s="28"/>
      <c r="L765" s="28"/>
      <c r="M765" s="28"/>
      <c r="N765" s="40"/>
      <c r="O765" s="40"/>
      <c r="P765" s="28"/>
      <c r="Q765" s="28"/>
      <c r="R765" s="28"/>
      <c r="S765" s="28"/>
      <c r="T765" s="28"/>
      <c r="U765" s="28"/>
      <c r="V765" s="28"/>
      <c r="W765" s="28"/>
      <c r="X765" s="28"/>
      <c r="Y765" s="28"/>
      <c r="Z765" s="28"/>
      <c r="AA765" s="28"/>
      <c r="AB765" s="28"/>
      <c r="AC765" s="28"/>
      <c r="AD765" s="28"/>
      <c r="AE765" s="28"/>
      <c r="AF765" s="28"/>
      <c r="AG765" s="28"/>
    </row>
    <row r="766" ht="17.25" customHeight="1">
      <c r="A766" s="28"/>
      <c r="B766" s="28"/>
      <c r="C766" s="28"/>
      <c r="D766" s="28"/>
      <c r="E766" s="28"/>
      <c r="F766" s="28"/>
      <c r="G766" s="28"/>
      <c r="H766" s="28"/>
      <c r="I766" s="28"/>
      <c r="J766" s="28"/>
      <c r="K766" s="28"/>
      <c r="L766" s="28"/>
      <c r="M766" s="28"/>
      <c r="N766" s="40"/>
      <c r="O766" s="40"/>
      <c r="P766" s="28"/>
      <c r="Q766" s="28"/>
      <c r="R766" s="28"/>
      <c r="S766" s="28"/>
      <c r="T766" s="28"/>
      <c r="U766" s="28"/>
      <c r="V766" s="28"/>
      <c r="W766" s="28"/>
      <c r="X766" s="28"/>
      <c r="Y766" s="28"/>
      <c r="Z766" s="28"/>
      <c r="AA766" s="28"/>
      <c r="AB766" s="28"/>
      <c r="AC766" s="28"/>
      <c r="AD766" s="28"/>
      <c r="AE766" s="28"/>
      <c r="AF766" s="28"/>
      <c r="AG766" s="28"/>
    </row>
    <row r="767" ht="17.25" customHeight="1">
      <c r="A767" s="28"/>
      <c r="B767" s="28"/>
      <c r="C767" s="28"/>
      <c r="D767" s="28"/>
      <c r="E767" s="28"/>
      <c r="F767" s="28"/>
      <c r="G767" s="28"/>
      <c r="H767" s="28"/>
      <c r="I767" s="28"/>
      <c r="J767" s="28"/>
      <c r="K767" s="28"/>
      <c r="L767" s="28"/>
      <c r="M767" s="28"/>
      <c r="N767" s="40"/>
      <c r="O767" s="40"/>
      <c r="P767" s="28"/>
      <c r="Q767" s="28"/>
      <c r="R767" s="28"/>
      <c r="S767" s="28"/>
      <c r="T767" s="28"/>
      <c r="U767" s="28"/>
      <c r="V767" s="28"/>
      <c r="W767" s="28"/>
      <c r="X767" s="28"/>
      <c r="Y767" s="28"/>
      <c r="Z767" s="28"/>
      <c r="AA767" s="28"/>
      <c r="AB767" s="28"/>
      <c r="AC767" s="28"/>
      <c r="AD767" s="28"/>
      <c r="AE767" s="28"/>
      <c r="AF767" s="28"/>
      <c r="AG767" s="28"/>
    </row>
    <row r="768" ht="17.25" customHeight="1">
      <c r="A768" s="28"/>
      <c r="B768" s="28"/>
      <c r="C768" s="28"/>
      <c r="D768" s="28"/>
      <c r="E768" s="28"/>
      <c r="F768" s="28"/>
      <c r="G768" s="28"/>
      <c r="H768" s="28"/>
      <c r="I768" s="28"/>
      <c r="J768" s="28"/>
      <c r="K768" s="28"/>
      <c r="L768" s="28"/>
      <c r="M768" s="28"/>
      <c r="N768" s="40"/>
      <c r="O768" s="40"/>
      <c r="P768" s="28"/>
      <c r="Q768" s="28"/>
      <c r="R768" s="28"/>
      <c r="S768" s="28"/>
      <c r="T768" s="28"/>
      <c r="U768" s="28"/>
      <c r="V768" s="28"/>
      <c r="W768" s="28"/>
      <c r="X768" s="28"/>
      <c r="Y768" s="28"/>
      <c r="Z768" s="28"/>
      <c r="AA768" s="28"/>
      <c r="AB768" s="28"/>
      <c r="AC768" s="28"/>
      <c r="AD768" s="28"/>
      <c r="AE768" s="28"/>
      <c r="AF768" s="28"/>
      <c r="AG768" s="28"/>
    </row>
    <row r="769" ht="17.25" customHeight="1">
      <c r="A769" s="28"/>
      <c r="B769" s="28"/>
      <c r="C769" s="28"/>
      <c r="D769" s="28"/>
      <c r="E769" s="28"/>
      <c r="F769" s="28"/>
      <c r="G769" s="28"/>
      <c r="H769" s="28"/>
      <c r="I769" s="28"/>
      <c r="J769" s="28"/>
      <c r="K769" s="28"/>
      <c r="L769" s="28"/>
      <c r="M769" s="28"/>
      <c r="N769" s="40"/>
      <c r="O769" s="40"/>
      <c r="P769" s="28"/>
      <c r="Q769" s="28"/>
      <c r="R769" s="28"/>
      <c r="S769" s="28"/>
      <c r="T769" s="28"/>
      <c r="U769" s="28"/>
      <c r="V769" s="28"/>
      <c r="W769" s="28"/>
      <c r="X769" s="28"/>
      <c r="Y769" s="28"/>
      <c r="Z769" s="28"/>
      <c r="AA769" s="28"/>
      <c r="AB769" s="28"/>
      <c r="AC769" s="28"/>
      <c r="AD769" s="28"/>
      <c r="AE769" s="28"/>
      <c r="AF769" s="28"/>
      <c r="AG769" s="28"/>
    </row>
    <row r="770" ht="17.25" customHeight="1">
      <c r="A770" s="28"/>
      <c r="B770" s="28"/>
      <c r="C770" s="28"/>
      <c r="D770" s="28"/>
      <c r="E770" s="28"/>
      <c r="F770" s="28"/>
      <c r="G770" s="28"/>
      <c r="H770" s="28"/>
      <c r="I770" s="28"/>
      <c r="J770" s="28"/>
      <c r="K770" s="28"/>
      <c r="L770" s="28"/>
      <c r="M770" s="28"/>
      <c r="N770" s="40"/>
      <c r="O770" s="40"/>
      <c r="P770" s="28"/>
      <c r="Q770" s="28"/>
      <c r="R770" s="28"/>
      <c r="S770" s="28"/>
      <c r="T770" s="28"/>
      <c r="U770" s="28"/>
      <c r="V770" s="28"/>
      <c r="W770" s="28"/>
      <c r="X770" s="28"/>
      <c r="Y770" s="28"/>
      <c r="Z770" s="28"/>
      <c r="AA770" s="28"/>
      <c r="AB770" s="28"/>
      <c r="AC770" s="28"/>
      <c r="AD770" s="28"/>
      <c r="AE770" s="28"/>
      <c r="AF770" s="28"/>
      <c r="AG770" s="28"/>
    </row>
    <row r="771" ht="17.25" customHeight="1">
      <c r="A771" s="28"/>
      <c r="B771" s="28"/>
      <c r="C771" s="28"/>
      <c r="D771" s="28"/>
      <c r="E771" s="28"/>
      <c r="F771" s="28"/>
      <c r="G771" s="28"/>
      <c r="H771" s="28"/>
      <c r="I771" s="28"/>
      <c r="J771" s="28"/>
      <c r="K771" s="28"/>
      <c r="L771" s="28"/>
      <c r="M771" s="28"/>
      <c r="N771" s="40"/>
      <c r="O771" s="40"/>
      <c r="P771" s="28"/>
      <c r="Q771" s="28"/>
      <c r="R771" s="28"/>
      <c r="S771" s="28"/>
      <c r="T771" s="28"/>
      <c r="U771" s="28"/>
      <c r="V771" s="28"/>
      <c r="W771" s="28"/>
      <c r="X771" s="28"/>
      <c r="Y771" s="28"/>
      <c r="Z771" s="28"/>
      <c r="AA771" s="28"/>
      <c r="AB771" s="28"/>
      <c r="AC771" s="28"/>
      <c r="AD771" s="28"/>
      <c r="AE771" s="28"/>
      <c r="AF771" s="28"/>
      <c r="AG771" s="28"/>
    </row>
    <row r="772" ht="17.25" customHeight="1">
      <c r="A772" s="28"/>
      <c r="B772" s="28"/>
      <c r="C772" s="28"/>
      <c r="D772" s="28"/>
      <c r="E772" s="28"/>
      <c r="F772" s="28"/>
      <c r="G772" s="28"/>
      <c r="H772" s="28"/>
      <c r="I772" s="28"/>
      <c r="J772" s="28"/>
      <c r="K772" s="28"/>
      <c r="L772" s="28"/>
      <c r="M772" s="28"/>
      <c r="N772" s="40"/>
      <c r="O772" s="40"/>
      <c r="P772" s="28"/>
      <c r="Q772" s="28"/>
      <c r="R772" s="28"/>
      <c r="S772" s="28"/>
      <c r="T772" s="28"/>
      <c r="U772" s="28"/>
      <c r="V772" s="28"/>
      <c r="W772" s="28"/>
      <c r="X772" s="28"/>
      <c r="Y772" s="28"/>
      <c r="Z772" s="28"/>
      <c r="AA772" s="28"/>
      <c r="AB772" s="28"/>
      <c r="AC772" s="28"/>
      <c r="AD772" s="28"/>
      <c r="AE772" s="28"/>
      <c r="AF772" s="28"/>
      <c r="AG772" s="28"/>
    </row>
    <row r="773" ht="17.25" customHeight="1">
      <c r="A773" s="28"/>
      <c r="B773" s="28"/>
      <c r="C773" s="28"/>
      <c r="D773" s="28"/>
      <c r="E773" s="28"/>
      <c r="F773" s="28"/>
      <c r="G773" s="28"/>
      <c r="H773" s="28"/>
      <c r="I773" s="28"/>
      <c r="J773" s="28"/>
      <c r="K773" s="28"/>
      <c r="L773" s="28"/>
      <c r="M773" s="28"/>
      <c r="N773" s="40"/>
      <c r="O773" s="40"/>
      <c r="P773" s="28"/>
      <c r="Q773" s="28"/>
      <c r="R773" s="28"/>
      <c r="S773" s="28"/>
      <c r="T773" s="28"/>
      <c r="U773" s="28"/>
      <c r="V773" s="28"/>
      <c r="W773" s="28"/>
      <c r="X773" s="28"/>
      <c r="Y773" s="28"/>
      <c r="Z773" s="28"/>
      <c r="AA773" s="28"/>
      <c r="AB773" s="28"/>
      <c r="AC773" s="28"/>
      <c r="AD773" s="28"/>
      <c r="AE773" s="28"/>
      <c r="AF773" s="28"/>
      <c r="AG773" s="28"/>
    </row>
    <row r="774" ht="17.25" customHeight="1">
      <c r="A774" s="28"/>
      <c r="B774" s="28"/>
      <c r="C774" s="28"/>
      <c r="D774" s="28"/>
      <c r="E774" s="28"/>
      <c r="F774" s="28"/>
      <c r="G774" s="28"/>
      <c r="H774" s="28"/>
      <c r="I774" s="28"/>
      <c r="J774" s="28"/>
      <c r="K774" s="28"/>
      <c r="L774" s="28"/>
      <c r="M774" s="28"/>
      <c r="N774" s="40"/>
      <c r="O774" s="40"/>
      <c r="P774" s="28"/>
      <c r="Q774" s="28"/>
      <c r="R774" s="28"/>
      <c r="S774" s="28"/>
      <c r="T774" s="28"/>
      <c r="U774" s="28"/>
      <c r="V774" s="28"/>
      <c r="W774" s="28"/>
      <c r="X774" s="28"/>
      <c r="Y774" s="28"/>
      <c r="Z774" s="28"/>
      <c r="AA774" s="28"/>
      <c r="AB774" s="28"/>
      <c r="AC774" s="28"/>
      <c r="AD774" s="28"/>
      <c r="AE774" s="28"/>
      <c r="AF774" s="28"/>
      <c r="AG774" s="28"/>
    </row>
    <row r="775" ht="17.25" customHeight="1">
      <c r="A775" s="28"/>
      <c r="B775" s="28"/>
      <c r="C775" s="28"/>
      <c r="D775" s="28"/>
      <c r="E775" s="28"/>
      <c r="F775" s="28"/>
      <c r="G775" s="28"/>
      <c r="H775" s="28"/>
      <c r="I775" s="28"/>
      <c r="J775" s="28"/>
      <c r="K775" s="28"/>
      <c r="L775" s="28"/>
      <c r="M775" s="28"/>
      <c r="N775" s="40"/>
      <c r="O775" s="40"/>
      <c r="P775" s="28"/>
      <c r="Q775" s="28"/>
      <c r="R775" s="28"/>
      <c r="S775" s="28"/>
      <c r="T775" s="28"/>
      <c r="U775" s="28"/>
      <c r="V775" s="28"/>
      <c r="W775" s="28"/>
      <c r="X775" s="28"/>
      <c r="Y775" s="28"/>
      <c r="Z775" s="28"/>
      <c r="AA775" s="28"/>
      <c r="AB775" s="28"/>
      <c r="AC775" s="28"/>
      <c r="AD775" s="28"/>
      <c r="AE775" s="28"/>
      <c r="AF775" s="28"/>
      <c r="AG775" s="28"/>
    </row>
    <row r="776" ht="17.25" customHeight="1">
      <c r="A776" s="28"/>
      <c r="B776" s="28"/>
      <c r="C776" s="28"/>
      <c r="D776" s="28"/>
      <c r="E776" s="28"/>
      <c r="F776" s="28"/>
      <c r="G776" s="28"/>
      <c r="H776" s="28"/>
      <c r="I776" s="28"/>
      <c r="J776" s="28"/>
      <c r="K776" s="28"/>
      <c r="L776" s="28"/>
      <c r="M776" s="28"/>
      <c r="N776" s="40"/>
      <c r="O776" s="40"/>
      <c r="P776" s="28"/>
      <c r="Q776" s="28"/>
      <c r="R776" s="28"/>
      <c r="S776" s="28"/>
      <c r="T776" s="28"/>
      <c r="U776" s="28"/>
      <c r="V776" s="28"/>
      <c r="W776" s="28"/>
      <c r="X776" s="28"/>
      <c r="Y776" s="28"/>
      <c r="Z776" s="28"/>
      <c r="AA776" s="28"/>
      <c r="AB776" s="28"/>
      <c r="AC776" s="28"/>
      <c r="AD776" s="28"/>
      <c r="AE776" s="28"/>
      <c r="AF776" s="28"/>
      <c r="AG776" s="28"/>
    </row>
    <row r="777" ht="17.25" customHeight="1">
      <c r="A777" s="28"/>
      <c r="B777" s="28"/>
      <c r="C777" s="28"/>
      <c r="D777" s="28"/>
      <c r="E777" s="28"/>
      <c r="F777" s="28"/>
      <c r="G777" s="28"/>
      <c r="H777" s="28"/>
      <c r="I777" s="28"/>
      <c r="J777" s="28"/>
      <c r="K777" s="28"/>
      <c r="L777" s="28"/>
      <c r="M777" s="28"/>
      <c r="N777" s="40"/>
      <c r="O777" s="40"/>
      <c r="P777" s="28"/>
      <c r="Q777" s="28"/>
      <c r="R777" s="28"/>
      <c r="S777" s="28"/>
      <c r="T777" s="28"/>
      <c r="U777" s="28"/>
      <c r="V777" s="28"/>
      <c r="W777" s="28"/>
      <c r="X777" s="28"/>
      <c r="Y777" s="28"/>
      <c r="Z777" s="28"/>
      <c r="AA777" s="28"/>
      <c r="AB777" s="28"/>
      <c r="AC777" s="28"/>
      <c r="AD777" s="28"/>
      <c r="AE777" s="28"/>
      <c r="AF777" s="28"/>
      <c r="AG777" s="28"/>
    </row>
    <row r="778" ht="17.25" customHeight="1">
      <c r="A778" s="28"/>
      <c r="B778" s="28"/>
      <c r="C778" s="28"/>
      <c r="D778" s="28"/>
      <c r="E778" s="28"/>
      <c r="F778" s="28"/>
      <c r="G778" s="28"/>
      <c r="H778" s="28"/>
      <c r="I778" s="28"/>
      <c r="J778" s="28"/>
      <c r="K778" s="28"/>
      <c r="L778" s="28"/>
      <c r="M778" s="28"/>
      <c r="N778" s="40"/>
      <c r="O778" s="40"/>
      <c r="P778" s="28"/>
      <c r="Q778" s="28"/>
      <c r="R778" s="28"/>
      <c r="S778" s="28"/>
      <c r="T778" s="28"/>
      <c r="U778" s="28"/>
      <c r="V778" s="28"/>
      <c r="W778" s="28"/>
      <c r="X778" s="28"/>
      <c r="Y778" s="28"/>
      <c r="Z778" s="28"/>
      <c r="AA778" s="28"/>
      <c r="AB778" s="28"/>
      <c r="AC778" s="28"/>
      <c r="AD778" s="28"/>
      <c r="AE778" s="28"/>
      <c r="AF778" s="28"/>
      <c r="AG778" s="28"/>
    </row>
    <row r="779" ht="17.25" customHeight="1">
      <c r="A779" s="28"/>
      <c r="B779" s="28"/>
      <c r="C779" s="28"/>
      <c r="D779" s="28"/>
      <c r="E779" s="28"/>
      <c r="F779" s="28"/>
      <c r="G779" s="28"/>
      <c r="H779" s="28"/>
      <c r="I779" s="28"/>
      <c r="J779" s="28"/>
      <c r="K779" s="28"/>
      <c r="L779" s="28"/>
      <c r="M779" s="28"/>
      <c r="N779" s="40"/>
      <c r="O779" s="40"/>
      <c r="P779" s="28"/>
      <c r="Q779" s="28"/>
      <c r="R779" s="28"/>
      <c r="S779" s="28"/>
      <c r="T779" s="28"/>
      <c r="U779" s="28"/>
      <c r="V779" s="28"/>
      <c r="W779" s="28"/>
      <c r="X779" s="28"/>
      <c r="Y779" s="28"/>
      <c r="Z779" s="28"/>
      <c r="AA779" s="28"/>
      <c r="AB779" s="28"/>
      <c r="AC779" s="28"/>
      <c r="AD779" s="28"/>
      <c r="AE779" s="28"/>
      <c r="AF779" s="28"/>
      <c r="AG779" s="28"/>
    </row>
    <row r="780" ht="17.25" customHeight="1">
      <c r="A780" s="28"/>
      <c r="B780" s="28"/>
      <c r="C780" s="28"/>
      <c r="D780" s="28"/>
      <c r="E780" s="28"/>
      <c r="F780" s="28"/>
      <c r="G780" s="28"/>
      <c r="H780" s="28"/>
      <c r="I780" s="28"/>
      <c r="J780" s="28"/>
      <c r="K780" s="28"/>
      <c r="L780" s="28"/>
      <c r="M780" s="28"/>
      <c r="N780" s="40"/>
      <c r="O780" s="40"/>
      <c r="P780" s="28"/>
      <c r="Q780" s="28"/>
      <c r="R780" s="28"/>
      <c r="S780" s="28"/>
      <c r="T780" s="28"/>
      <c r="U780" s="28"/>
      <c r="V780" s="28"/>
      <c r="W780" s="28"/>
      <c r="X780" s="28"/>
      <c r="Y780" s="28"/>
      <c r="Z780" s="28"/>
      <c r="AA780" s="28"/>
      <c r="AB780" s="28"/>
      <c r="AC780" s="28"/>
      <c r="AD780" s="28"/>
      <c r="AE780" s="28"/>
      <c r="AF780" s="28"/>
      <c r="AG780" s="28"/>
    </row>
    <row r="781" ht="17.25" customHeight="1">
      <c r="A781" s="28"/>
      <c r="B781" s="28"/>
      <c r="C781" s="28"/>
      <c r="D781" s="28"/>
      <c r="E781" s="28"/>
      <c r="F781" s="28"/>
      <c r="G781" s="28"/>
      <c r="H781" s="28"/>
      <c r="I781" s="28"/>
      <c r="J781" s="28"/>
      <c r="K781" s="28"/>
      <c r="L781" s="28"/>
      <c r="M781" s="28"/>
      <c r="N781" s="40"/>
      <c r="O781" s="40"/>
      <c r="P781" s="28"/>
      <c r="Q781" s="28"/>
      <c r="R781" s="28"/>
      <c r="S781" s="28"/>
      <c r="T781" s="28"/>
      <c r="U781" s="28"/>
      <c r="V781" s="28"/>
      <c r="W781" s="28"/>
      <c r="X781" s="28"/>
      <c r="Y781" s="28"/>
      <c r="Z781" s="28"/>
      <c r="AA781" s="28"/>
      <c r="AB781" s="28"/>
      <c r="AC781" s="28"/>
      <c r="AD781" s="28"/>
      <c r="AE781" s="28"/>
      <c r="AF781" s="28"/>
      <c r="AG781" s="28"/>
    </row>
    <row r="782" ht="17.25" customHeight="1">
      <c r="A782" s="28"/>
      <c r="B782" s="28"/>
      <c r="C782" s="28"/>
      <c r="D782" s="28"/>
      <c r="E782" s="28"/>
      <c r="F782" s="28"/>
      <c r="G782" s="28"/>
      <c r="H782" s="28"/>
      <c r="I782" s="28"/>
      <c r="J782" s="28"/>
      <c r="K782" s="28"/>
      <c r="L782" s="28"/>
      <c r="M782" s="28"/>
      <c r="N782" s="40"/>
      <c r="O782" s="40"/>
      <c r="P782" s="28"/>
      <c r="Q782" s="28"/>
      <c r="R782" s="28"/>
      <c r="S782" s="28"/>
      <c r="T782" s="28"/>
      <c r="U782" s="28"/>
      <c r="V782" s="28"/>
      <c r="W782" s="28"/>
      <c r="X782" s="28"/>
      <c r="Y782" s="28"/>
      <c r="Z782" s="28"/>
      <c r="AA782" s="28"/>
      <c r="AB782" s="28"/>
      <c r="AC782" s="28"/>
      <c r="AD782" s="28"/>
      <c r="AE782" s="28"/>
      <c r="AF782" s="28"/>
      <c r="AG782" s="28"/>
    </row>
    <row r="783" ht="17.25" customHeight="1">
      <c r="A783" s="28"/>
      <c r="B783" s="28"/>
      <c r="C783" s="28"/>
      <c r="D783" s="28"/>
      <c r="E783" s="28"/>
      <c r="F783" s="28"/>
      <c r="G783" s="28"/>
      <c r="H783" s="28"/>
      <c r="I783" s="28"/>
      <c r="J783" s="28"/>
      <c r="K783" s="28"/>
      <c r="L783" s="28"/>
      <c r="M783" s="28"/>
      <c r="N783" s="40"/>
      <c r="O783" s="40"/>
      <c r="P783" s="28"/>
      <c r="Q783" s="28"/>
      <c r="R783" s="28"/>
      <c r="S783" s="28"/>
      <c r="T783" s="28"/>
      <c r="U783" s="28"/>
      <c r="V783" s="28"/>
      <c r="W783" s="28"/>
      <c r="X783" s="28"/>
      <c r="Y783" s="28"/>
      <c r="Z783" s="28"/>
      <c r="AA783" s="28"/>
      <c r="AB783" s="28"/>
      <c r="AC783" s="28"/>
      <c r="AD783" s="28"/>
      <c r="AE783" s="28"/>
      <c r="AF783" s="28"/>
      <c r="AG783" s="28"/>
    </row>
    <row r="784" ht="17.25" customHeight="1">
      <c r="A784" s="28"/>
      <c r="B784" s="28"/>
      <c r="C784" s="28"/>
      <c r="D784" s="28"/>
      <c r="E784" s="28"/>
      <c r="F784" s="28"/>
      <c r="G784" s="28"/>
      <c r="H784" s="28"/>
      <c r="I784" s="28"/>
      <c r="J784" s="28"/>
      <c r="K784" s="28"/>
      <c r="L784" s="28"/>
      <c r="M784" s="28"/>
      <c r="N784" s="40"/>
      <c r="O784" s="40"/>
      <c r="P784" s="28"/>
      <c r="Q784" s="28"/>
      <c r="R784" s="28"/>
      <c r="S784" s="28"/>
      <c r="T784" s="28"/>
      <c r="U784" s="28"/>
      <c r="V784" s="28"/>
      <c r="W784" s="28"/>
      <c r="X784" s="28"/>
      <c r="Y784" s="28"/>
      <c r="Z784" s="28"/>
      <c r="AA784" s="28"/>
      <c r="AB784" s="28"/>
      <c r="AC784" s="28"/>
      <c r="AD784" s="28"/>
      <c r="AE784" s="28"/>
      <c r="AF784" s="28"/>
      <c r="AG784" s="28"/>
    </row>
    <row r="785" ht="17.25" customHeight="1">
      <c r="A785" s="28"/>
      <c r="B785" s="28"/>
      <c r="C785" s="28"/>
      <c r="D785" s="28"/>
      <c r="E785" s="28"/>
      <c r="F785" s="28"/>
      <c r="G785" s="28"/>
      <c r="H785" s="28"/>
      <c r="I785" s="28"/>
      <c r="J785" s="28"/>
      <c r="K785" s="28"/>
      <c r="L785" s="28"/>
      <c r="M785" s="28"/>
      <c r="N785" s="40"/>
      <c r="O785" s="40"/>
      <c r="P785" s="28"/>
      <c r="Q785" s="28"/>
      <c r="R785" s="28"/>
      <c r="S785" s="28"/>
      <c r="T785" s="28"/>
      <c r="U785" s="28"/>
      <c r="V785" s="28"/>
      <c r="W785" s="28"/>
      <c r="X785" s="28"/>
      <c r="Y785" s="28"/>
      <c r="Z785" s="28"/>
      <c r="AA785" s="28"/>
      <c r="AB785" s="28"/>
      <c r="AC785" s="28"/>
      <c r="AD785" s="28"/>
      <c r="AE785" s="28"/>
      <c r="AF785" s="28"/>
      <c r="AG785" s="28"/>
    </row>
    <row r="786" ht="17.25" customHeight="1">
      <c r="A786" s="28"/>
      <c r="B786" s="28"/>
      <c r="C786" s="28"/>
      <c r="D786" s="28"/>
      <c r="E786" s="28"/>
      <c r="F786" s="28"/>
      <c r="G786" s="28"/>
      <c r="H786" s="28"/>
      <c r="I786" s="28"/>
      <c r="J786" s="28"/>
      <c r="K786" s="28"/>
      <c r="L786" s="28"/>
      <c r="M786" s="28"/>
      <c r="N786" s="40"/>
      <c r="O786" s="40"/>
      <c r="P786" s="28"/>
      <c r="Q786" s="28"/>
      <c r="R786" s="28"/>
      <c r="S786" s="28"/>
      <c r="T786" s="28"/>
      <c r="U786" s="28"/>
      <c r="V786" s="28"/>
      <c r="W786" s="28"/>
      <c r="X786" s="28"/>
      <c r="Y786" s="28"/>
      <c r="Z786" s="28"/>
      <c r="AA786" s="28"/>
      <c r="AB786" s="28"/>
      <c r="AC786" s="28"/>
      <c r="AD786" s="28"/>
      <c r="AE786" s="28"/>
      <c r="AF786" s="28"/>
      <c r="AG786" s="28"/>
    </row>
    <row r="787" ht="17.25" customHeight="1">
      <c r="A787" s="28"/>
      <c r="B787" s="28"/>
      <c r="C787" s="28"/>
      <c r="D787" s="28"/>
      <c r="E787" s="28"/>
      <c r="F787" s="28"/>
      <c r="G787" s="28"/>
      <c r="H787" s="28"/>
      <c r="I787" s="28"/>
      <c r="J787" s="28"/>
      <c r="K787" s="28"/>
      <c r="L787" s="28"/>
      <c r="M787" s="28"/>
      <c r="N787" s="40"/>
      <c r="O787" s="40"/>
      <c r="P787" s="28"/>
      <c r="Q787" s="28"/>
      <c r="R787" s="28"/>
      <c r="S787" s="28"/>
      <c r="T787" s="28"/>
      <c r="U787" s="28"/>
      <c r="V787" s="28"/>
      <c r="W787" s="28"/>
      <c r="X787" s="28"/>
      <c r="Y787" s="28"/>
      <c r="Z787" s="28"/>
      <c r="AA787" s="28"/>
      <c r="AB787" s="28"/>
      <c r="AC787" s="28"/>
      <c r="AD787" s="28"/>
      <c r="AE787" s="28"/>
      <c r="AF787" s="28"/>
      <c r="AG787" s="28"/>
    </row>
    <row r="788" ht="17.25" customHeight="1">
      <c r="A788" s="28"/>
      <c r="B788" s="28"/>
      <c r="C788" s="28"/>
      <c r="D788" s="28"/>
      <c r="E788" s="28"/>
      <c r="F788" s="28"/>
      <c r="G788" s="28"/>
      <c r="H788" s="28"/>
      <c r="I788" s="28"/>
      <c r="J788" s="28"/>
      <c r="K788" s="28"/>
      <c r="L788" s="28"/>
      <c r="M788" s="28"/>
      <c r="N788" s="40"/>
      <c r="O788" s="40"/>
      <c r="P788" s="28"/>
      <c r="Q788" s="28"/>
      <c r="R788" s="28"/>
      <c r="S788" s="28"/>
      <c r="T788" s="28"/>
      <c r="U788" s="28"/>
      <c r="V788" s="28"/>
      <c r="W788" s="28"/>
      <c r="X788" s="28"/>
      <c r="Y788" s="28"/>
      <c r="Z788" s="28"/>
      <c r="AA788" s="28"/>
      <c r="AB788" s="28"/>
      <c r="AC788" s="28"/>
      <c r="AD788" s="28"/>
      <c r="AE788" s="28"/>
      <c r="AF788" s="28"/>
      <c r="AG788" s="28"/>
    </row>
    <row r="789" ht="17.25" customHeight="1">
      <c r="A789" s="28"/>
      <c r="B789" s="28"/>
      <c r="C789" s="28"/>
      <c r="D789" s="28"/>
      <c r="E789" s="28"/>
      <c r="F789" s="28"/>
      <c r="G789" s="28"/>
      <c r="H789" s="28"/>
      <c r="I789" s="28"/>
      <c r="J789" s="28"/>
      <c r="K789" s="28"/>
      <c r="L789" s="28"/>
      <c r="M789" s="28"/>
      <c r="N789" s="40"/>
      <c r="O789" s="40"/>
      <c r="P789" s="28"/>
      <c r="Q789" s="28"/>
      <c r="R789" s="28"/>
      <c r="S789" s="28"/>
      <c r="T789" s="28"/>
      <c r="U789" s="28"/>
      <c r="V789" s="28"/>
      <c r="W789" s="28"/>
      <c r="X789" s="28"/>
      <c r="Y789" s="28"/>
      <c r="Z789" s="28"/>
      <c r="AA789" s="28"/>
      <c r="AB789" s="28"/>
      <c r="AC789" s="28"/>
      <c r="AD789" s="28"/>
      <c r="AE789" s="28"/>
      <c r="AF789" s="28"/>
      <c r="AG789" s="28"/>
    </row>
    <row r="790" ht="17.25" customHeight="1">
      <c r="A790" s="28"/>
      <c r="B790" s="28"/>
      <c r="C790" s="28"/>
      <c r="D790" s="28"/>
      <c r="E790" s="28"/>
      <c r="F790" s="28"/>
      <c r="G790" s="28"/>
      <c r="H790" s="28"/>
      <c r="I790" s="28"/>
      <c r="J790" s="28"/>
      <c r="K790" s="28"/>
      <c r="L790" s="28"/>
      <c r="M790" s="28"/>
      <c r="N790" s="40"/>
      <c r="O790" s="40"/>
      <c r="P790" s="28"/>
      <c r="Q790" s="28"/>
      <c r="R790" s="28"/>
      <c r="S790" s="28"/>
      <c r="T790" s="28"/>
      <c r="U790" s="28"/>
      <c r="V790" s="28"/>
      <c r="W790" s="28"/>
      <c r="X790" s="28"/>
      <c r="Y790" s="28"/>
      <c r="Z790" s="28"/>
      <c r="AA790" s="28"/>
      <c r="AB790" s="28"/>
      <c r="AC790" s="28"/>
      <c r="AD790" s="28"/>
      <c r="AE790" s="28"/>
      <c r="AF790" s="28"/>
      <c r="AG790" s="28"/>
    </row>
    <row r="791" ht="17.25" customHeight="1">
      <c r="A791" s="28"/>
      <c r="B791" s="28"/>
      <c r="C791" s="28"/>
      <c r="D791" s="28"/>
      <c r="E791" s="28"/>
      <c r="F791" s="28"/>
      <c r="G791" s="28"/>
      <c r="H791" s="28"/>
      <c r="I791" s="28"/>
      <c r="J791" s="28"/>
      <c r="K791" s="28"/>
      <c r="L791" s="28"/>
      <c r="M791" s="28"/>
      <c r="N791" s="40"/>
      <c r="O791" s="40"/>
      <c r="P791" s="28"/>
      <c r="Q791" s="28"/>
      <c r="R791" s="28"/>
      <c r="S791" s="28"/>
      <c r="T791" s="28"/>
      <c r="U791" s="28"/>
      <c r="V791" s="28"/>
      <c r="W791" s="28"/>
      <c r="X791" s="28"/>
      <c r="Y791" s="28"/>
      <c r="Z791" s="28"/>
      <c r="AA791" s="28"/>
      <c r="AB791" s="28"/>
      <c r="AC791" s="28"/>
      <c r="AD791" s="28"/>
      <c r="AE791" s="28"/>
      <c r="AF791" s="28"/>
      <c r="AG791" s="28"/>
    </row>
    <row r="792" ht="17.25" customHeight="1">
      <c r="A792" s="28"/>
      <c r="B792" s="28"/>
      <c r="C792" s="28"/>
      <c r="D792" s="28"/>
      <c r="E792" s="28"/>
      <c r="F792" s="28"/>
      <c r="G792" s="28"/>
      <c r="H792" s="28"/>
      <c r="I792" s="28"/>
      <c r="J792" s="28"/>
      <c r="K792" s="28"/>
      <c r="L792" s="28"/>
      <c r="M792" s="28"/>
      <c r="N792" s="40"/>
      <c r="O792" s="40"/>
      <c r="P792" s="28"/>
      <c r="Q792" s="28"/>
      <c r="R792" s="28"/>
      <c r="S792" s="28"/>
      <c r="T792" s="28"/>
      <c r="U792" s="28"/>
      <c r="V792" s="28"/>
      <c r="W792" s="28"/>
      <c r="X792" s="28"/>
      <c r="Y792" s="28"/>
      <c r="Z792" s="28"/>
      <c r="AA792" s="28"/>
      <c r="AB792" s="28"/>
      <c r="AC792" s="28"/>
      <c r="AD792" s="28"/>
      <c r="AE792" s="28"/>
      <c r="AF792" s="28"/>
      <c r="AG792" s="28"/>
    </row>
    <row r="793" ht="17.25" customHeight="1">
      <c r="A793" s="28"/>
      <c r="B793" s="28"/>
      <c r="C793" s="28"/>
      <c r="D793" s="28"/>
      <c r="E793" s="28"/>
      <c r="F793" s="28"/>
      <c r="G793" s="28"/>
      <c r="H793" s="28"/>
      <c r="I793" s="28"/>
      <c r="J793" s="28"/>
      <c r="K793" s="28"/>
      <c r="L793" s="28"/>
      <c r="M793" s="28"/>
      <c r="N793" s="40"/>
      <c r="O793" s="40"/>
      <c r="P793" s="28"/>
      <c r="Q793" s="28"/>
      <c r="R793" s="28"/>
      <c r="S793" s="28"/>
      <c r="T793" s="28"/>
      <c r="U793" s="28"/>
      <c r="V793" s="28"/>
      <c r="W793" s="28"/>
      <c r="X793" s="28"/>
      <c r="Y793" s="28"/>
      <c r="Z793" s="28"/>
      <c r="AA793" s="28"/>
      <c r="AB793" s="28"/>
      <c r="AC793" s="28"/>
      <c r="AD793" s="28"/>
      <c r="AE793" s="28"/>
      <c r="AF793" s="28"/>
      <c r="AG793" s="28"/>
    </row>
    <row r="794" ht="17.25" customHeight="1">
      <c r="A794" s="28"/>
      <c r="B794" s="28"/>
      <c r="C794" s="28"/>
      <c r="D794" s="28"/>
      <c r="E794" s="28"/>
      <c r="F794" s="28"/>
      <c r="G794" s="28"/>
      <c r="H794" s="28"/>
      <c r="I794" s="28"/>
      <c r="J794" s="28"/>
      <c r="K794" s="28"/>
      <c r="L794" s="28"/>
      <c r="M794" s="28"/>
      <c r="N794" s="40"/>
      <c r="O794" s="40"/>
      <c r="P794" s="28"/>
      <c r="Q794" s="28"/>
      <c r="R794" s="28"/>
      <c r="S794" s="28"/>
      <c r="T794" s="28"/>
      <c r="U794" s="28"/>
      <c r="V794" s="28"/>
      <c r="W794" s="28"/>
      <c r="X794" s="28"/>
      <c r="Y794" s="28"/>
      <c r="Z794" s="28"/>
      <c r="AA794" s="28"/>
      <c r="AB794" s="28"/>
      <c r="AC794" s="28"/>
      <c r="AD794" s="28"/>
      <c r="AE794" s="28"/>
      <c r="AF794" s="28"/>
      <c r="AG794" s="28"/>
    </row>
    <row r="795" ht="17.25" customHeight="1">
      <c r="A795" s="28"/>
      <c r="B795" s="28"/>
      <c r="C795" s="28"/>
      <c r="D795" s="28"/>
      <c r="E795" s="28"/>
      <c r="F795" s="28"/>
      <c r="G795" s="28"/>
      <c r="H795" s="28"/>
      <c r="I795" s="28"/>
      <c r="J795" s="28"/>
      <c r="K795" s="28"/>
      <c r="L795" s="28"/>
      <c r="M795" s="28"/>
      <c r="N795" s="40"/>
      <c r="O795" s="40"/>
      <c r="P795" s="28"/>
      <c r="Q795" s="28"/>
      <c r="R795" s="28"/>
      <c r="S795" s="28"/>
      <c r="T795" s="28"/>
      <c r="U795" s="28"/>
      <c r="V795" s="28"/>
      <c r="W795" s="28"/>
      <c r="X795" s="28"/>
      <c r="Y795" s="28"/>
      <c r="Z795" s="28"/>
      <c r="AA795" s="28"/>
      <c r="AB795" s="28"/>
      <c r="AC795" s="28"/>
      <c r="AD795" s="28"/>
      <c r="AE795" s="28"/>
      <c r="AF795" s="28"/>
      <c r="AG795" s="28"/>
    </row>
    <row r="796" ht="17.25" customHeight="1">
      <c r="A796" s="28"/>
      <c r="B796" s="28"/>
      <c r="C796" s="28"/>
      <c r="D796" s="28"/>
      <c r="E796" s="28"/>
      <c r="F796" s="28"/>
      <c r="G796" s="28"/>
      <c r="H796" s="28"/>
      <c r="I796" s="28"/>
      <c r="J796" s="28"/>
      <c r="K796" s="28"/>
      <c r="L796" s="28"/>
      <c r="M796" s="28"/>
      <c r="N796" s="40"/>
      <c r="O796" s="40"/>
      <c r="P796" s="28"/>
      <c r="Q796" s="28"/>
      <c r="R796" s="28"/>
      <c r="S796" s="28"/>
      <c r="T796" s="28"/>
      <c r="U796" s="28"/>
      <c r="V796" s="28"/>
      <c r="W796" s="28"/>
      <c r="X796" s="28"/>
      <c r="Y796" s="28"/>
      <c r="Z796" s="28"/>
      <c r="AA796" s="28"/>
      <c r="AB796" s="28"/>
      <c r="AC796" s="28"/>
      <c r="AD796" s="28"/>
      <c r="AE796" s="28"/>
      <c r="AF796" s="28"/>
      <c r="AG796" s="28"/>
    </row>
    <row r="797" ht="17.25" customHeight="1">
      <c r="A797" s="28"/>
      <c r="B797" s="28"/>
      <c r="C797" s="28"/>
      <c r="D797" s="28"/>
      <c r="E797" s="28"/>
      <c r="F797" s="28"/>
      <c r="G797" s="28"/>
      <c r="H797" s="28"/>
      <c r="I797" s="28"/>
      <c r="J797" s="28"/>
      <c r="K797" s="28"/>
      <c r="L797" s="28"/>
      <c r="M797" s="28"/>
      <c r="N797" s="40"/>
      <c r="O797" s="40"/>
      <c r="P797" s="28"/>
      <c r="Q797" s="28"/>
      <c r="R797" s="28"/>
      <c r="S797" s="28"/>
      <c r="T797" s="28"/>
      <c r="U797" s="28"/>
      <c r="V797" s="28"/>
      <c r="W797" s="28"/>
      <c r="X797" s="28"/>
      <c r="Y797" s="28"/>
      <c r="Z797" s="28"/>
      <c r="AA797" s="28"/>
      <c r="AB797" s="28"/>
      <c r="AC797" s="28"/>
      <c r="AD797" s="28"/>
      <c r="AE797" s="28"/>
      <c r="AF797" s="28"/>
      <c r="AG797" s="28"/>
    </row>
    <row r="798" ht="17.25" customHeight="1">
      <c r="A798" s="28"/>
      <c r="B798" s="28"/>
      <c r="C798" s="28"/>
      <c r="D798" s="28"/>
      <c r="E798" s="28"/>
      <c r="F798" s="28"/>
      <c r="G798" s="28"/>
      <c r="H798" s="28"/>
      <c r="I798" s="28"/>
      <c r="J798" s="28"/>
      <c r="K798" s="28"/>
      <c r="L798" s="28"/>
      <c r="M798" s="28"/>
      <c r="N798" s="40"/>
      <c r="O798" s="40"/>
      <c r="P798" s="28"/>
      <c r="Q798" s="28"/>
      <c r="R798" s="28"/>
      <c r="S798" s="28"/>
      <c r="T798" s="28"/>
      <c r="U798" s="28"/>
      <c r="V798" s="28"/>
      <c r="W798" s="28"/>
      <c r="X798" s="28"/>
      <c r="Y798" s="28"/>
      <c r="Z798" s="28"/>
      <c r="AA798" s="28"/>
      <c r="AB798" s="28"/>
      <c r="AC798" s="28"/>
      <c r="AD798" s="28"/>
      <c r="AE798" s="28"/>
      <c r="AF798" s="28"/>
      <c r="AG798" s="28"/>
    </row>
    <row r="799" ht="17.25" customHeight="1">
      <c r="A799" s="28"/>
      <c r="B799" s="28"/>
      <c r="C799" s="28"/>
      <c r="D799" s="28"/>
      <c r="E799" s="28"/>
      <c r="F799" s="28"/>
      <c r="G799" s="28"/>
      <c r="H799" s="28"/>
      <c r="I799" s="28"/>
      <c r="J799" s="28"/>
      <c r="K799" s="28"/>
      <c r="L799" s="28"/>
      <c r="M799" s="28"/>
      <c r="N799" s="40"/>
      <c r="O799" s="40"/>
      <c r="P799" s="28"/>
      <c r="Q799" s="28"/>
      <c r="R799" s="28"/>
      <c r="S799" s="28"/>
      <c r="T799" s="28"/>
      <c r="U799" s="28"/>
      <c r="V799" s="28"/>
      <c r="W799" s="28"/>
      <c r="X799" s="28"/>
      <c r="Y799" s="28"/>
      <c r="Z799" s="28"/>
      <c r="AA799" s="28"/>
      <c r="AB799" s="28"/>
      <c r="AC799" s="28"/>
      <c r="AD799" s="28"/>
      <c r="AE799" s="28"/>
      <c r="AF799" s="28"/>
      <c r="AG799" s="28"/>
    </row>
    <row r="800" ht="17.25" customHeight="1">
      <c r="A800" s="28"/>
      <c r="B800" s="28"/>
      <c r="C800" s="28"/>
      <c r="D800" s="28"/>
      <c r="E800" s="28"/>
      <c r="F800" s="28"/>
      <c r="G800" s="28"/>
      <c r="H800" s="28"/>
      <c r="I800" s="28"/>
      <c r="J800" s="28"/>
      <c r="K800" s="28"/>
      <c r="L800" s="28"/>
      <c r="M800" s="28"/>
      <c r="N800" s="40"/>
      <c r="O800" s="40"/>
      <c r="P800" s="28"/>
      <c r="Q800" s="28"/>
      <c r="R800" s="28"/>
      <c r="S800" s="28"/>
      <c r="T800" s="28"/>
      <c r="U800" s="28"/>
      <c r="V800" s="28"/>
      <c r="W800" s="28"/>
      <c r="X800" s="28"/>
      <c r="Y800" s="28"/>
      <c r="Z800" s="28"/>
      <c r="AA800" s="28"/>
      <c r="AB800" s="28"/>
      <c r="AC800" s="28"/>
      <c r="AD800" s="28"/>
      <c r="AE800" s="28"/>
      <c r="AF800" s="28"/>
      <c r="AG800" s="28"/>
    </row>
    <row r="801" ht="17.25" customHeight="1">
      <c r="A801" s="28"/>
      <c r="B801" s="28"/>
      <c r="C801" s="28"/>
      <c r="D801" s="28"/>
      <c r="E801" s="28"/>
      <c r="F801" s="28"/>
      <c r="G801" s="28"/>
      <c r="H801" s="28"/>
      <c r="I801" s="28"/>
      <c r="J801" s="28"/>
      <c r="K801" s="28"/>
      <c r="L801" s="28"/>
      <c r="M801" s="28"/>
      <c r="N801" s="40"/>
      <c r="O801" s="40"/>
      <c r="P801" s="28"/>
      <c r="Q801" s="28"/>
      <c r="R801" s="28"/>
      <c r="S801" s="28"/>
      <c r="T801" s="28"/>
      <c r="U801" s="28"/>
      <c r="V801" s="28"/>
      <c r="W801" s="28"/>
      <c r="X801" s="28"/>
      <c r="Y801" s="28"/>
      <c r="Z801" s="28"/>
      <c r="AA801" s="28"/>
      <c r="AB801" s="28"/>
      <c r="AC801" s="28"/>
      <c r="AD801" s="28"/>
      <c r="AE801" s="28"/>
      <c r="AF801" s="28"/>
      <c r="AG801" s="28"/>
    </row>
    <row r="802" ht="17.25" customHeight="1">
      <c r="A802" s="28"/>
      <c r="B802" s="28"/>
      <c r="C802" s="28"/>
      <c r="D802" s="28"/>
      <c r="E802" s="28"/>
      <c r="F802" s="28"/>
      <c r="G802" s="28"/>
      <c r="H802" s="28"/>
      <c r="I802" s="28"/>
      <c r="J802" s="28"/>
      <c r="K802" s="28"/>
      <c r="L802" s="28"/>
      <c r="M802" s="28"/>
      <c r="N802" s="40"/>
      <c r="O802" s="40"/>
      <c r="P802" s="28"/>
      <c r="Q802" s="28"/>
      <c r="R802" s="28"/>
      <c r="S802" s="28"/>
      <c r="T802" s="28"/>
      <c r="U802" s="28"/>
      <c r="V802" s="28"/>
      <c r="W802" s="28"/>
      <c r="X802" s="28"/>
      <c r="Y802" s="28"/>
      <c r="Z802" s="28"/>
      <c r="AA802" s="28"/>
      <c r="AB802" s="28"/>
      <c r="AC802" s="28"/>
      <c r="AD802" s="28"/>
      <c r="AE802" s="28"/>
      <c r="AF802" s="28"/>
      <c r="AG802" s="28"/>
    </row>
    <row r="803" ht="17.25" customHeight="1">
      <c r="A803" s="28"/>
      <c r="B803" s="28"/>
      <c r="C803" s="28"/>
      <c r="D803" s="28"/>
      <c r="E803" s="28"/>
      <c r="F803" s="28"/>
      <c r="G803" s="28"/>
      <c r="H803" s="28"/>
      <c r="I803" s="28"/>
      <c r="J803" s="28"/>
      <c r="K803" s="28"/>
      <c r="L803" s="28"/>
      <c r="M803" s="28"/>
      <c r="N803" s="40"/>
      <c r="O803" s="40"/>
      <c r="P803" s="28"/>
      <c r="Q803" s="28"/>
      <c r="R803" s="28"/>
      <c r="S803" s="28"/>
      <c r="T803" s="28"/>
      <c r="U803" s="28"/>
      <c r="V803" s="28"/>
      <c r="W803" s="28"/>
      <c r="X803" s="28"/>
      <c r="Y803" s="28"/>
      <c r="Z803" s="28"/>
      <c r="AA803" s="28"/>
      <c r="AB803" s="28"/>
      <c r="AC803" s="28"/>
      <c r="AD803" s="28"/>
      <c r="AE803" s="28"/>
      <c r="AF803" s="28"/>
      <c r="AG803" s="28"/>
    </row>
    <row r="804" ht="17.25" customHeight="1">
      <c r="A804" s="28"/>
      <c r="B804" s="28"/>
      <c r="C804" s="28"/>
      <c r="D804" s="28"/>
      <c r="E804" s="28"/>
      <c r="F804" s="28"/>
      <c r="G804" s="28"/>
      <c r="H804" s="28"/>
      <c r="I804" s="28"/>
      <c r="J804" s="28"/>
      <c r="K804" s="28"/>
      <c r="L804" s="28"/>
      <c r="M804" s="28"/>
      <c r="N804" s="40"/>
      <c r="O804" s="40"/>
      <c r="P804" s="28"/>
      <c r="Q804" s="28"/>
      <c r="R804" s="28"/>
      <c r="S804" s="28"/>
      <c r="T804" s="28"/>
      <c r="U804" s="28"/>
      <c r="V804" s="28"/>
      <c r="W804" s="28"/>
      <c r="X804" s="28"/>
      <c r="Y804" s="28"/>
      <c r="Z804" s="28"/>
      <c r="AA804" s="28"/>
      <c r="AB804" s="28"/>
      <c r="AC804" s="28"/>
      <c r="AD804" s="28"/>
      <c r="AE804" s="28"/>
      <c r="AF804" s="28"/>
      <c r="AG804" s="28"/>
    </row>
    <row r="805" ht="17.25" customHeight="1">
      <c r="A805" s="28"/>
      <c r="B805" s="28"/>
      <c r="C805" s="28"/>
      <c r="D805" s="28"/>
      <c r="E805" s="28"/>
      <c r="F805" s="28"/>
      <c r="G805" s="28"/>
      <c r="H805" s="28"/>
      <c r="I805" s="28"/>
      <c r="J805" s="28"/>
      <c r="K805" s="28"/>
      <c r="L805" s="28"/>
      <c r="M805" s="28"/>
      <c r="N805" s="40"/>
      <c r="O805" s="40"/>
      <c r="P805" s="28"/>
      <c r="Q805" s="28"/>
      <c r="R805" s="28"/>
      <c r="S805" s="28"/>
      <c r="T805" s="28"/>
      <c r="U805" s="28"/>
      <c r="V805" s="28"/>
      <c r="W805" s="28"/>
      <c r="X805" s="28"/>
      <c r="Y805" s="28"/>
      <c r="Z805" s="28"/>
      <c r="AA805" s="28"/>
      <c r="AB805" s="28"/>
      <c r="AC805" s="28"/>
      <c r="AD805" s="28"/>
      <c r="AE805" s="28"/>
      <c r="AF805" s="28"/>
      <c r="AG805" s="28"/>
    </row>
    <row r="806" ht="17.25" customHeight="1">
      <c r="A806" s="28"/>
      <c r="B806" s="28"/>
      <c r="C806" s="28"/>
      <c r="D806" s="28"/>
      <c r="E806" s="28"/>
      <c r="F806" s="28"/>
      <c r="G806" s="28"/>
      <c r="H806" s="28"/>
      <c r="I806" s="28"/>
      <c r="J806" s="28"/>
      <c r="K806" s="28"/>
      <c r="L806" s="28"/>
      <c r="M806" s="28"/>
      <c r="N806" s="40"/>
      <c r="O806" s="40"/>
      <c r="P806" s="28"/>
      <c r="Q806" s="28"/>
      <c r="R806" s="28"/>
      <c r="S806" s="28"/>
      <c r="T806" s="28"/>
      <c r="U806" s="28"/>
      <c r="V806" s="28"/>
      <c r="W806" s="28"/>
      <c r="X806" s="28"/>
      <c r="Y806" s="28"/>
      <c r="Z806" s="28"/>
      <c r="AA806" s="28"/>
      <c r="AB806" s="28"/>
      <c r="AC806" s="28"/>
      <c r="AD806" s="28"/>
      <c r="AE806" s="28"/>
      <c r="AF806" s="28"/>
      <c r="AG806" s="28"/>
    </row>
    <row r="807" ht="17.25" customHeight="1">
      <c r="A807" s="28"/>
      <c r="B807" s="28"/>
      <c r="C807" s="28"/>
      <c r="D807" s="28"/>
      <c r="E807" s="28"/>
      <c r="F807" s="28"/>
      <c r="G807" s="28"/>
      <c r="H807" s="28"/>
      <c r="I807" s="28"/>
      <c r="J807" s="28"/>
      <c r="K807" s="28"/>
      <c r="L807" s="28"/>
      <c r="M807" s="28"/>
      <c r="N807" s="40"/>
      <c r="O807" s="40"/>
      <c r="P807" s="28"/>
      <c r="Q807" s="28"/>
      <c r="R807" s="28"/>
      <c r="S807" s="28"/>
      <c r="T807" s="28"/>
      <c r="U807" s="28"/>
      <c r="V807" s="28"/>
      <c r="W807" s="28"/>
      <c r="X807" s="28"/>
      <c r="Y807" s="28"/>
      <c r="Z807" s="28"/>
      <c r="AA807" s="28"/>
      <c r="AB807" s="28"/>
      <c r="AC807" s="28"/>
      <c r="AD807" s="28"/>
      <c r="AE807" s="28"/>
      <c r="AF807" s="28"/>
      <c r="AG807" s="28"/>
    </row>
    <row r="808" ht="17.25" customHeight="1">
      <c r="A808" s="28"/>
      <c r="B808" s="28"/>
      <c r="C808" s="28"/>
      <c r="D808" s="28"/>
      <c r="E808" s="28"/>
      <c r="F808" s="28"/>
      <c r="G808" s="28"/>
      <c r="H808" s="28"/>
      <c r="I808" s="28"/>
      <c r="J808" s="28"/>
      <c r="K808" s="28"/>
      <c r="L808" s="28"/>
      <c r="M808" s="28"/>
      <c r="N808" s="40"/>
      <c r="O808" s="40"/>
      <c r="P808" s="28"/>
      <c r="Q808" s="28"/>
      <c r="R808" s="28"/>
      <c r="S808" s="28"/>
      <c r="T808" s="28"/>
      <c r="U808" s="28"/>
      <c r="V808" s="28"/>
      <c r="W808" s="28"/>
      <c r="X808" s="28"/>
      <c r="Y808" s="28"/>
      <c r="Z808" s="28"/>
      <c r="AA808" s="28"/>
      <c r="AB808" s="28"/>
      <c r="AC808" s="28"/>
      <c r="AD808" s="28"/>
      <c r="AE808" s="28"/>
      <c r="AF808" s="28"/>
      <c r="AG808" s="28"/>
    </row>
    <row r="809" ht="17.25" customHeight="1">
      <c r="A809" s="28"/>
      <c r="B809" s="28"/>
      <c r="C809" s="28"/>
      <c r="D809" s="28"/>
      <c r="E809" s="28"/>
      <c r="F809" s="28"/>
      <c r="G809" s="28"/>
      <c r="H809" s="28"/>
      <c r="I809" s="28"/>
      <c r="J809" s="28"/>
      <c r="K809" s="28"/>
      <c r="L809" s="28"/>
      <c r="M809" s="28"/>
      <c r="N809" s="40"/>
      <c r="O809" s="40"/>
      <c r="P809" s="28"/>
      <c r="Q809" s="28"/>
      <c r="R809" s="28"/>
      <c r="S809" s="28"/>
      <c r="T809" s="28"/>
      <c r="U809" s="28"/>
      <c r="V809" s="28"/>
      <c r="W809" s="28"/>
      <c r="X809" s="28"/>
      <c r="Y809" s="28"/>
      <c r="Z809" s="28"/>
      <c r="AA809" s="28"/>
      <c r="AB809" s="28"/>
      <c r="AC809" s="28"/>
      <c r="AD809" s="28"/>
      <c r="AE809" s="28"/>
      <c r="AF809" s="28"/>
      <c r="AG809" s="28"/>
    </row>
    <row r="810" ht="17.25" customHeight="1">
      <c r="A810" s="28"/>
      <c r="B810" s="28"/>
      <c r="C810" s="28"/>
      <c r="D810" s="28"/>
      <c r="E810" s="28"/>
      <c r="F810" s="28"/>
      <c r="G810" s="28"/>
      <c r="H810" s="28"/>
      <c r="I810" s="28"/>
      <c r="J810" s="28"/>
      <c r="K810" s="28"/>
      <c r="L810" s="28"/>
      <c r="M810" s="28"/>
      <c r="N810" s="40"/>
      <c r="O810" s="40"/>
      <c r="P810" s="28"/>
      <c r="Q810" s="28"/>
      <c r="R810" s="28"/>
      <c r="S810" s="28"/>
      <c r="T810" s="28"/>
      <c r="U810" s="28"/>
      <c r="V810" s="28"/>
      <c r="W810" s="28"/>
      <c r="X810" s="28"/>
      <c r="Y810" s="28"/>
      <c r="Z810" s="28"/>
      <c r="AA810" s="28"/>
      <c r="AB810" s="28"/>
      <c r="AC810" s="28"/>
      <c r="AD810" s="28"/>
      <c r="AE810" s="28"/>
      <c r="AF810" s="28"/>
      <c r="AG810" s="28"/>
    </row>
    <row r="811" ht="17.25" customHeight="1">
      <c r="A811" s="28"/>
      <c r="B811" s="28"/>
      <c r="C811" s="28"/>
      <c r="D811" s="28"/>
      <c r="E811" s="28"/>
      <c r="F811" s="28"/>
      <c r="G811" s="28"/>
      <c r="H811" s="28"/>
      <c r="I811" s="28"/>
      <c r="J811" s="28"/>
      <c r="K811" s="28"/>
      <c r="L811" s="28"/>
      <c r="M811" s="28"/>
      <c r="N811" s="40"/>
      <c r="O811" s="40"/>
      <c r="P811" s="28"/>
      <c r="Q811" s="28"/>
      <c r="R811" s="28"/>
      <c r="S811" s="28"/>
      <c r="T811" s="28"/>
      <c r="U811" s="28"/>
      <c r="V811" s="28"/>
      <c r="W811" s="28"/>
      <c r="X811" s="28"/>
      <c r="Y811" s="28"/>
      <c r="Z811" s="28"/>
      <c r="AA811" s="28"/>
      <c r="AB811" s="28"/>
      <c r="AC811" s="28"/>
      <c r="AD811" s="28"/>
      <c r="AE811" s="28"/>
      <c r="AF811" s="28"/>
      <c r="AG811" s="28"/>
    </row>
    <row r="812" ht="17.25" customHeight="1">
      <c r="A812" s="28"/>
      <c r="B812" s="28"/>
      <c r="C812" s="28"/>
      <c r="D812" s="28"/>
      <c r="E812" s="28"/>
      <c r="F812" s="28"/>
      <c r="G812" s="28"/>
      <c r="H812" s="28"/>
      <c r="I812" s="28"/>
      <c r="J812" s="28"/>
      <c r="K812" s="28"/>
      <c r="L812" s="28"/>
      <c r="M812" s="28"/>
      <c r="N812" s="40"/>
      <c r="O812" s="40"/>
      <c r="P812" s="28"/>
      <c r="Q812" s="28"/>
      <c r="R812" s="28"/>
      <c r="S812" s="28"/>
      <c r="T812" s="28"/>
      <c r="U812" s="28"/>
      <c r="V812" s="28"/>
      <c r="W812" s="28"/>
      <c r="X812" s="28"/>
      <c r="Y812" s="28"/>
      <c r="Z812" s="28"/>
      <c r="AA812" s="28"/>
      <c r="AB812" s="28"/>
      <c r="AC812" s="28"/>
      <c r="AD812" s="28"/>
      <c r="AE812" s="28"/>
      <c r="AF812" s="28"/>
      <c r="AG812" s="28"/>
    </row>
    <row r="813" ht="17.25" customHeight="1">
      <c r="A813" s="28"/>
      <c r="B813" s="28"/>
      <c r="C813" s="28"/>
      <c r="D813" s="28"/>
      <c r="E813" s="28"/>
      <c r="F813" s="28"/>
      <c r="G813" s="28"/>
      <c r="H813" s="28"/>
      <c r="I813" s="28"/>
      <c r="J813" s="28"/>
      <c r="K813" s="28"/>
      <c r="L813" s="28"/>
      <c r="M813" s="28"/>
      <c r="N813" s="40"/>
      <c r="O813" s="40"/>
      <c r="P813" s="28"/>
      <c r="Q813" s="28"/>
      <c r="R813" s="28"/>
      <c r="S813" s="28"/>
      <c r="T813" s="28"/>
      <c r="U813" s="28"/>
      <c r="V813" s="28"/>
      <c r="W813" s="28"/>
      <c r="X813" s="28"/>
      <c r="Y813" s="28"/>
      <c r="Z813" s="28"/>
      <c r="AA813" s="28"/>
      <c r="AB813" s="28"/>
      <c r="AC813" s="28"/>
      <c r="AD813" s="28"/>
      <c r="AE813" s="28"/>
      <c r="AF813" s="28"/>
      <c r="AG813" s="28"/>
    </row>
    <row r="814" ht="17.25" customHeight="1">
      <c r="A814" s="28"/>
      <c r="B814" s="28"/>
      <c r="C814" s="28"/>
      <c r="D814" s="28"/>
      <c r="E814" s="28"/>
      <c r="F814" s="28"/>
      <c r="G814" s="28"/>
      <c r="H814" s="28"/>
      <c r="I814" s="28"/>
      <c r="J814" s="28"/>
      <c r="K814" s="28"/>
      <c r="L814" s="28"/>
      <c r="M814" s="28"/>
      <c r="N814" s="40"/>
      <c r="O814" s="40"/>
      <c r="P814" s="28"/>
      <c r="Q814" s="28"/>
      <c r="R814" s="28"/>
      <c r="S814" s="28"/>
      <c r="T814" s="28"/>
      <c r="U814" s="28"/>
      <c r="V814" s="28"/>
      <c r="W814" s="28"/>
      <c r="X814" s="28"/>
      <c r="Y814" s="28"/>
      <c r="Z814" s="28"/>
      <c r="AA814" s="28"/>
      <c r="AB814" s="28"/>
      <c r="AC814" s="28"/>
      <c r="AD814" s="28"/>
      <c r="AE814" s="28"/>
      <c r="AF814" s="28"/>
      <c r="AG814" s="28"/>
    </row>
    <row r="815" ht="17.25" customHeight="1">
      <c r="A815" s="28"/>
      <c r="B815" s="28"/>
      <c r="C815" s="28"/>
      <c r="D815" s="28"/>
      <c r="E815" s="28"/>
      <c r="F815" s="28"/>
      <c r="G815" s="28"/>
      <c r="H815" s="28"/>
      <c r="I815" s="28"/>
      <c r="J815" s="28"/>
      <c r="K815" s="28"/>
      <c r="L815" s="28"/>
      <c r="M815" s="28"/>
      <c r="N815" s="40"/>
      <c r="O815" s="40"/>
      <c r="P815" s="28"/>
      <c r="Q815" s="28"/>
      <c r="R815" s="28"/>
      <c r="S815" s="28"/>
      <c r="T815" s="28"/>
      <c r="U815" s="28"/>
      <c r="V815" s="28"/>
      <c r="W815" s="28"/>
      <c r="X815" s="28"/>
      <c r="Y815" s="28"/>
      <c r="Z815" s="28"/>
      <c r="AA815" s="28"/>
      <c r="AB815" s="28"/>
      <c r="AC815" s="28"/>
      <c r="AD815" s="28"/>
      <c r="AE815" s="28"/>
      <c r="AF815" s="28"/>
      <c r="AG815" s="28"/>
    </row>
    <row r="816" ht="17.25" customHeight="1">
      <c r="A816" s="28"/>
      <c r="B816" s="28"/>
      <c r="C816" s="28"/>
      <c r="D816" s="28"/>
      <c r="E816" s="28"/>
      <c r="F816" s="28"/>
      <c r="G816" s="28"/>
      <c r="H816" s="28"/>
      <c r="I816" s="28"/>
      <c r="J816" s="28"/>
      <c r="K816" s="28"/>
      <c r="L816" s="28"/>
      <c r="M816" s="28"/>
      <c r="N816" s="40"/>
      <c r="O816" s="40"/>
      <c r="P816" s="28"/>
      <c r="Q816" s="28"/>
      <c r="R816" s="28"/>
      <c r="S816" s="28"/>
      <c r="T816" s="28"/>
      <c r="U816" s="28"/>
      <c r="V816" s="28"/>
      <c r="W816" s="28"/>
      <c r="X816" s="28"/>
      <c r="Y816" s="28"/>
      <c r="Z816" s="28"/>
      <c r="AA816" s="28"/>
      <c r="AB816" s="28"/>
      <c r="AC816" s="28"/>
      <c r="AD816" s="28"/>
      <c r="AE816" s="28"/>
      <c r="AF816" s="28"/>
      <c r="AG816" s="28"/>
    </row>
    <row r="817" ht="17.25" customHeight="1">
      <c r="A817" s="28"/>
      <c r="B817" s="28"/>
      <c r="C817" s="28"/>
      <c r="D817" s="28"/>
      <c r="E817" s="28"/>
      <c r="F817" s="28"/>
      <c r="G817" s="28"/>
      <c r="H817" s="28"/>
      <c r="I817" s="28"/>
      <c r="J817" s="28"/>
      <c r="K817" s="28"/>
      <c r="L817" s="28"/>
      <c r="M817" s="28"/>
      <c r="N817" s="40"/>
      <c r="O817" s="40"/>
      <c r="P817" s="28"/>
      <c r="Q817" s="28"/>
      <c r="R817" s="28"/>
      <c r="S817" s="28"/>
      <c r="T817" s="28"/>
      <c r="U817" s="28"/>
      <c r="V817" s="28"/>
      <c r="W817" s="28"/>
      <c r="X817" s="28"/>
      <c r="Y817" s="28"/>
      <c r="Z817" s="28"/>
      <c r="AA817" s="28"/>
      <c r="AB817" s="28"/>
      <c r="AC817" s="28"/>
      <c r="AD817" s="28"/>
      <c r="AE817" s="28"/>
      <c r="AF817" s="28"/>
      <c r="AG817" s="28"/>
    </row>
    <row r="818" ht="17.25" customHeight="1">
      <c r="A818" s="28"/>
      <c r="B818" s="28"/>
      <c r="C818" s="28"/>
      <c r="D818" s="28"/>
      <c r="E818" s="28"/>
      <c r="F818" s="28"/>
      <c r="G818" s="28"/>
      <c r="H818" s="28"/>
      <c r="I818" s="28"/>
      <c r="J818" s="28"/>
      <c r="K818" s="28"/>
      <c r="L818" s="28"/>
      <c r="M818" s="28"/>
      <c r="N818" s="40"/>
      <c r="O818" s="40"/>
      <c r="P818" s="28"/>
      <c r="Q818" s="28"/>
      <c r="R818" s="28"/>
      <c r="S818" s="28"/>
      <c r="T818" s="28"/>
      <c r="U818" s="28"/>
      <c r="V818" s="28"/>
      <c r="W818" s="28"/>
      <c r="X818" s="28"/>
      <c r="Y818" s="28"/>
      <c r="Z818" s="28"/>
      <c r="AA818" s="28"/>
      <c r="AB818" s="28"/>
      <c r="AC818" s="28"/>
      <c r="AD818" s="28"/>
      <c r="AE818" s="28"/>
      <c r="AF818" s="28"/>
      <c r="AG818" s="28"/>
    </row>
    <row r="819" ht="17.25" customHeight="1">
      <c r="A819" s="28"/>
      <c r="B819" s="28"/>
      <c r="C819" s="28"/>
      <c r="D819" s="28"/>
      <c r="E819" s="28"/>
      <c r="F819" s="28"/>
      <c r="G819" s="28"/>
      <c r="H819" s="28"/>
      <c r="I819" s="28"/>
      <c r="J819" s="28"/>
      <c r="K819" s="28"/>
      <c r="L819" s="28"/>
      <c r="M819" s="28"/>
      <c r="N819" s="40"/>
      <c r="O819" s="40"/>
      <c r="P819" s="28"/>
      <c r="Q819" s="28"/>
      <c r="R819" s="28"/>
      <c r="S819" s="28"/>
      <c r="T819" s="28"/>
      <c r="U819" s="28"/>
      <c r="V819" s="28"/>
      <c r="W819" s="28"/>
      <c r="X819" s="28"/>
      <c r="Y819" s="28"/>
      <c r="Z819" s="28"/>
      <c r="AA819" s="28"/>
      <c r="AB819" s="28"/>
      <c r="AC819" s="28"/>
      <c r="AD819" s="28"/>
      <c r="AE819" s="28"/>
      <c r="AF819" s="28"/>
      <c r="AG819" s="28"/>
    </row>
    <row r="820" ht="17.25" customHeight="1">
      <c r="A820" s="28"/>
      <c r="B820" s="28"/>
      <c r="C820" s="28"/>
      <c r="D820" s="28"/>
      <c r="E820" s="28"/>
      <c r="F820" s="28"/>
      <c r="G820" s="28"/>
      <c r="H820" s="28"/>
      <c r="I820" s="28"/>
      <c r="J820" s="28"/>
      <c r="K820" s="28"/>
      <c r="L820" s="28"/>
      <c r="M820" s="28"/>
      <c r="N820" s="40"/>
      <c r="O820" s="40"/>
      <c r="P820" s="28"/>
      <c r="Q820" s="28"/>
      <c r="R820" s="28"/>
      <c r="S820" s="28"/>
      <c r="T820" s="28"/>
      <c r="U820" s="28"/>
      <c r="V820" s="28"/>
      <c r="W820" s="28"/>
      <c r="X820" s="28"/>
      <c r="Y820" s="28"/>
      <c r="Z820" s="28"/>
      <c r="AA820" s="28"/>
      <c r="AB820" s="28"/>
      <c r="AC820" s="28"/>
      <c r="AD820" s="28"/>
      <c r="AE820" s="28"/>
      <c r="AF820" s="28"/>
      <c r="AG820" s="28"/>
    </row>
    <row r="821" ht="17.25" customHeight="1">
      <c r="A821" s="28"/>
      <c r="B821" s="28"/>
      <c r="C821" s="28"/>
      <c r="D821" s="28"/>
      <c r="E821" s="28"/>
      <c r="F821" s="28"/>
      <c r="G821" s="28"/>
      <c r="H821" s="28"/>
      <c r="I821" s="28"/>
      <c r="J821" s="28"/>
      <c r="K821" s="28"/>
      <c r="L821" s="28"/>
      <c r="M821" s="28"/>
      <c r="N821" s="40"/>
      <c r="O821" s="40"/>
      <c r="P821" s="28"/>
      <c r="Q821" s="28"/>
      <c r="R821" s="28"/>
      <c r="S821" s="28"/>
      <c r="T821" s="28"/>
      <c r="U821" s="28"/>
      <c r="V821" s="28"/>
      <c r="W821" s="28"/>
      <c r="X821" s="28"/>
      <c r="Y821" s="28"/>
      <c r="Z821" s="28"/>
      <c r="AA821" s="28"/>
      <c r="AB821" s="28"/>
      <c r="AC821" s="28"/>
      <c r="AD821" s="28"/>
      <c r="AE821" s="28"/>
      <c r="AF821" s="28"/>
      <c r="AG821" s="28"/>
    </row>
    <row r="822" ht="17.25" customHeight="1">
      <c r="A822" s="28"/>
      <c r="B822" s="28"/>
      <c r="C822" s="28"/>
      <c r="D822" s="28"/>
      <c r="E822" s="28"/>
      <c r="F822" s="28"/>
      <c r="G822" s="28"/>
      <c r="H822" s="28"/>
      <c r="I822" s="28"/>
      <c r="J822" s="28"/>
      <c r="K822" s="28"/>
      <c r="L822" s="28"/>
      <c r="M822" s="28"/>
      <c r="N822" s="40"/>
      <c r="O822" s="40"/>
      <c r="P822" s="28"/>
      <c r="Q822" s="28"/>
      <c r="R822" s="28"/>
      <c r="S822" s="28"/>
      <c r="T822" s="28"/>
      <c r="U822" s="28"/>
      <c r="V822" s="28"/>
      <c r="W822" s="28"/>
      <c r="X822" s="28"/>
      <c r="Y822" s="28"/>
      <c r="Z822" s="28"/>
      <c r="AA822" s="28"/>
      <c r="AB822" s="28"/>
      <c r="AC822" s="28"/>
      <c r="AD822" s="28"/>
      <c r="AE822" s="28"/>
      <c r="AF822" s="28"/>
      <c r="AG822" s="28"/>
    </row>
    <row r="823" ht="17.25" customHeight="1">
      <c r="A823" s="28"/>
      <c r="B823" s="28"/>
      <c r="C823" s="28"/>
      <c r="D823" s="28"/>
      <c r="E823" s="28"/>
      <c r="F823" s="28"/>
      <c r="G823" s="28"/>
      <c r="H823" s="28"/>
      <c r="I823" s="28"/>
      <c r="J823" s="28"/>
      <c r="K823" s="28"/>
      <c r="L823" s="28"/>
      <c r="M823" s="28"/>
      <c r="N823" s="40"/>
      <c r="O823" s="40"/>
      <c r="P823" s="28"/>
      <c r="Q823" s="28"/>
      <c r="R823" s="28"/>
      <c r="S823" s="28"/>
      <c r="T823" s="28"/>
      <c r="U823" s="28"/>
      <c r="V823" s="28"/>
      <c r="W823" s="28"/>
      <c r="X823" s="28"/>
      <c r="Y823" s="28"/>
      <c r="Z823" s="28"/>
      <c r="AA823" s="28"/>
      <c r="AB823" s="28"/>
      <c r="AC823" s="28"/>
      <c r="AD823" s="28"/>
      <c r="AE823" s="28"/>
      <c r="AF823" s="28"/>
      <c r="AG823" s="28"/>
    </row>
    <row r="824" ht="17.25" customHeight="1">
      <c r="A824" s="28"/>
      <c r="B824" s="28"/>
      <c r="C824" s="28"/>
      <c r="D824" s="28"/>
      <c r="E824" s="28"/>
      <c r="F824" s="28"/>
      <c r="G824" s="28"/>
      <c r="H824" s="28"/>
      <c r="I824" s="28"/>
      <c r="J824" s="28"/>
      <c r="K824" s="28"/>
      <c r="L824" s="28"/>
      <c r="M824" s="28"/>
      <c r="N824" s="40"/>
      <c r="O824" s="40"/>
      <c r="P824" s="28"/>
      <c r="Q824" s="28"/>
      <c r="R824" s="28"/>
      <c r="S824" s="28"/>
      <c r="T824" s="28"/>
      <c r="U824" s="28"/>
      <c r="V824" s="28"/>
      <c r="W824" s="28"/>
      <c r="X824" s="28"/>
      <c r="Y824" s="28"/>
      <c r="Z824" s="28"/>
      <c r="AA824" s="28"/>
      <c r="AB824" s="28"/>
      <c r="AC824" s="28"/>
      <c r="AD824" s="28"/>
      <c r="AE824" s="28"/>
      <c r="AF824" s="28"/>
      <c r="AG824" s="28"/>
    </row>
    <row r="825" ht="17.25" customHeight="1">
      <c r="A825" s="28"/>
      <c r="B825" s="28"/>
      <c r="C825" s="28"/>
      <c r="D825" s="28"/>
      <c r="E825" s="28"/>
      <c r="F825" s="28"/>
      <c r="G825" s="28"/>
      <c r="H825" s="28"/>
      <c r="I825" s="28"/>
      <c r="J825" s="28"/>
      <c r="K825" s="28"/>
      <c r="L825" s="28"/>
      <c r="M825" s="28"/>
      <c r="N825" s="40"/>
      <c r="O825" s="40"/>
      <c r="P825" s="28"/>
      <c r="Q825" s="28"/>
      <c r="R825" s="28"/>
      <c r="S825" s="28"/>
      <c r="T825" s="28"/>
      <c r="U825" s="28"/>
      <c r="V825" s="28"/>
      <c r="W825" s="28"/>
      <c r="X825" s="28"/>
      <c r="Y825" s="28"/>
      <c r="Z825" s="28"/>
      <c r="AA825" s="28"/>
      <c r="AB825" s="28"/>
      <c r="AC825" s="28"/>
      <c r="AD825" s="28"/>
      <c r="AE825" s="28"/>
      <c r="AF825" s="28"/>
      <c r="AG825" s="28"/>
    </row>
    <row r="826" ht="17.25" customHeight="1">
      <c r="A826" s="28"/>
      <c r="B826" s="28"/>
      <c r="C826" s="28"/>
      <c r="D826" s="28"/>
      <c r="E826" s="28"/>
      <c r="F826" s="28"/>
      <c r="G826" s="28"/>
      <c r="H826" s="28"/>
      <c r="I826" s="28"/>
      <c r="J826" s="28"/>
      <c r="K826" s="28"/>
      <c r="L826" s="28"/>
      <c r="M826" s="28"/>
      <c r="N826" s="40"/>
      <c r="O826" s="40"/>
      <c r="P826" s="28"/>
      <c r="Q826" s="28"/>
      <c r="R826" s="28"/>
      <c r="S826" s="28"/>
      <c r="T826" s="28"/>
      <c r="U826" s="28"/>
      <c r="V826" s="28"/>
      <c r="W826" s="28"/>
      <c r="X826" s="28"/>
      <c r="Y826" s="28"/>
      <c r="Z826" s="28"/>
      <c r="AA826" s="28"/>
      <c r="AB826" s="28"/>
      <c r="AC826" s="28"/>
      <c r="AD826" s="28"/>
      <c r="AE826" s="28"/>
      <c r="AF826" s="28"/>
      <c r="AG826" s="28"/>
    </row>
    <row r="827" ht="17.25" customHeight="1">
      <c r="A827" s="28"/>
      <c r="B827" s="28"/>
      <c r="C827" s="28"/>
      <c r="D827" s="28"/>
      <c r="E827" s="28"/>
      <c r="F827" s="28"/>
      <c r="G827" s="28"/>
      <c r="H827" s="28"/>
      <c r="I827" s="28"/>
      <c r="J827" s="28"/>
      <c r="K827" s="28"/>
      <c r="L827" s="28"/>
      <c r="M827" s="28"/>
      <c r="N827" s="40"/>
      <c r="O827" s="40"/>
      <c r="P827" s="28"/>
      <c r="Q827" s="28"/>
      <c r="R827" s="28"/>
      <c r="S827" s="28"/>
      <c r="T827" s="28"/>
      <c r="U827" s="28"/>
      <c r="V827" s="28"/>
      <c r="W827" s="28"/>
      <c r="X827" s="28"/>
      <c r="Y827" s="28"/>
      <c r="Z827" s="28"/>
      <c r="AA827" s="28"/>
      <c r="AB827" s="28"/>
      <c r="AC827" s="28"/>
      <c r="AD827" s="28"/>
      <c r="AE827" s="28"/>
      <c r="AF827" s="28"/>
      <c r="AG827" s="28"/>
    </row>
    <row r="828" ht="17.25" customHeight="1">
      <c r="A828" s="28"/>
      <c r="B828" s="28"/>
      <c r="C828" s="28"/>
      <c r="D828" s="28"/>
      <c r="E828" s="28"/>
      <c r="F828" s="28"/>
      <c r="G828" s="28"/>
      <c r="H828" s="28"/>
      <c r="I828" s="28"/>
      <c r="J828" s="28"/>
      <c r="K828" s="28"/>
      <c r="L828" s="28"/>
      <c r="M828" s="28"/>
      <c r="N828" s="40"/>
      <c r="O828" s="40"/>
      <c r="P828" s="28"/>
      <c r="Q828" s="28"/>
      <c r="R828" s="28"/>
      <c r="S828" s="28"/>
      <c r="T828" s="28"/>
      <c r="U828" s="28"/>
      <c r="V828" s="28"/>
      <c r="W828" s="28"/>
      <c r="X828" s="28"/>
      <c r="Y828" s="28"/>
      <c r="Z828" s="28"/>
      <c r="AA828" s="28"/>
      <c r="AB828" s="28"/>
      <c r="AC828" s="28"/>
      <c r="AD828" s="28"/>
      <c r="AE828" s="28"/>
      <c r="AF828" s="28"/>
      <c r="AG828" s="28"/>
    </row>
    <row r="829" ht="17.25" customHeight="1">
      <c r="A829" s="28"/>
      <c r="B829" s="28"/>
      <c r="C829" s="28"/>
      <c r="D829" s="28"/>
      <c r="E829" s="28"/>
      <c r="F829" s="28"/>
      <c r="G829" s="28"/>
      <c r="H829" s="28"/>
      <c r="I829" s="28"/>
      <c r="J829" s="28"/>
      <c r="K829" s="28"/>
      <c r="L829" s="28"/>
      <c r="M829" s="28"/>
      <c r="N829" s="40"/>
      <c r="O829" s="40"/>
      <c r="P829" s="28"/>
      <c r="Q829" s="28"/>
      <c r="R829" s="28"/>
      <c r="S829" s="28"/>
      <c r="T829" s="28"/>
      <c r="U829" s="28"/>
      <c r="V829" s="28"/>
      <c r="W829" s="28"/>
      <c r="X829" s="28"/>
      <c r="Y829" s="28"/>
      <c r="Z829" s="28"/>
      <c r="AA829" s="28"/>
      <c r="AB829" s="28"/>
      <c r="AC829" s="28"/>
      <c r="AD829" s="28"/>
      <c r="AE829" s="28"/>
      <c r="AF829" s="28"/>
      <c r="AG829" s="28"/>
    </row>
    <row r="830" ht="17.25" customHeight="1">
      <c r="A830" s="28"/>
      <c r="B830" s="28"/>
      <c r="C830" s="28"/>
      <c r="D830" s="28"/>
      <c r="E830" s="28"/>
      <c r="F830" s="28"/>
      <c r="G830" s="28"/>
      <c r="H830" s="28"/>
      <c r="I830" s="28"/>
      <c r="J830" s="28"/>
      <c r="K830" s="28"/>
      <c r="L830" s="28"/>
      <c r="M830" s="28"/>
      <c r="N830" s="40"/>
      <c r="O830" s="40"/>
      <c r="P830" s="28"/>
      <c r="Q830" s="28"/>
      <c r="R830" s="28"/>
      <c r="S830" s="28"/>
      <c r="T830" s="28"/>
      <c r="U830" s="28"/>
      <c r="V830" s="28"/>
      <c r="W830" s="28"/>
      <c r="X830" s="28"/>
      <c r="Y830" s="28"/>
      <c r="Z830" s="28"/>
      <c r="AA830" s="28"/>
      <c r="AB830" s="28"/>
      <c r="AC830" s="28"/>
      <c r="AD830" s="28"/>
      <c r="AE830" s="28"/>
      <c r="AF830" s="28"/>
      <c r="AG830" s="28"/>
    </row>
    <row r="831" ht="17.25" customHeight="1">
      <c r="A831" s="28"/>
      <c r="B831" s="28"/>
      <c r="C831" s="28"/>
      <c r="D831" s="28"/>
      <c r="E831" s="28"/>
      <c r="F831" s="28"/>
      <c r="G831" s="28"/>
      <c r="H831" s="28"/>
      <c r="I831" s="28"/>
      <c r="J831" s="28"/>
      <c r="K831" s="28"/>
      <c r="L831" s="28"/>
      <c r="M831" s="28"/>
      <c r="N831" s="40"/>
      <c r="O831" s="40"/>
      <c r="P831" s="28"/>
      <c r="Q831" s="28"/>
      <c r="R831" s="28"/>
      <c r="S831" s="28"/>
      <c r="T831" s="28"/>
      <c r="U831" s="28"/>
      <c r="V831" s="28"/>
      <c r="W831" s="28"/>
      <c r="X831" s="28"/>
      <c r="Y831" s="28"/>
      <c r="Z831" s="28"/>
      <c r="AA831" s="28"/>
      <c r="AB831" s="28"/>
      <c r="AC831" s="28"/>
      <c r="AD831" s="28"/>
      <c r="AE831" s="28"/>
      <c r="AF831" s="28"/>
      <c r="AG831" s="28"/>
    </row>
    <row r="832" ht="17.25" customHeight="1">
      <c r="A832" s="28"/>
      <c r="B832" s="28"/>
      <c r="C832" s="28"/>
      <c r="D832" s="28"/>
      <c r="E832" s="28"/>
      <c r="F832" s="28"/>
      <c r="G832" s="28"/>
      <c r="H832" s="28"/>
      <c r="I832" s="28"/>
      <c r="J832" s="28"/>
      <c r="K832" s="28"/>
      <c r="L832" s="28"/>
      <c r="M832" s="28"/>
      <c r="N832" s="40"/>
      <c r="O832" s="40"/>
      <c r="P832" s="28"/>
      <c r="Q832" s="28"/>
      <c r="R832" s="28"/>
      <c r="S832" s="28"/>
      <c r="T832" s="28"/>
      <c r="U832" s="28"/>
      <c r="V832" s="28"/>
      <c r="W832" s="28"/>
      <c r="X832" s="28"/>
      <c r="Y832" s="28"/>
      <c r="Z832" s="28"/>
      <c r="AA832" s="28"/>
      <c r="AB832" s="28"/>
      <c r="AC832" s="28"/>
      <c r="AD832" s="28"/>
      <c r="AE832" s="28"/>
      <c r="AF832" s="28"/>
      <c r="AG832" s="28"/>
    </row>
    <row r="833" ht="17.25" customHeight="1">
      <c r="A833" s="28"/>
      <c r="B833" s="28"/>
      <c r="C833" s="28"/>
      <c r="D833" s="28"/>
      <c r="E833" s="28"/>
      <c r="F833" s="28"/>
      <c r="G833" s="28"/>
      <c r="H833" s="28"/>
      <c r="I833" s="28"/>
      <c r="J833" s="28"/>
      <c r="K833" s="28"/>
      <c r="L833" s="28"/>
      <c r="M833" s="28"/>
      <c r="N833" s="40"/>
      <c r="O833" s="40"/>
      <c r="P833" s="28"/>
      <c r="Q833" s="28"/>
      <c r="R833" s="28"/>
      <c r="S833" s="28"/>
      <c r="T833" s="28"/>
      <c r="U833" s="28"/>
      <c r="V833" s="28"/>
      <c r="W833" s="28"/>
      <c r="X833" s="28"/>
      <c r="Y833" s="28"/>
      <c r="Z833" s="28"/>
      <c r="AA833" s="28"/>
      <c r="AB833" s="28"/>
      <c r="AC833" s="28"/>
      <c r="AD833" s="28"/>
      <c r="AE833" s="28"/>
      <c r="AF833" s="28"/>
      <c r="AG833" s="28"/>
    </row>
    <row r="834" ht="17.25" customHeight="1">
      <c r="A834" s="28"/>
      <c r="B834" s="28"/>
      <c r="C834" s="28"/>
      <c r="D834" s="28"/>
      <c r="E834" s="28"/>
      <c r="F834" s="28"/>
      <c r="G834" s="28"/>
      <c r="H834" s="28"/>
      <c r="I834" s="28"/>
      <c r="J834" s="28"/>
      <c r="K834" s="28"/>
      <c r="L834" s="28"/>
      <c r="M834" s="28"/>
      <c r="N834" s="40"/>
      <c r="O834" s="40"/>
      <c r="P834" s="28"/>
      <c r="Q834" s="28"/>
      <c r="R834" s="28"/>
      <c r="S834" s="28"/>
      <c r="T834" s="28"/>
      <c r="U834" s="28"/>
      <c r="V834" s="28"/>
      <c r="W834" s="28"/>
      <c r="X834" s="28"/>
      <c r="Y834" s="28"/>
      <c r="Z834" s="28"/>
      <c r="AA834" s="28"/>
      <c r="AB834" s="28"/>
      <c r="AC834" s="28"/>
      <c r="AD834" s="28"/>
      <c r="AE834" s="28"/>
      <c r="AF834" s="28"/>
      <c r="AG834" s="28"/>
    </row>
    <row r="835" ht="17.25" customHeight="1">
      <c r="A835" s="28"/>
      <c r="B835" s="28"/>
      <c r="C835" s="28"/>
      <c r="D835" s="28"/>
      <c r="E835" s="28"/>
      <c r="F835" s="28"/>
      <c r="G835" s="28"/>
      <c r="H835" s="28"/>
      <c r="I835" s="28"/>
      <c r="J835" s="28"/>
      <c r="K835" s="28"/>
      <c r="L835" s="28"/>
      <c r="M835" s="28"/>
      <c r="N835" s="40"/>
      <c r="O835" s="40"/>
      <c r="P835" s="28"/>
      <c r="Q835" s="28"/>
      <c r="R835" s="28"/>
      <c r="S835" s="28"/>
      <c r="T835" s="28"/>
      <c r="U835" s="28"/>
      <c r="V835" s="28"/>
      <c r="W835" s="28"/>
      <c r="X835" s="28"/>
      <c r="Y835" s="28"/>
      <c r="Z835" s="28"/>
      <c r="AA835" s="28"/>
      <c r="AB835" s="28"/>
      <c r="AC835" s="28"/>
      <c r="AD835" s="28"/>
      <c r="AE835" s="28"/>
      <c r="AF835" s="28"/>
      <c r="AG835" s="28"/>
    </row>
    <row r="836" ht="17.25" customHeight="1">
      <c r="A836" s="28"/>
      <c r="B836" s="28"/>
      <c r="C836" s="28"/>
      <c r="D836" s="28"/>
      <c r="E836" s="28"/>
      <c r="F836" s="28"/>
      <c r="G836" s="28"/>
      <c r="H836" s="28"/>
      <c r="I836" s="28"/>
      <c r="J836" s="28"/>
      <c r="K836" s="28"/>
      <c r="L836" s="28"/>
      <c r="M836" s="28"/>
      <c r="N836" s="40"/>
      <c r="O836" s="40"/>
      <c r="P836" s="28"/>
      <c r="Q836" s="28"/>
      <c r="R836" s="28"/>
      <c r="S836" s="28"/>
      <c r="T836" s="28"/>
      <c r="U836" s="28"/>
      <c r="V836" s="28"/>
      <c r="W836" s="28"/>
      <c r="X836" s="28"/>
      <c r="Y836" s="28"/>
      <c r="Z836" s="28"/>
      <c r="AA836" s="28"/>
      <c r="AB836" s="28"/>
      <c r="AC836" s="28"/>
      <c r="AD836" s="28"/>
      <c r="AE836" s="28"/>
      <c r="AF836" s="28"/>
      <c r="AG836" s="28"/>
    </row>
    <row r="837" ht="17.25" customHeight="1">
      <c r="A837" s="28"/>
      <c r="B837" s="28"/>
      <c r="C837" s="28"/>
      <c r="D837" s="28"/>
      <c r="E837" s="28"/>
      <c r="F837" s="28"/>
      <c r="G837" s="28"/>
      <c r="H837" s="28"/>
      <c r="I837" s="28"/>
      <c r="J837" s="28"/>
      <c r="K837" s="28"/>
      <c r="L837" s="28"/>
      <c r="M837" s="28"/>
      <c r="N837" s="40"/>
      <c r="O837" s="40"/>
      <c r="P837" s="28"/>
      <c r="Q837" s="28"/>
      <c r="R837" s="28"/>
      <c r="S837" s="28"/>
      <c r="T837" s="28"/>
      <c r="U837" s="28"/>
      <c r="V837" s="28"/>
      <c r="W837" s="28"/>
      <c r="X837" s="28"/>
      <c r="Y837" s="28"/>
      <c r="Z837" s="28"/>
      <c r="AA837" s="28"/>
      <c r="AB837" s="28"/>
      <c r="AC837" s="28"/>
      <c r="AD837" s="28"/>
      <c r="AE837" s="28"/>
      <c r="AF837" s="28"/>
      <c r="AG837" s="28"/>
    </row>
    <row r="838" ht="17.25" customHeight="1">
      <c r="A838" s="28"/>
      <c r="B838" s="28"/>
      <c r="C838" s="28"/>
      <c r="D838" s="28"/>
      <c r="E838" s="28"/>
      <c r="F838" s="28"/>
      <c r="G838" s="28"/>
      <c r="H838" s="28"/>
      <c r="I838" s="28"/>
      <c r="J838" s="28"/>
      <c r="K838" s="28"/>
      <c r="L838" s="28"/>
      <c r="M838" s="28"/>
      <c r="N838" s="40"/>
      <c r="O838" s="40"/>
      <c r="P838" s="28"/>
      <c r="Q838" s="28"/>
      <c r="R838" s="28"/>
      <c r="S838" s="28"/>
      <c r="T838" s="28"/>
      <c r="U838" s="28"/>
      <c r="V838" s="28"/>
      <c r="W838" s="28"/>
      <c r="X838" s="28"/>
      <c r="Y838" s="28"/>
      <c r="Z838" s="28"/>
      <c r="AA838" s="28"/>
      <c r="AB838" s="28"/>
      <c r="AC838" s="28"/>
      <c r="AD838" s="28"/>
      <c r="AE838" s="28"/>
      <c r="AF838" s="28"/>
      <c r="AG838" s="28"/>
    </row>
    <row r="839" ht="17.25" customHeight="1">
      <c r="A839" s="28"/>
      <c r="B839" s="28"/>
      <c r="C839" s="28"/>
      <c r="D839" s="28"/>
      <c r="E839" s="28"/>
      <c r="F839" s="28"/>
      <c r="G839" s="28"/>
      <c r="H839" s="28"/>
      <c r="I839" s="28"/>
      <c r="J839" s="28"/>
      <c r="K839" s="28"/>
      <c r="L839" s="28"/>
      <c r="M839" s="28"/>
      <c r="N839" s="40"/>
      <c r="O839" s="40"/>
      <c r="P839" s="28"/>
      <c r="Q839" s="28"/>
      <c r="R839" s="28"/>
      <c r="S839" s="28"/>
      <c r="T839" s="28"/>
      <c r="U839" s="28"/>
      <c r="V839" s="28"/>
      <c r="W839" s="28"/>
      <c r="X839" s="28"/>
      <c r="Y839" s="28"/>
      <c r="Z839" s="28"/>
      <c r="AA839" s="28"/>
      <c r="AB839" s="28"/>
      <c r="AC839" s="28"/>
      <c r="AD839" s="28"/>
      <c r="AE839" s="28"/>
      <c r="AF839" s="28"/>
      <c r="AG839" s="28"/>
    </row>
    <row r="840" ht="17.25" customHeight="1">
      <c r="A840" s="28"/>
      <c r="B840" s="28"/>
      <c r="C840" s="28"/>
      <c r="D840" s="28"/>
      <c r="E840" s="28"/>
      <c r="F840" s="28"/>
      <c r="G840" s="28"/>
      <c r="H840" s="28"/>
      <c r="I840" s="28"/>
      <c r="J840" s="28"/>
      <c r="K840" s="28"/>
      <c r="L840" s="28"/>
      <c r="M840" s="28"/>
      <c r="N840" s="40"/>
      <c r="O840" s="40"/>
      <c r="P840" s="28"/>
      <c r="Q840" s="28"/>
      <c r="R840" s="28"/>
      <c r="S840" s="28"/>
      <c r="T840" s="28"/>
      <c r="U840" s="28"/>
      <c r="V840" s="28"/>
      <c r="W840" s="28"/>
      <c r="X840" s="28"/>
      <c r="Y840" s="28"/>
      <c r="Z840" s="28"/>
      <c r="AA840" s="28"/>
      <c r="AB840" s="28"/>
      <c r="AC840" s="28"/>
      <c r="AD840" s="28"/>
      <c r="AE840" s="28"/>
      <c r="AF840" s="28"/>
      <c r="AG840" s="28"/>
    </row>
    <row r="841" ht="17.25" customHeight="1">
      <c r="A841" s="28"/>
      <c r="B841" s="28"/>
      <c r="C841" s="28"/>
      <c r="D841" s="28"/>
      <c r="E841" s="28"/>
      <c r="F841" s="28"/>
      <c r="G841" s="28"/>
      <c r="H841" s="28"/>
      <c r="I841" s="28"/>
      <c r="J841" s="28"/>
      <c r="K841" s="28"/>
      <c r="L841" s="28"/>
      <c r="M841" s="28"/>
      <c r="N841" s="40"/>
      <c r="O841" s="40"/>
      <c r="P841" s="28"/>
      <c r="Q841" s="28"/>
      <c r="R841" s="28"/>
      <c r="S841" s="28"/>
      <c r="T841" s="28"/>
      <c r="U841" s="28"/>
      <c r="V841" s="28"/>
      <c r="W841" s="28"/>
      <c r="X841" s="28"/>
      <c r="Y841" s="28"/>
      <c r="Z841" s="28"/>
      <c r="AA841" s="28"/>
      <c r="AB841" s="28"/>
      <c r="AC841" s="28"/>
      <c r="AD841" s="28"/>
      <c r="AE841" s="28"/>
      <c r="AF841" s="28"/>
      <c r="AG841" s="28"/>
    </row>
    <row r="842" ht="17.25" customHeight="1">
      <c r="A842" s="28"/>
      <c r="B842" s="28"/>
      <c r="C842" s="28"/>
      <c r="D842" s="28"/>
      <c r="E842" s="28"/>
      <c r="F842" s="28"/>
      <c r="G842" s="28"/>
      <c r="H842" s="28"/>
      <c r="I842" s="28"/>
      <c r="J842" s="28"/>
      <c r="K842" s="28"/>
      <c r="L842" s="28"/>
      <c r="M842" s="28"/>
      <c r="N842" s="40"/>
      <c r="O842" s="40"/>
      <c r="P842" s="28"/>
      <c r="Q842" s="28"/>
      <c r="R842" s="28"/>
      <c r="S842" s="28"/>
      <c r="T842" s="28"/>
      <c r="U842" s="28"/>
      <c r="V842" s="28"/>
      <c r="W842" s="28"/>
      <c r="X842" s="28"/>
      <c r="Y842" s="28"/>
      <c r="Z842" s="28"/>
      <c r="AA842" s="28"/>
      <c r="AB842" s="28"/>
      <c r="AC842" s="28"/>
      <c r="AD842" s="28"/>
      <c r="AE842" s="28"/>
      <c r="AF842" s="28"/>
      <c r="AG842" s="28"/>
    </row>
    <row r="843" ht="17.25" customHeight="1">
      <c r="A843" s="28"/>
      <c r="B843" s="28"/>
      <c r="C843" s="28"/>
      <c r="D843" s="28"/>
      <c r="E843" s="28"/>
      <c r="F843" s="28"/>
      <c r="G843" s="28"/>
      <c r="H843" s="28"/>
      <c r="I843" s="28"/>
      <c r="J843" s="28"/>
      <c r="K843" s="28"/>
      <c r="L843" s="28"/>
      <c r="M843" s="28"/>
      <c r="N843" s="40"/>
      <c r="O843" s="40"/>
      <c r="P843" s="28"/>
      <c r="Q843" s="28"/>
      <c r="R843" s="28"/>
      <c r="S843" s="28"/>
      <c r="T843" s="28"/>
      <c r="U843" s="28"/>
      <c r="V843" s="28"/>
      <c r="W843" s="28"/>
      <c r="X843" s="28"/>
      <c r="Y843" s="28"/>
      <c r="Z843" s="28"/>
      <c r="AA843" s="28"/>
      <c r="AB843" s="28"/>
      <c r="AC843" s="28"/>
      <c r="AD843" s="28"/>
      <c r="AE843" s="28"/>
      <c r="AF843" s="28"/>
      <c r="AG843" s="28"/>
    </row>
    <row r="844" ht="17.25" customHeight="1">
      <c r="A844" s="28"/>
      <c r="B844" s="28"/>
      <c r="C844" s="28"/>
      <c r="D844" s="28"/>
      <c r="E844" s="28"/>
      <c r="F844" s="28"/>
      <c r="G844" s="28"/>
      <c r="H844" s="28"/>
      <c r="I844" s="28"/>
      <c r="J844" s="28"/>
      <c r="K844" s="28"/>
      <c r="L844" s="28"/>
      <c r="M844" s="28"/>
      <c r="N844" s="40"/>
      <c r="O844" s="40"/>
      <c r="P844" s="28"/>
      <c r="Q844" s="28"/>
      <c r="R844" s="28"/>
      <c r="S844" s="28"/>
      <c r="T844" s="28"/>
      <c r="U844" s="28"/>
      <c r="V844" s="28"/>
      <c r="W844" s="28"/>
      <c r="X844" s="28"/>
      <c r="Y844" s="28"/>
      <c r="Z844" s="28"/>
      <c r="AA844" s="28"/>
      <c r="AB844" s="28"/>
      <c r="AC844" s="28"/>
      <c r="AD844" s="28"/>
      <c r="AE844" s="28"/>
      <c r="AF844" s="28"/>
      <c r="AG844" s="28"/>
    </row>
    <row r="845" ht="17.25" customHeight="1">
      <c r="A845" s="28"/>
      <c r="B845" s="28"/>
      <c r="C845" s="28"/>
      <c r="D845" s="28"/>
      <c r="E845" s="28"/>
      <c r="F845" s="28"/>
      <c r="G845" s="28"/>
      <c r="H845" s="28"/>
      <c r="I845" s="28"/>
      <c r="J845" s="28"/>
      <c r="K845" s="28"/>
      <c r="L845" s="28"/>
      <c r="M845" s="28"/>
      <c r="N845" s="40"/>
      <c r="O845" s="40"/>
      <c r="P845" s="28"/>
      <c r="Q845" s="28"/>
      <c r="R845" s="28"/>
      <c r="S845" s="28"/>
      <c r="T845" s="28"/>
      <c r="U845" s="28"/>
      <c r="V845" s="28"/>
      <c r="W845" s="28"/>
      <c r="X845" s="28"/>
      <c r="Y845" s="28"/>
      <c r="Z845" s="28"/>
      <c r="AA845" s="28"/>
      <c r="AB845" s="28"/>
      <c r="AC845" s="28"/>
      <c r="AD845" s="28"/>
      <c r="AE845" s="28"/>
      <c r="AF845" s="28"/>
      <c r="AG845" s="28"/>
    </row>
    <row r="846" ht="17.25" customHeight="1">
      <c r="A846" s="28"/>
      <c r="B846" s="28"/>
      <c r="C846" s="28"/>
      <c r="D846" s="28"/>
      <c r="E846" s="28"/>
      <c r="F846" s="28"/>
      <c r="G846" s="28"/>
      <c r="H846" s="28"/>
      <c r="I846" s="28"/>
      <c r="J846" s="28"/>
      <c r="K846" s="28"/>
      <c r="L846" s="28"/>
      <c r="M846" s="28"/>
      <c r="N846" s="40"/>
      <c r="O846" s="40"/>
      <c r="P846" s="28"/>
      <c r="Q846" s="28"/>
      <c r="R846" s="28"/>
      <c r="S846" s="28"/>
      <c r="T846" s="28"/>
      <c r="U846" s="28"/>
      <c r="V846" s="28"/>
      <c r="W846" s="28"/>
      <c r="X846" s="28"/>
      <c r="Y846" s="28"/>
      <c r="Z846" s="28"/>
      <c r="AA846" s="28"/>
      <c r="AB846" s="28"/>
      <c r="AC846" s="28"/>
      <c r="AD846" s="28"/>
      <c r="AE846" s="28"/>
      <c r="AF846" s="28"/>
      <c r="AG846" s="28"/>
    </row>
    <row r="847" ht="17.25" customHeight="1">
      <c r="A847" s="28"/>
      <c r="B847" s="28"/>
      <c r="C847" s="28"/>
      <c r="D847" s="28"/>
      <c r="E847" s="28"/>
      <c r="F847" s="28"/>
      <c r="G847" s="28"/>
      <c r="H847" s="28"/>
      <c r="I847" s="28"/>
      <c r="J847" s="28"/>
      <c r="K847" s="28"/>
      <c r="L847" s="28"/>
      <c r="M847" s="28"/>
      <c r="N847" s="40"/>
      <c r="O847" s="40"/>
      <c r="P847" s="28"/>
      <c r="Q847" s="28"/>
      <c r="R847" s="28"/>
      <c r="S847" s="28"/>
      <c r="T847" s="28"/>
      <c r="U847" s="28"/>
      <c r="V847" s="28"/>
      <c r="W847" s="28"/>
      <c r="X847" s="28"/>
      <c r="Y847" s="28"/>
      <c r="Z847" s="28"/>
      <c r="AA847" s="28"/>
      <c r="AB847" s="28"/>
      <c r="AC847" s="28"/>
      <c r="AD847" s="28"/>
      <c r="AE847" s="28"/>
      <c r="AF847" s="28"/>
      <c r="AG847" s="28"/>
    </row>
    <row r="848" ht="17.25" customHeight="1">
      <c r="A848" s="28"/>
      <c r="B848" s="28"/>
      <c r="C848" s="28"/>
      <c r="D848" s="28"/>
      <c r="E848" s="28"/>
      <c r="F848" s="28"/>
      <c r="G848" s="28"/>
      <c r="H848" s="28"/>
      <c r="I848" s="28"/>
      <c r="J848" s="28"/>
      <c r="K848" s="28"/>
      <c r="L848" s="28"/>
      <c r="M848" s="28"/>
      <c r="N848" s="40"/>
      <c r="O848" s="40"/>
      <c r="P848" s="28"/>
      <c r="Q848" s="28"/>
      <c r="R848" s="28"/>
      <c r="S848" s="28"/>
      <c r="T848" s="28"/>
      <c r="U848" s="28"/>
      <c r="V848" s="28"/>
      <c r="W848" s="28"/>
      <c r="X848" s="28"/>
      <c r="Y848" s="28"/>
      <c r="Z848" s="28"/>
      <c r="AA848" s="28"/>
      <c r="AB848" s="28"/>
      <c r="AC848" s="28"/>
      <c r="AD848" s="28"/>
      <c r="AE848" s="28"/>
      <c r="AF848" s="28"/>
      <c r="AG848" s="28"/>
    </row>
    <row r="849" ht="17.25" customHeight="1">
      <c r="A849" s="28"/>
      <c r="B849" s="28"/>
      <c r="C849" s="28"/>
      <c r="D849" s="28"/>
      <c r="E849" s="28"/>
      <c r="F849" s="28"/>
      <c r="G849" s="28"/>
      <c r="H849" s="28"/>
      <c r="I849" s="28"/>
      <c r="J849" s="28"/>
      <c r="K849" s="28"/>
      <c r="L849" s="28"/>
      <c r="M849" s="28"/>
      <c r="N849" s="40"/>
      <c r="O849" s="40"/>
      <c r="P849" s="28"/>
      <c r="Q849" s="28"/>
      <c r="R849" s="28"/>
      <c r="S849" s="28"/>
      <c r="T849" s="28"/>
      <c r="U849" s="28"/>
      <c r="V849" s="28"/>
      <c r="W849" s="28"/>
      <c r="X849" s="28"/>
      <c r="Y849" s="28"/>
      <c r="Z849" s="28"/>
      <c r="AA849" s="28"/>
      <c r="AB849" s="28"/>
      <c r="AC849" s="28"/>
      <c r="AD849" s="28"/>
      <c r="AE849" s="28"/>
      <c r="AF849" s="28"/>
      <c r="AG849" s="28"/>
    </row>
    <row r="850" ht="17.25" customHeight="1">
      <c r="A850" s="28"/>
      <c r="B850" s="28"/>
      <c r="C850" s="28"/>
      <c r="D850" s="28"/>
      <c r="E850" s="28"/>
      <c r="F850" s="28"/>
      <c r="G850" s="28"/>
      <c r="H850" s="28"/>
      <c r="I850" s="28"/>
      <c r="J850" s="28"/>
      <c r="K850" s="28"/>
      <c r="L850" s="28"/>
      <c r="M850" s="28"/>
      <c r="N850" s="40"/>
      <c r="O850" s="40"/>
      <c r="P850" s="28"/>
      <c r="Q850" s="28"/>
      <c r="R850" s="28"/>
      <c r="S850" s="28"/>
      <c r="T850" s="28"/>
      <c r="U850" s="28"/>
      <c r="V850" s="28"/>
      <c r="W850" s="28"/>
      <c r="X850" s="28"/>
      <c r="Y850" s="28"/>
      <c r="Z850" s="28"/>
      <c r="AA850" s="28"/>
      <c r="AB850" s="28"/>
      <c r="AC850" s="28"/>
      <c r="AD850" s="28"/>
      <c r="AE850" s="28"/>
      <c r="AF850" s="28"/>
      <c r="AG850" s="28"/>
    </row>
    <row r="851" ht="17.25" customHeight="1">
      <c r="A851" s="28"/>
      <c r="B851" s="28"/>
      <c r="C851" s="28"/>
      <c r="D851" s="28"/>
      <c r="E851" s="28"/>
      <c r="F851" s="28"/>
      <c r="G851" s="28"/>
      <c r="H851" s="28"/>
      <c r="I851" s="28"/>
      <c r="J851" s="28"/>
      <c r="K851" s="28"/>
      <c r="L851" s="28"/>
      <c r="M851" s="28"/>
      <c r="N851" s="40"/>
      <c r="O851" s="40"/>
      <c r="P851" s="28"/>
      <c r="Q851" s="28"/>
      <c r="R851" s="28"/>
      <c r="S851" s="28"/>
      <c r="T851" s="28"/>
      <c r="U851" s="28"/>
      <c r="V851" s="28"/>
      <c r="W851" s="28"/>
      <c r="X851" s="28"/>
      <c r="Y851" s="28"/>
      <c r="Z851" s="28"/>
      <c r="AA851" s="28"/>
      <c r="AB851" s="28"/>
      <c r="AC851" s="28"/>
      <c r="AD851" s="28"/>
      <c r="AE851" s="28"/>
      <c r="AF851" s="28"/>
      <c r="AG851" s="28"/>
    </row>
    <row r="852" ht="17.25" customHeight="1">
      <c r="A852" s="28"/>
      <c r="B852" s="28"/>
      <c r="C852" s="28"/>
      <c r="D852" s="28"/>
      <c r="E852" s="28"/>
      <c r="F852" s="28"/>
      <c r="G852" s="28"/>
      <c r="H852" s="28"/>
      <c r="I852" s="28"/>
      <c r="J852" s="28"/>
      <c r="K852" s="28"/>
      <c r="L852" s="28"/>
      <c r="M852" s="28"/>
      <c r="N852" s="40"/>
      <c r="O852" s="40"/>
      <c r="P852" s="28"/>
      <c r="Q852" s="28"/>
      <c r="R852" s="28"/>
      <c r="S852" s="28"/>
      <c r="T852" s="28"/>
      <c r="U852" s="28"/>
      <c r="V852" s="28"/>
      <c r="W852" s="28"/>
      <c r="X852" s="28"/>
      <c r="Y852" s="28"/>
      <c r="Z852" s="28"/>
      <c r="AA852" s="28"/>
      <c r="AB852" s="28"/>
      <c r="AC852" s="28"/>
      <c r="AD852" s="28"/>
      <c r="AE852" s="28"/>
      <c r="AF852" s="28"/>
      <c r="AG852" s="28"/>
    </row>
  </sheetData>
  <mergeCells count="39">
    <mergeCell ref="P13:R13"/>
    <mergeCell ref="S13:S14"/>
    <mergeCell ref="L12:L14"/>
    <mergeCell ref="M12:M14"/>
    <mergeCell ref="N12:N14"/>
    <mergeCell ref="O12:O14"/>
    <mergeCell ref="P12:U12"/>
    <mergeCell ref="V12:V14"/>
    <mergeCell ref="W12:W14"/>
    <mergeCell ref="C1:X1"/>
    <mergeCell ref="C2:X2"/>
    <mergeCell ref="C3:X3"/>
    <mergeCell ref="C4:I4"/>
    <mergeCell ref="J4:P4"/>
    <mergeCell ref="Q4:U4"/>
    <mergeCell ref="V4:X4"/>
    <mergeCell ref="AE12:AE14"/>
    <mergeCell ref="AF12:AF14"/>
    <mergeCell ref="AG12:AG14"/>
    <mergeCell ref="X12:X14"/>
    <mergeCell ref="Y12:Y14"/>
    <mergeCell ref="Z12:Z14"/>
    <mergeCell ref="AA12:AA14"/>
    <mergeCell ref="AB12:AB14"/>
    <mergeCell ref="AC12:AC14"/>
    <mergeCell ref="AD12:AD14"/>
    <mergeCell ref="C13:E13"/>
    <mergeCell ref="F13:F14"/>
    <mergeCell ref="K12:K14"/>
    <mergeCell ref="J13:J14"/>
    <mergeCell ref="B1:B4"/>
    <mergeCell ref="B6:B7"/>
    <mergeCell ref="F7:I7"/>
    <mergeCell ref="C8:J8"/>
    <mergeCell ref="C9:J9"/>
    <mergeCell ref="C10:J10"/>
    <mergeCell ref="G13:I13"/>
    <mergeCell ref="T13:T14"/>
    <mergeCell ref="U13:U14"/>
  </mergeCells>
  <dataValidations>
    <dataValidation type="list" allowBlank="1" showErrorMessage="1" sqref="X15:X73">
      <formula1>'CREACION DRIVE'!$L$1:$L$2</formula1>
    </dataValidation>
    <dataValidation type="list" allowBlank="1" showErrorMessage="1" sqref="J15:J582">
      <formula1>'CREACION DRIVE'!$A$13:$A$17</formula1>
    </dataValidation>
    <dataValidation type="list" allowBlank="1" showErrorMessage="1" sqref="Q15:Q73 D15:D582 H15:H582">
      <formula1>'CREACION DRIVE'!$P$2:$P$13</formula1>
    </dataValidation>
    <dataValidation type="list" allowBlank="1" showErrorMessage="1" sqref="AD15:AD21">
      <formula1>'CREACION DRIVE'!$N$1:$N$2</formula1>
    </dataValidation>
    <dataValidation type="list" allowBlank="1" showErrorMessage="1" sqref="K15:K582">
      <formula1>'CREACION DRIVE'!$B$13:$B$17</formula1>
    </dataValidation>
    <dataValidation type="list" allowBlank="1" showErrorMessage="1" sqref="C7 P15:P129 C15:C582 G15:G582">
      <formula1>'CREACION DRIVE'!$O$2:$O$31</formula1>
    </dataValidation>
    <dataValidation type="list" allowBlank="1" showErrorMessage="1" sqref="AG15">
      <formula1>'CREACION DRIVE'!$A$7:$A$10</formula1>
    </dataValidation>
    <dataValidation type="list" allowBlank="1" showErrorMessage="1" sqref="AG16:AG22">
      <formula1>'CREACION DRIVE'!$A$7:$A$8</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fitToPage="1"/>
  </sheetPr>
  <sheetViews>
    <sheetView workbookViewId="0"/>
  </sheetViews>
  <sheetFormatPr customHeight="1" defaultColWidth="14.43" defaultRowHeight="15.0"/>
  <cols>
    <col customWidth="1" min="1" max="1" width="0.43"/>
    <col customWidth="1" min="2" max="2" width="35.71"/>
    <col customWidth="1" min="3" max="3" width="6.86"/>
    <col customWidth="1" min="4" max="5" width="6.43"/>
    <col customWidth="1" min="6" max="6" width="17.29"/>
    <col customWidth="1" min="7" max="7" width="6.29"/>
    <col customWidth="1" min="8" max="8" width="7.0"/>
    <col customWidth="1" min="9" max="9" width="8.14"/>
    <col customWidth="1" min="10" max="10" width="24.14"/>
    <col customWidth="1" min="11" max="11" width="16.57"/>
    <col customWidth="1" min="12" max="12" width="63.43"/>
    <col customWidth="1" min="13" max="13" width="82.57"/>
    <col customWidth="1" min="14" max="15" width="89.57"/>
    <col customWidth="1" min="16" max="16" width="6.0"/>
    <col customWidth="1" min="17" max="17" width="7.14"/>
    <col customWidth="1" min="18" max="18" width="6.57"/>
    <col customWidth="1" min="19" max="19" width="20.43"/>
    <col customWidth="1" min="20" max="20" width="12.14"/>
    <col customWidth="1" min="21" max="21" width="182.43"/>
    <col customWidth="1" min="22" max="22" width="153.57"/>
    <col customWidth="1" min="23" max="23" width="16.86"/>
    <col customWidth="1" min="24" max="25" width="19.14"/>
    <col customWidth="1" min="26" max="26" width="17.0"/>
    <col customWidth="1" min="27" max="27" width="17.14"/>
    <col customWidth="1" min="28" max="29" width="17.71"/>
    <col customWidth="1" min="30" max="30" width="19.0"/>
    <col customWidth="1" min="31" max="31" width="18.0"/>
    <col customWidth="1" min="32" max="32" width="18.43"/>
    <col customWidth="1" min="33" max="33" width="17.43"/>
  </cols>
  <sheetData>
    <row r="1" ht="30.0" customHeight="1">
      <c r="A1" s="23"/>
      <c r="B1" s="24"/>
      <c r="C1" s="25" t="s">
        <v>63</v>
      </c>
      <c r="D1" s="26"/>
      <c r="E1" s="26"/>
      <c r="F1" s="26"/>
      <c r="G1" s="26"/>
      <c r="H1" s="26"/>
      <c r="I1" s="26"/>
      <c r="J1" s="26"/>
      <c r="K1" s="26"/>
      <c r="L1" s="26"/>
      <c r="M1" s="26"/>
      <c r="N1" s="26"/>
      <c r="O1" s="26"/>
      <c r="P1" s="26"/>
      <c r="Q1" s="26"/>
      <c r="R1" s="26"/>
      <c r="S1" s="26"/>
      <c r="T1" s="26"/>
      <c r="U1" s="26"/>
      <c r="V1" s="26"/>
      <c r="W1" s="26"/>
      <c r="X1" s="27"/>
      <c r="Y1" s="28"/>
      <c r="Z1" s="28"/>
      <c r="AA1" s="28"/>
      <c r="AB1" s="28"/>
      <c r="AC1" s="28"/>
      <c r="AD1" s="28"/>
      <c r="AE1" s="28"/>
      <c r="AF1" s="28"/>
      <c r="AG1" s="28"/>
    </row>
    <row r="2" ht="17.25" customHeight="1">
      <c r="A2" s="29" t="s">
        <v>64</v>
      </c>
      <c r="B2" s="30"/>
      <c r="C2" s="31" t="s">
        <v>65</v>
      </c>
      <c r="D2" s="32"/>
      <c r="E2" s="32"/>
      <c r="F2" s="32"/>
      <c r="G2" s="32"/>
      <c r="H2" s="32"/>
      <c r="I2" s="32"/>
      <c r="J2" s="32"/>
      <c r="K2" s="32"/>
      <c r="L2" s="32"/>
      <c r="M2" s="32"/>
      <c r="N2" s="32"/>
      <c r="O2" s="32"/>
      <c r="P2" s="32"/>
      <c r="Q2" s="32"/>
      <c r="R2" s="32"/>
      <c r="S2" s="32"/>
      <c r="T2" s="32"/>
      <c r="U2" s="32"/>
      <c r="V2" s="32"/>
      <c r="W2" s="32"/>
      <c r="X2" s="33"/>
      <c r="Y2" s="28"/>
      <c r="Z2" s="28"/>
      <c r="AA2" s="28"/>
      <c r="AB2" s="28"/>
      <c r="AC2" s="28"/>
      <c r="AD2" s="28"/>
      <c r="AE2" s="28"/>
      <c r="AF2" s="28"/>
      <c r="AG2" s="28"/>
    </row>
    <row r="3" ht="17.25" customHeight="1">
      <c r="A3" s="28"/>
      <c r="B3" s="30"/>
      <c r="C3" s="34" t="s">
        <v>66</v>
      </c>
      <c r="D3" s="35"/>
      <c r="E3" s="35"/>
      <c r="F3" s="35"/>
      <c r="G3" s="35"/>
      <c r="H3" s="35"/>
      <c r="I3" s="35"/>
      <c r="J3" s="35"/>
      <c r="K3" s="35"/>
      <c r="L3" s="35"/>
      <c r="M3" s="35"/>
      <c r="N3" s="35"/>
      <c r="O3" s="35"/>
      <c r="P3" s="35"/>
      <c r="Q3" s="35"/>
      <c r="R3" s="35"/>
      <c r="S3" s="35"/>
      <c r="T3" s="35"/>
      <c r="U3" s="35"/>
      <c r="V3" s="35"/>
      <c r="W3" s="35"/>
      <c r="X3" s="36"/>
      <c r="Y3" s="28"/>
      <c r="Z3" s="28"/>
      <c r="AA3" s="28"/>
      <c r="AB3" s="28"/>
      <c r="AC3" s="28"/>
      <c r="AD3" s="28"/>
      <c r="AE3" s="28"/>
      <c r="AF3" s="28"/>
      <c r="AG3" s="28"/>
    </row>
    <row r="4" ht="34.5" customHeight="1">
      <c r="A4" s="28"/>
      <c r="B4" s="37"/>
      <c r="C4" s="38" t="s">
        <v>612</v>
      </c>
      <c r="D4" s="26"/>
      <c r="E4" s="26"/>
      <c r="F4" s="26"/>
      <c r="G4" s="26"/>
      <c r="H4" s="26"/>
      <c r="I4" s="27"/>
      <c r="J4" s="38" t="s">
        <v>613</v>
      </c>
      <c r="K4" s="26"/>
      <c r="L4" s="26"/>
      <c r="M4" s="26"/>
      <c r="N4" s="26"/>
      <c r="O4" s="26"/>
      <c r="P4" s="27"/>
      <c r="Q4" s="38" t="s">
        <v>614</v>
      </c>
      <c r="R4" s="26"/>
      <c r="S4" s="26"/>
      <c r="T4" s="26"/>
      <c r="U4" s="27"/>
      <c r="V4" s="39" t="s">
        <v>70</v>
      </c>
      <c r="W4" s="26"/>
      <c r="X4" s="27"/>
      <c r="Y4" s="28"/>
      <c r="Z4" s="28"/>
      <c r="AA4" s="28"/>
      <c r="AB4" s="28"/>
      <c r="AC4" s="28"/>
      <c r="AD4" s="28"/>
      <c r="AE4" s="28"/>
      <c r="AF4" s="28"/>
      <c r="AG4" s="28"/>
    </row>
    <row r="5" ht="17.25" customHeight="1">
      <c r="A5" s="28"/>
      <c r="B5" s="28"/>
      <c r="C5" s="28"/>
      <c r="D5" s="28"/>
      <c r="E5" s="28"/>
      <c r="F5" s="28"/>
      <c r="G5" s="28"/>
      <c r="H5" s="28"/>
      <c r="I5" s="28"/>
      <c r="J5" s="28"/>
      <c r="K5" s="28"/>
      <c r="L5" s="28"/>
      <c r="M5" s="28"/>
      <c r="N5" s="40"/>
      <c r="O5" s="40"/>
      <c r="P5" s="28"/>
      <c r="Q5" s="28"/>
      <c r="R5" s="28"/>
      <c r="S5" s="28"/>
      <c r="T5" s="28"/>
      <c r="U5" s="28"/>
      <c r="V5" s="28"/>
      <c r="W5" s="28"/>
      <c r="X5" s="28"/>
      <c r="Y5" s="28"/>
      <c r="Z5" s="28"/>
      <c r="AA5" s="28"/>
      <c r="AB5" s="28"/>
      <c r="AC5" s="28"/>
      <c r="AD5" s="28"/>
      <c r="AE5" s="28"/>
      <c r="AF5" s="28"/>
      <c r="AG5" s="28"/>
    </row>
    <row r="6" ht="21.75" customHeight="1">
      <c r="A6" s="28"/>
      <c r="B6" s="41" t="s">
        <v>71</v>
      </c>
      <c r="C6" s="42" t="s">
        <v>72</v>
      </c>
      <c r="D6" s="43"/>
      <c r="E6" s="43" t="s">
        <v>73</v>
      </c>
      <c r="F6" s="44"/>
      <c r="G6" s="44"/>
      <c r="H6" s="44"/>
      <c r="I6" s="44"/>
      <c r="J6" s="44"/>
      <c r="K6" s="45"/>
      <c r="L6" s="45"/>
      <c r="M6" s="45"/>
      <c r="N6" s="46"/>
      <c r="O6" s="46"/>
      <c r="P6" s="45"/>
      <c r="Q6" s="45"/>
      <c r="R6" s="45"/>
      <c r="S6" s="45"/>
      <c r="T6" s="45"/>
      <c r="U6" s="45"/>
      <c r="V6" s="45"/>
      <c r="W6" s="28"/>
      <c r="X6" s="28"/>
      <c r="Y6" s="28"/>
      <c r="Z6" s="28"/>
      <c r="AA6" s="28"/>
      <c r="AB6" s="28"/>
      <c r="AC6" s="28"/>
      <c r="AD6" s="28"/>
      <c r="AE6" s="28"/>
      <c r="AF6" s="28"/>
      <c r="AG6" s="28"/>
    </row>
    <row r="7" ht="27.75" customHeight="1">
      <c r="A7" s="28" t="s">
        <v>38</v>
      </c>
      <c r="B7" s="37"/>
      <c r="C7" s="47">
        <v>1.0</v>
      </c>
      <c r="D7" s="48"/>
      <c r="E7" s="49">
        <v>2020.0</v>
      </c>
      <c r="F7" s="50"/>
      <c r="J7" s="51"/>
      <c r="K7" s="45"/>
      <c r="L7" s="45"/>
      <c r="M7" s="45"/>
      <c r="N7" s="46"/>
      <c r="O7" s="46"/>
      <c r="P7" s="45"/>
      <c r="Q7" s="45"/>
      <c r="R7" s="45"/>
      <c r="S7" s="45"/>
      <c r="T7" s="45"/>
      <c r="U7" s="45"/>
      <c r="V7" s="45"/>
      <c r="W7" s="28"/>
      <c r="X7" s="28"/>
      <c r="Y7" s="28"/>
      <c r="Z7" s="28"/>
      <c r="AA7" s="28"/>
      <c r="AB7" s="28"/>
      <c r="AC7" s="28"/>
      <c r="AD7" s="28"/>
      <c r="AE7" s="28"/>
      <c r="AF7" s="28"/>
      <c r="AG7" s="28"/>
    </row>
    <row r="8" ht="63.0" customHeight="1">
      <c r="A8" s="28"/>
      <c r="B8" s="52" t="s">
        <v>74</v>
      </c>
      <c r="C8" s="53" t="s">
        <v>75</v>
      </c>
      <c r="D8" s="26"/>
      <c r="E8" s="26"/>
      <c r="F8" s="26"/>
      <c r="G8" s="26"/>
      <c r="H8" s="26"/>
      <c r="I8" s="26"/>
      <c r="J8" s="27"/>
      <c r="K8" s="45"/>
      <c r="L8" s="54"/>
      <c r="M8" s="45"/>
      <c r="N8" s="46"/>
      <c r="O8" s="46"/>
      <c r="P8" s="45"/>
      <c r="Q8" s="45"/>
      <c r="R8" s="45"/>
      <c r="S8" s="45"/>
      <c r="T8" s="45"/>
      <c r="U8" s="45"/>
      <c r="V8" s="45"/>
      <c r="W8" s="28"/>
      <c r="X8" s="28"/>
      <c r="Y8" s="28"/>
      <c r="Z8" s="28"/>
      <c r="AA8" s="28"/>
      <c r="AB8" s="28"/>
      <c r="AC8" s="28"/>
      <c r="AD8" s="28"/>
      <c r="AE8" s="28"/>
      <c r="AF8" s="28"/>
      <c r="AG8" s="28"/>
    </row>
    <row r="9" ht="55.5" customHeight="1">
      <c r="A9" s="28"/>
      <c r="B9" s="55" t="s">
        <v>76</v>
      </c>
      <c r="C9" s="53" t="s">
        <v>77</v>
      </c>
      <c r="D9" s="26"/>
      <c r="E9" s="26"/>
      <c r="F9" s="26"/>
      <c r="G9" s="26"/>
      <c r="H9" s="26"/>
      <c r="I9" s="26"/>
      <c r="J9" s="27"/>
      <c r="K9" s="45"/>
      <c r="L9" s="45"/>
      <c r="M9" s="45"/>
      <c r="N9" s="46"/>
      <c r="O9" s="46"/>
      <c r="P9" s="45"/>
      <c r="Q9" s="45"/>
      <c r="R9" s="45"/>
      <c r="S9" s="45"/>
      <c r="T9" s="45"/>
      <c r="U9" s="45"/>
      <c r="V9" s="45"/>
      <c r="W9" s="28"/>
      <c r="X9" s="28"/>
      <c r="Y9" s="28"/>
      <c r="Z9" s="28"/>
      <c r="AA9" s="28"/>
      <c r="AB9" s="28"/>
      <c r="AC9" s="28"/>
      <c r="AD9" s="28"/>
      <c r="AE9" s="28"/>
      <c r="AF9" s="28"/>
      <c r="AG9" s="28"/>
    </row>
    <row r="10" ht="67.5" customHeight="1">
      <c r="A10" s="28"/>
      <c r="B10" s="52" t="s">
        <v>78</v>
      </c>
      <c r="C10" s="53" t="s">
        <v>79</v>
      </c>
      <c r="D10" s="26"/>
      <c r="E10" s="26"/>
      <c r="F10" s="26"/>
      <c r="G10" s="26"/>
      <c r="H10" s="26"/>
      <c r="I10" s="26"/>
      <c r="J10" s="27"/>
      <c r="K10" s="45"/>
      <c r="L10" s="45"/>
      <c r="M10" s="45"/>
      <c r="N10" s="46"/>
      <c r="O10" s="46"/>
      <c r="P10" s="45"/>
      <c r="Q10" s="45"/>
      <c r="R10" s="45"/>
      <c r="S10" s="45"/>
      <c r="T10" s="45"/>
      <c r="U10" s="45"/>
      <c r="V10" s="45"/>
      <c r="W10" s="28"/>
      <c r="X10" s="28"/>
      <c r="Y10" s="28"/>
      <c r="Z10" s="28"/>
      <c r="AA10" s="28"/>
      <c r="AB10" s="28"/>
      <c r="AC10" s="28"/>
      <c r="AD10" s="28"/>
      <c r="AE10" s="28"/>
      <c r="AF10" s="28"/>
      <c r="AG10" s="28"/>
    </row>
    <row r="11" ht="33.75" customHeight="1">
      <c r="A11" s="28"/>
      <c r="B11" s="56"/>
      <c r="C11" s="28"/>
      <c r="D11" s="28"/>
      <c r="E11" s="28"/>
      <c r="F11" s="28"/>
      <c r="G11" s="28"/>
      <c r="H11" s="28"/>
      <c r="I11" s="28"/>
      <c r="J11" s="28"/>
      <c r="K11" s="28"/>
      <c r="L11" s="28"/>
      <c r="M11" s="28"/>
      <c r="N11" s="40"/>
      <c r="O11" s="40"/>
      <c r="P11" s="28"/>
      <c r="Q11" s="28"/>
      <c r="R11" s="28"/>
      <c r="S11" s="28"/>
      <c r="T11" s="28"/>
      <c r="U11" s="28"/>
      <c r="V11" s="28"/>
      <c r="W11" s="28"/>
      <c r="X11" s="28"/>
      <c r="Y11" s="28"/>
      <c r="Z11" s="28"/>
      <c r="AA11" s="28"/>
      <c r="AB11" s="28"/>
      <c r="AC11" s="28"/>
      <c r="AD11" s="28"/>
      <c r="AE11" s="28"/>
      <c r="AF11" s="28"/>
      <c r="AG11" s="28"/>
    </row>
    <row r="12" ht="18.0" customHeight="1">
      <c r="A12" s="44"/>
      <c r="B12" s="57"/>
      <c r="C12" s="57"/>
      <c r="D12" s="58"/>
      <c r="E12" s="58"/>
      <c r="F12" s="59"/>
      <c r="G12" s="58"/>
      <c r="H12" s="58"/>
      <c r="I12" s="58"/>
      <c r="J12" s="59"/>
      <c r="K12" s="60" t="s">
        <v>80</v>
      </c>
      <c r="L12" s="60" t="s">
        <v>81</v>
      </c>
      <c r="M12" s="60" t="s">
        <v>82</v>
      </c>
      <c r="N12" s="148"/>
      <c r="O12" s="60" t="s">
        <v>84</v>
      </c>
      <c r="P12" s="61" t="s">
        <v>85</v>
      </c>
      <c r="Q12" s="62"/>
      <c r="R12" s="62"/>
      <c r="S12" s="62"/>
      <c r="T12" s="62"/>
      <c r="U12" s="63"/>
      <c r="V12" s="60" t="s">
        <v>86</v>
      </c>
      <c r="W12" s="60" t="s">
        <v>87</v>
      </c>
      <c r="X12" s="60" t="s">
        <v>88</v>
      </c>
      <c r="Y12" s="64"/>
      <c r="Z12" s="64"/>
      <c r="AA12" s="64"/>
      <c r="AB12" s="64"/>
      <c r="AC12" s="64"/>
      <c r="AD12" s="64"/>
      <c r="AE12" s="64"/>
      <c r="AF12" s="64"/>
      <c r="AG12" s="64"/>
    </row>
    <row r="13" ht="93.75" customHeight="1">
      <c r="A13" s="44"/>
      <c r="B13" s="65" t="s">
        <v>615</v>
      </c>
      <c r="C13" s="66" t="s">
        <v>616</v>
      </c>
      <c r="D13" s="67"/>
      <c r="E13" s="68"/>
      <c r="F13" s="69" t="s">
        <v>617</v>
      </c>
      <c r="G13" s="70" t="s">
        <v>618</v>
      </c>
      <c r="H13" s="67"/>
      <c r="I13" s="68"/>
      <c r="J13" s="69" t="s">
        <v>93</v>
      </c>
      <c r="K13" s="71"/>
      <c r="L13" s="71"/>
      <c r="M13" s="71"/>
      <c r="N13" s="148"/>
      <c r="O13" s="71"/>
      <c r="P13" s="61" t="s">
        <v>94</v>
      </c>
      <c r="Q13" s="62"/>
      <c r="R13" s="72"/>
      <c r="S13" s="60" t="s">
        <v>95</v>
      </c>
      <c r="T13" s="73" t="s">
        <v>96</v>
      </c>
      <c r="U13" s="74" t="s">
        <v>97</v>
      </c>
      <c r="V13" s="71"/>
      <c r="W13" s="71"/>
      <c r="X13" s="71"/>
    </row>
    <row r="14" ht="47.25" customHeight="1">
      <c r="A14" s="44"/>
      <c r="B14" s="75"/>
      <c r="C14" s="76" t="s">
        <v>72</v>
      </c>
      <c r="D14" s="77" t="s">
        <v>98</v>
      </c>
      <c r="E14" s="78" t="s">
        <v>73</v>
      </c>
      <c r="F14" s="79"/>
      <c r="G14" s="80" t="s">
        <v>72</v>
      </c>
      <c r="H14" s="81" t="s">
        <v>98</v>
      </c>
      <c r="I14" s="82" t="s">
        <v>73</v>
      </c>
      <c r="J14" s="79"/>
      <c r="K14" s="79"/>
      <c r="L14" s="83"/>
      <c r="M14" s="83"/>
      <c r="N14" s="148" t="s">
        <v>619</v>
      </c>
      <c r="O14" s="79"/>
      <c r="P14" s="84" t="s">
        <v>72</v>
      </c>
      <c r="Q14" s="78" t="s">
        <v>98</v>
      </c>
      <c r="R14" s="84" t="s">
        <v>73</v>
      </c>
      <c r="S14" s="79"/>
      <c r="T14" s="85"/>
      <c r="U14" s="86"/>
      <c r="V14" s="79"/>
      <c r="W14" s="79"/>
      <c r="X14" s="79"/>
    </row>
    <row r="15" ht="17.25" customHeight="1">
      <c r="A15" s="28"/>
      <c r="B15" s="87" t="s">
        <v>620</v>
      </c>
      <c r="C15" s="88">
        <v>3.0</v>
      </c>
      <c r="D15" s="89">
        <v>2.0</v>
      </c>
      <c r="E15" s="89">
        <v>2020.0</v>
      </c>
      <c r="F15" s="89"/>
      <c r="G15" s="88">
        <v>3.0</v>
      </c>
      <c r="H15" s="89">
        <v>2.0</v>
      </c>
      <c r="I15" s="89">
        <v>2020.0</v>
      </c>
      <c r="J15" s="88" t="s">
        <v>31</v>
      </c>
      <c r="K15" s="90" t="s">
        <v>37</v>
      </c>
      <c r="L15" s="91" t="s">
        <v>621</v>
      </c>
      <c r="M15" s="92" t="s">
        <v>622</v>
      </c>
      <c r="N15" s="149"/>
      <c r="O15" s="149" t="s">
        <v>623</v>
      </c>
      <c r="P15" s="89"/>
      <c r="Q15" s="89"/>
      <c r="R15" s="150"/>
      <c r="S15" s="151"/>
      <c r="T15" s="151"/>
      <c r="U15" s="152" t="s">
        <v>624</v>
      </c>
      <c r="V15" s="152" t="s">
        <v>623</v>
      </c>
      <c r="W15" s="153"/>
      <c r="X15" s="154"/>
      <c r="Y15" s="28"/>
      <c r="Z15" s="28"/>
      <c r="AA15" s="28"/>
      <c r="AB15" s="28"/>
      <c r="AC15" s="28"/>
      <c r="AD15" s="28"/>
      <c r="AE15" s="28"/>
      <c r="AF15" s="28"/>
      <c r="AG15" s="100"/>
    </row>
    <row r="16" ht="17.25" customHeight="1">
      <c r="A16" s="28"/>
      <c r="B16" s="87" t="s">
        <v>625</v>
      </c>
      <c r="C16" s="89">
        <v>3.0</v>
      </c>
      <c r="D16" s="89">
        <v>2.0</v>
      </c>
      <c r="E16" s="89">
        <v>2020.0</v>
      </c>
      <c r="F16" s="101"/>
      <c r="G16" s="88">
        <v>3.0</v>
      </c>
      <c r="H16" s="89">
        <v>2.0</v>
      </c>
      <c r="I16" s="89">
        <v>2020.0</v>
      </c>
      <c r="J16" s="89" t="s">
        <v>31</v>
      </c>
      <c r="K16" s="90" t="s">
        <v>30</v>
      </c>
      <c r="L16" s="102" t="s">
        <v>626</v>
      </c>
      <c r="M16" s="92" t="s">
        <v>627</v>
      </c>
      <c r="N16" s="155"/>
      <c r="O16" s="155" t="s">
        <v>628</v>
      </c>
      <c r="P16" s="88">
        <v>27.0</v>
      </c>
      <c r="Q16" s="88">
        <v>2.0</v>
      </c>
      <c r="R16" s="139">
        <v>2020.0</v>
      </c>
      <c r="S16" s="139" t="s">
        <v>629</v>
      </c>
      <c r="T16" s="138"/>
      <c r="U16" s="156" t="s">
        <v>630</v>
      </c>
      <c r="V16" s="156" t="s">
        <v>628</v>
      </c>
      <c r="W16" s="157"/>
      <c r="X16" s="154"/>
      <c r="Y16" s="28"/>
      <c r="Z16" s="28"/>
      <c r="AA16" s="28"/>
      <c r="AB16" s="28"/>
      <c r="AC16" s="28"/>
      <c r="AD16" s="28"/>
      <c r="AE16" s="28"/>
      <c r="AF16" s="28"/>
      <c r="AG16" s="28"/>
    </row>
    <row r="17" ht="17.25" customHeight="1">
      <c r="A17" s="28"/>
      <c r="B17" s="87" t="s">
        <v>631</v>
      </c>
      <c r="C17" s="89">
        <v>3.0</v>
      </c>
      <c r="D17" s="89">
        <v>2.0</v>
      </c>
      <c r="E17" s="89">
        <v>2020.0</v>
      </c>
      <c r="F17" s="101"/>
      <c r="G17" s="89">
        <v>3.0</v>
      </c>
      <c r="H17" s="89">
        <v>2.0</v>
      </c>
      <c r="I17" s="89">
        <v>2020.0</v>
      </c>
      <c r="J17" s="89" t="s">
        <v>31</v>
      </c>
      <c r="K17" s="109" t="s">
        <v>30</v>
      </c>
      <c r="L17" s="102" t="s">
        <v>632</v>
      </c>
      <c r="M17" s="92" t="s">
        <v>633</v>
      </c>
      <c r="N17" s="158"/>
      <c r="O17" s="158" t="s">
        <v>634</v>
      </c>
      <c r="P17" s="89"/>
      <c r="Q17" s="89"/>
      <c r="R17" s="138"/>
      <c r="S17" s="138"/>
      <c r="T17" s="138"/>
      <c r="U17" s="159"/>
      <c r="V17" s="160" t="s">
        <v>634</v>
      </c>
      <c r="W17" s="157"/>
      <c r="X17" s="154"/>
      <c r="Y17" s="28"/>
      <c r="Z17" s="28"/>
      <c r="AA17" s="28"/>
      <c r="AB17" s="28"/>
      <c r="AC17" s="28"/>
      <c r="AD17" s="28"/>
      <c r="AE17" s="28"/>
      <c r="AF17" s="28"/>
      <c r="AG17" s="28"/>
    </row>
    <row r="18" ht="17.25" customHeight="1">
      <c r="A18" s="28"/>
      <c r="B18" s="87" t="s">
        <v>635</v>
      </c>
      <c r="C18" s="89">
        <v>3.0</v>
      </c>
      <c r="D18" s="89">
        <v>2.0</v>
      </c>
      <c r="E18" s="89">
        <v>2020.0</v>
      </c>
      <c r="F18" s="101"/>
      <c r="G18" s="89">
        <v>3.0</v>
      </c>
      <c r="H18" s="89">
        <v>2.0</v>
      </c>
      <c r="I18" s="89">
        <v>2020.0</v>
      </c>
      <c r="J18" s="89" t="s">
        <v>31</v>
      </c>
      <c r="K18" s="109" t="s">
        <v>30</v>
      </c>
      <c r="L18" s="111" t="s">
        <v>636</v>
      </c>
      <c r="M18" s="92" t="s">
        <v>637</v>
      </c>
      <c r="N18" s="155"/>
      <c r="O18" s="155" t="s">
        <v>638</v>
      </c>
      <c r="P18" s="89"/>
      <c r="Q18" s="89"/>
      <c r="R18" s="150"/>
      <c r="S18" s="138"/>
      <c r="T18" s="138"/>
      <c r="U18" s="156" t="s">
        <v>639</v>
      </c>
      <c r="V18" s="161" t="s">
        <v>638</v>
      </c>
      <c r="W18" s="157"/>
      <c r="X18" s="154"/>
      <c r="Y18" s="28"/>
      <c r="Z18" s="28"/>
      <c r="AA18" s="28"/>
      <c r="AB18" s="28"/>
      <c r="AC18" s="28"/>
      <c r="AD18" s="28"/>
      <c r="AE18" s="28"/>
      <c r="AF18" s="28"/>
      <c r="AG18" s="28"/>
    </row>
    <row r="19" ht="17.25" customHeight="1">
      <c r="A19" s="28"/>
      <c r="B19" s="87" t="s">
        <v>640</v>
      </c>
      <c r="C19" s="89">
        <v>3.0</v>
      </c>
      <c r="D19" s="89">
        <v>2.0</v>
      </c>
      <c r="E19" s="89">
        <v>2020.0</v>
      </c>
      <c r="F19" s="101"/>
      <c r="G19" s="89">
        <v>3.0</v>
      </c>
      <c r="H19" s="89">
        <v>2.0</v>
      </c>
      <c r="I19" s="89">
        <v>2020.0</v>
      </c>
      <c r="J19" s="89" t="s">
        <v>31</v>
      </c>
      <c r="K19" s="109" t="s">
        <v>30</v>
      </c>
      <c r="L19" s="111" t="s">
        <v>641</v>
      </c>
      <c r="M19" s="92" t="s">
        <v>642</v>
      </c>
      <c r="N19" s="158"/>
      <c r="O19" s="158" t="s">
        <v>643</v>
      </c>
      <c r="P19" s="89"/>
      <c r="Q19" s="89"/>
      <c r="R19" s="138"/>
      <c r="S19" s="138"/>
      <c r="T19" s="138"/>
      <c r="U19" s="159"/>
      <c r="V19" s="160" t="s">
        <v>643</v>
      </c>
      <c r="W19" s="157"/>
      <c r="X19" s="154"/>
      <c r="Y19" s="28"/>
      <c r="Z19" s="28"/>
      <c r="AA19" s="28"/>
      <c r="AB19" s="28"/>
      <c r="AC19" s="28"/>
      <c r="AD19" s="28"/>
      <c r="AE19" s="28"/>
      <c r="AF19" s="28"/>
      <c r="AG19" s="28"/>
    </row>
    <row r="20" ht="17.25" customHeight="1">
      <c r="A20" s="28"/>
      <c r="B20" s="87" t="s">
        <v>644</v>
      </c>
      <c r="C20" s="89">
        <v>3.0</v>
      </c>
      <c r="D20" s="89">
        <v>2.0</v>
      </c>
      <c r="E20" s="89">
        <v>2020.0</v>
      </c>
      <c r="F20" s="101"/>
      <c r="G20" s="89">
        <v>3.0</v>
      </c>
      <c r="H20" s="89">
        <v>2.0</v>
      </c>
      <c r="I20" s="89">
        <v>2020.0</v>
      </c>
      <c r="J20" s="89" t="s">
        <v>31</v>
      </c>
      <c r="K20" s="90" t="s">
        <v>37</v>
      </c>
      <c r="L20" s="111" t="s">
        <v>645</v>
      </c>
      <c r="M20" s="92" t="s">
        <v>646</v>
      </c>
      <c r="N20" s="162"/>
      <c r="O20" s="162"/>
      <c r="P20" s="89"/>
      <c r="Q20" s="89"/>
      <c r="R20" s="150"/>
      <c r="S20" s="138"/>
      <c r="T20" s="138"/>
      <c r="U20" s="156" t="s">
        <v>639</v>
      </c>
      <c r="V20" s="159"/>
      <c r="W20" s="157"/>
      <c r="X20" s="154"/>
      <c r="Y20" s="28"/>
      <c r="Z20" s="28"/>
      <c r="AA20" s="28"/>
      <c r="AB20" s="28"/>
      <c r="AC20" s="28"/>
      <c r="AD20" s="28"/>
      <c r="AE20" s="28"/>
      <c r="AF20" s="28"/>
      <c r="AG20" s="28"/>
    </row>
    <row r="21" ht="17.25" customHeight="1">
      <c r="A21" s="28"/>
      <c r="B21" s="87" t="s">
        <v>647</v>
      </c>
      <c r="C21" s="89">
        <v>5.0</v>
      </c>
      <c r="D21" s="89">
        <v>2.0</v>
      </c>
      <c r="E21" s="89">
        <v>2020.0</v>
      </c>
      <c r="F21" s="101"/>
      <c r="G21" s="89">
        <v>5.0</v>
      </c>
      <c r="H21" s="89">
        <v>2.0</v>
      </c>
      <c r="I21" s="89">
        <v>2020.0</v>
      </c>
      <c r="J21" s="89" t="s">
        <v>31</v>
      </c>
      <c r="K21" s="109" t="s">
        <v>30</v>
      </c>
      <c r="L21" s="111" t="s">
        <v>648</v>
      </c>
      <c r="M21" s="92" t="s">
        <v>649</v>
      </c>
      <c r="N21" s="158"/>
      <c r="O21" s="158" t="s">
        <v>650</v>
      </c>
      <c r="P21" s="89"/>
      <c r="Q21" s="89"/>
      <c r="R21" s="150"/>
      <c r="S21" s="138"/>
      <c r="T21" s="138"/>
      <c r="U21" s="159"/>
      <c r="V21" s="160" t="s">
        <v>650</v>
      </c>
      <c r="W21" s="157"/>
      <c r="X21" s="154"/>
      <c r="Y21" s="28"/>
      <c r="Z21" s="28"/>
      <c r="AA21" s="28"/>
      <c r="AB21" s="28"/>
      <c r="AC21" s="28"/>
      <c r="AD21" s="28"/>
      <c r="AE21" s="28"/>
      <c r="AF21" s="28"/>
      <c r="AG21" s="28"/>
    </row>
    <row r="22" ht="17.25" customHeight="1">
      <c r="A22" s="28"/>
      <c r="B22" s="87" t="s">
        <v>651</v>
      </c>
      <c r="C22" s="89">
        <v>5.0</v>
      </c>
      <c r="D22" s="89">
        <v>2.0</v>
      </c>
      <c r="E22" s="89">
        <v>2020.0</v>
      </c>
      <c r="F22" s="101"/>
      <c r="G22" s="89">
        <v>5.0</v>
      </c>
      <c r="H22" s="89">
        <v>2.0</v>
      </c>
      <c r="I22" s="89">
        <v>2020.0</v>
      </c>
      <c r="J22" s="89" t="s">
        <v>31</v>
      </c>
      <c r="K22" s="109" t="s">
        <v>37</v>
      </c>
      <c r="L22" s="111" t="s">
        <v>652</v>
      </c>
      <c r="M22" s="92" t="s">
        <v>653</v>
      </c>
      <c r="N22" s="155"/>
      <c r="O22" s="155" t="s">
        <v>654</v>
      </c>
      <c r="P22" s="89"/>
      <c r="Q22" s="89"/>
      <c r="R22" s="138"/>
      <c r="S22" s="138"/>
      <c r="T22" s="138"/>
      <c r="U22" s="156" t="s">
        <v>655</v>
      </c>
      <c r="V22" s="156" t="s">
        <v>654</v>
      </c>
      <c r="W22" s="138"/>
      <c r="X22" s="154"/>
      <c r="Y22" s="28"/>
      <c r="Z22" s="28"/>
      <c r="AA22" s="28"/>
      <c r="AB22" s="28"/>
      <c r="AC22" s="28"/>
      <c r="AD22" s="28"/>
      <c r="AE22" s="28"/>
      <c r="AF22" s="28"/>
      <c r="AG22" s="28"/>
    </row>
    <row r="23" ht="17.25" customHeight="1">
      <c r="A23" s="28"/>
      <c r="B23" s="87" t="s">
        <v>656</v>
      </c>
      <c r="C23" s="89">
        <v>5.0</v>
      </c>
      <c r="D23" s="88">
        <v>2.0</v>
      </c>
      <c r="E23" s="89">
        <v>2020.0</v>
      </c>
      <c r="F23" s="101"/>
      <c r="G23" s="89">
        <v>5.0</v>
      </c>
      <c r="H23" s="89">
        <v>2.0</v>
      </c>
      <c r="I23" s="89">
        <v>2020.0</v>
      </c>
      <c r="J23" s="89" t="s">
        <v>31</v>
      </c>
      <c r="K23" s="109" t="s">
        <v>37</v>
      </c>
      <c r="L23" s="111" t="s">
        <v>657</v>
      </c>
      <c r="M23" s="92" t="s">
        <v>658</v>
      </c>
      <c r="N23" s="162"/>
      <c r="O23" s="162"/>
      <c r="P23" s="89"/>
      <c r="Q23" s="89"/>
      <c r="R23" s="150"/>
      <c r="S23" s="139"/>
      <c r="T23" s="138"/>
      <c r="U23" s="156" t="s">
        <v>655</v>
      </c>
      <c r="V23" s="159"/>
      <c r="W23" s="138"/>
      <c r="X23" s="154"/>
      <c r="Y23" s="28"/>
      <c r="Z23" s="28"/>
      <c r="AA23" s="28"/>
      <c r="AB23" s="28"/>
      <c r="AC23" s="28"/>
      <c r="AD23" s="28"/>
      <c r="AE23" s="28"/>
      <c r="AF23" s="28"/>
      <c r="AG23" s="28"/>
    </row>
    <row r="24" ht="17.25" customHeight="1">
      <c r="A24" s="28"/>
      <c r="B24" s="87" t="s">
        <v>659</v>
      </c>
      <c r="C24" s="89">
        <v>5.0</v>
      </c>
      <c r="D24" s="89">
        <v>2.0</v>
      </c>
      <c r="E24" s="89">
        <v>2020.0</v>
      </c>
      <c r="F24" s="101"/>
      <c r="G24" s="89">
        <v>5.0</v>
      </c>
      <c r="H24" s="89">
        <v>2.0</v>
      </c>
      <c r="I24" s="89">
        <v>2020.0</v>
      </c>
      <c r="J24" s="89" t="s">
        <v>31</v>
      </c>
      <c r="K24" s="109" t="s">
        <v>30</v>
      </c>
      <c r="L24" s="111" t="s">
        <v>660</v>
      </c>
      <c r="M24" s="92" t="s">
        <v>661</v>
      </c>
      <c r="N24" s="162"/>
      <c r="O24" s="162"/>
      <c r="P24" s="88">
        <v>19.0</v>
      </c>
      <c r="Q24" s="88">
        <v>2.0</v>
      </c>
      <c r="R24" s="139">
        <v>2020.0</v>
      </c>
      <c r="S24" s="139" t="s">
        <v>662</v>
      </c>
      <c r="T24" s="138"/>
      <c r="U24" s="156" t="s">
        <v>663</v>
      </c>
      <c r="V24" s="159"/>
      <c r="W24" s="138"/>
      <c r="X24" s="154"/>
      <c r="Y24" s="28"/>
      <c r="Z24" s="28"/>
      <c r="AA24" s="28"/>
      <c r="AB24" s="28"/>
      <c r="AC24" s="28"/>
      <c r="AD24" s="28"/>
      <c r="AE24" s="28"/>
      <c r="AF24" s="28"/>
      <c r="AG24" s="28"/>
    </row>
    <row r="25" ht="17.25" customHeight="1">
      <c r="A25" s="28"/>
      <c r="B25" s="87" t="s">
        <v>664</v>
      </c>
      <c r="C25" s="88">
        <v>5.0</v>
      </c>
      <c r="D25" s="89">
        <v>2.0</v>
      </c>
      <c r="E25" s="89">
        <v>2020.0</v>
      </c>
      <c r="F25" s="101"/>
      <c r="G25" s="89">
        <v>5.0</v>
      </c>
      <c r="H25" s="88">
        <v>2.0</v>
      </c>
      <c r="I25" s="89">
        <v>2020.0</v>
      </c>
      <c r="J25" s="89" t="s">
        <v>31</v>
      </c>
      <c r="K25" s="90" t="s">
        <v>37</v>
      </c>
      <c r="L25" s="111" t="s">
        <v>665</v>
      </c>
      <c r="M25" s="92" t="s">
        <v>666</v>
      </c>
      <c r="N25" s="162"/>
      <c r="O25" s="162"/>
      <c r="P25" s="88">
        <v>25.0</v>
      </c>
      <c r="Q25" s="88">
        <v>2.0</v>
      </c>
      <c r="R25" s="151">
        <v>2020.0</v>
      </c>
      <c r="S25" s="139" t="s">
        <v>667</v>
      </c>
      <c r="T25" s="138"/>
      <c r="U25" s="156" t="s">
        <v>668</v>
      </c>
      <c r="V25" s="163"/>
      <c r="W25" s="138"/>
      <c r="X25" s="154"/>
      <c r="Y25" s="28"/>
      <c r="Z25" s="28"/>
      <c r="AA25" s="28"/>
      <c r="AB25" s="28"/>
      <c r="AC25" s="28"/>
      <c r="AD25" s="28"/>
      <c r="AE25" s="28"/>
      <c r="AF25" s="28"/>
      <c r="AG25" s="28"/>
    </row>
    <row r="26" ht="17.25" customHeight="1">
      <c r="A26" s="29"/>
      <c r="B26" s="87" t="s">
        <v>669</v>
      </c>
      <c r="C26" s="89">
        <v>5.0</v>
      </c>
      <c r="D26" s="89">
        <v>2.0</v>
      </c>
      <c r="E26" s="89">
        <v>2020.0</v>
      </c>
      <c r="F26" s="101"/>
      <c r="G26" s="89">
        <v>5.0</v>
      </c>
      <c r="H26" s="89">
        <v>2.0</v>
      </c>
      <c r="I26" s="89">
        <v>2020.0</v>
      </c>
      <c r="J26" s="89" t="s">
        <v>31</v>
      </c>
      <c r="K26" s="109" t="s">
        <v>30</v>
      </c>
      <c r="L26" s="111" t="s">
        <v>670</v>
      </c>
      <c r="M26" s="92" t="s">
        <v>671</v>
      </c>
      <c r="N26" s="158"/>
      <c r="O26" s="158" t="s">
        <v>672</v>
      </c>
      <c r="P26" s="89"/>
      <c r="Q26" s="89"/>
      <c r="R26" s="138"/>
      <c r="S26" s="138"/>
      <c r="T26" s="138"/>
      <c r="U26" s="159"/>
      <c r="V26" s="160" t="s">
        <v>672</v>
      </c>
      <c r="W26" s="138"/>
      <c r="X26" s="154"/>
      <c r="Y26" s="28"/>
      <c r="Z26" s="28"/>
      <c r="AA26" s="28"/>
      <c r="AB26" s="28"/>
      <c r="AC26" s="28"/>
      <c r="AD26" s="28"/>
      <c r="AE26" s="28"/>
      <c r="AF26" s="28"/>
      <c r="AG26" s="28"/>
    </row>
    <row r="27" ht="17.25" customHeight="1">
      <c r="A27" s="28"/>
      <c r="B27" s="87" t="s">
        <v>673</v>
      </c>
      <c r="C27" s="88">
        <v>5.0</v>
      </c>
      <c r="D27" s="89">
        <v>2.0</v>
      </c>
      <c r="E27" s="89">
        <v>2020.0</v>
      </c>
      <c r="F27" s="101"/>
      <c r="G27" s="89">
        <v>5.0</v>
      </c>
      <c r="H27" s="89">
        <v>2.0</v>
      </c>
      <c r="I27" s="89">
        <v>2020.0</v>
      </c>
      <c r="J27" s="89" t="s">
        <v>31</v>
      </c>
      <c r="K27" s="109" t="s">
        <v>37</v>
      </c>
      <c r="L27" s="111" t="s">
        <v>674</v>
      </c>
      <c r="M27" s="92" t="s">
        <v>671</v>
      </c>
      <c r="N27" s="155"/>
      <c r="O27" s="155" t="s">
        <v>675</v>
      </c>
      <c r="P27" s="101"/>
      <c r="Q27" s="101"/>
      <c r="R27" s="138"/>
      <c r="S27" s="139"/>
      <c r="T27" s="138"/>
      <c r="U27" s="156" t="s">
        <v>639</v>
      </c>
      <c r="V27" s="156" t="s">
        <v>675</v>
      </c>
      <c r="W27" s="138"/>
      <c r="X27" s="154"/>
      <c r="Y27" s="28"/>
      <c r="Z27" s="28"/>
      <c r="AA27" s="28"/>
      <c r="AB27" s="28"/>
      <c r="AC27" s="28"/>
      <c r="AD27" s="28"/>
      <c r="AE27" s="28"/>
      <c r="AF27" s="28"/>
      <c r="AG27" s="28"/>
    </row>
    <row r="28" ht="17.25" customHeight="1">
      <c r="A28" s="28"/>
      <c r="B28" s="87" t="s">
        <v>676</v>
      </c>
      <c r="C28" s="117">
        <v>4.0</v>
      </c>
      <c r="D28" s="101">
        <v>2.0</v>
      </c>
      <c r="E28" s="101">
        <v>2020.0</v>
      </c>
      <c r="F28" s="101"/>
      <c r="G28" s="101">
        <v>4.0</v>
      </c>
      <c r="H28" s="101">
        <v>2.0</v>
      </c>
      <c r="I28" s="101">
        <v>2020.0</v>
      </c>
      <c r="J28" s="88" t="s">
        <v>31</v>
      </c>
      <c r="K28" s="109" t="s">
        <v>37</v>
      </c>
      <c r="L28" s="102" t="s">
        <v>677</v>
      </c>
      <c r="M28" s="92" t="s">
        <v>678</v>
      </c>
      <c r="N28" s="128"/>
      <c r="O28" s="128"/>
      <c r="P28" s="101"/>
      <c r="Q28" s="101"/>
      <c r="R28" s="138"/>
      <c r="S28" s="138"/>
      <c r="T28" s="138"/>
      <c r="U28" s="139" t="s">
        <v>639</v>
      </c>
      <c r="V28" s="138"/>
      <c r="W28" s="138"/>
      <c r="X28" s="154"/>
      <c r="Y28" s="28"/>
      <c r="Z28" s="28"/>
      <c r="AA28" s="28"/>
      <c r="AB28" s="28"/>
      <c r="AC28" s="28"/>
      <c r="AD28" s="28"/>
      <c r="AE28" s="28"/>
      <c r="AF28" s="28"/>
      <c r="AG28" s="28"/>
    </row>
    <row r="29" ht="17.25" customHeight="1">
      <c r="A29" s="28"/>
      <c r="B29" s="87" t="s">
        <v>679</v>
      </c>
      <c r="C29" s="101">
        <v>3.0</v>
      </c>
      <c r="D29" s="101">
        <v>2.0</v>
      </c>
      <c r="E29" s="101">
        <v>2020.0</v>
      </c>
      <c r="F29" s="101"/>
      <c r="G29" s="101">
        <v>3.0</v>
      </c>
      <c r="H29" s="117">
        <v>2.0</v>
      </c>
      <c r="I29" s="101">
        <v>2020.0</v>
      </c>
      <c r="J29" s="89" t="s">
        <v>31</v>
      </c>
      <c r="K29" s="109" t="s">
        <v>34</v>
      </c>
      <c r="L29" s="102" t="s">
        <v>680</v>
      </c>
      <c r="M29" s="92" t="s">
        <v>681</v>
      </c>
      <c r="N29" s="128"/>
      <c r="O29" s="128"/>
      <c r="P29" s="101"/>
      <c r="Q29" s="101"/>
      <c r="R29" s="138"/>
      <c r="S29" s="139"/>
      <c r="T29" s="138"/>
      <c r="U29" s="139" t="s">
        <v>682</v>
      </c>
      <c r="V29" s="138"/>
      <c r="W29" s="138"/>
      <c r="X29" s="154"/>
      <c r="Y29" s="28"/>
      <c r="Z29" s="28"/>
      <c r="AA29" s="28"/>
      <c r="AB29" s="28"/>
      <c r="AC29" s="28"/>
      <c r="AD29" s="28"/>
      <c r="AE29" s="28"/>
      <c r="AF29" s="28"/>
      <c r="AG29" s="28"/>
    </row>
    <row r="30" ht="17.25" customHeight="1">
      <c r="A30" s="28"/>
      <c r="B30" s="87" t="s">
        <v>683</v>
      </c>
      <c r="C30" s="101">
        <v>4.0</v>
      </c>
      <c r="D30" s="101">
        <v>2.0</v>
      </c>
      <c r="E30" s="101">
        <v>2020.0</v>
      </c>
      <c r="F30" s="101"/>
      <c r="G30" s="101">
        <v>4.0</v>
      </c>
      <c r="H30" s="101">
        <v>2.0</v>
      </c>
      <c r="I30" s="101">
        <v>2020.0</v>
      </c>
      <c r="J30" s="89" t="s">
        <v>31</v>
      </c>
      <c r="K30" s="109" t="s">
        <v>37</v>
      </c>
      <c r="L30" s="102" t="s">
        <v>684</v>
      </c>
      <c r="M30" s="92" t="s">
        <v>685</v>
      </c>
      <c r="N30" s="128"/>
      <c r="O30" s="128"/>
      <c r="P30" s="101"/>
      <c r="Q30" s="101"/>
      <c r="R30" s="138"/>
      <c r="S30" s="138"/>
      <c r="T30" s="138"/>
      <c r="U30" s="139" t="s">
        <v>639</v>
      </c>
      <c r="V30" s="138"/>
      <c r="W30" s="138"/>
      <c r="X30" s="154"/>
      <c r="Y30" s="28"/>
      <c r="Z30" s="28"/>
      <c r="AA30" s="28"/>
      <c r="AB30" s="28"/>
      <c r="AC30" s="28"/>
      <c r="AD30" s="28"/>
      <c r="AE30" s="28"/>
      <c r="AF30" s="28"/>
      <c r="AG30" s="28"/>
    </row>
    <row r="31" ht="17.25" customHeight="1">
      <c r="A31" s="28"/>
      <c r="B31" s="118" t="s">
        <v>686</v>
      </c>
      <c r="C31" s="101">
        <v>4.0</v>
      </c>
      <c r="D31" s="101">
        <v>2.0</v>
      </c>
      <c r="E31" s="101">
        <v>2020.0</v>
      </c>
      <c r="F31" s="101"/>
      <c r="G31" s="101">
        <v>4.0</v>
      </c>
      <c r="H31" s="101">
        <v>2.0</v>
      </c>
      <c r="I31" s="101">
        <v>2020.0</v>
      </c>
      <c r="J31" s="89" t="s">
        <v>31</v>
      </c>
      <c r="K31" s="109" t="s">
        <v>37</v>
      </c>
      <c r="L31" s="102" t="s">
        <v>687</v>
      </c>
      <c r="M31" s="92" t="s">
        <v>688</v>
      </c>
      <c r="N31" s="164"/>
      <c r="O31" s="164" t="s">
        <v>689</v>
      </c>
      <c r="P31" s="101"/>
      <c r="Q31" s="101"/>
      <c r="R31" s="138"/>
      <c r="S31" s="139" t="s">
        <v>662</v>
      </c>
      <c r="T31" s="138"/>
      <c r="U31" s="139" t="s">
        <v>690</v>
      </c>
      <c r="V31" s="165" t="s">
        <v>689</v>
      </c>
      <c r="W31" s="138"/>
      <c r="X31" s="154"/>
      <c r="Y31" s="28"/>
      <c r="Z31" s="28"/>
      <c r="AA31" s="28"/>
      <c r="AB31" s="28"/>
      <c r="AC31" s="28"/>
      <c r="AD31" s="28"/>
      <c r="AE31" s="28"/>
      <c r="AF31" s="28"/>
      <c r="AG31" s="28"/>
    </row>
    <row r="32" ht="17.25" customHeight="1">
      <c r="A32" s="28"/>
      <c r="B32" s="87" t="s">
        <v>691</v>
      </c>
      <c r="C32" s="101">
        <v>4.0</v>
      </c>
      <c r="D32" s="101">
        <v>2.0</v>
      </c>
      <c r="E32" s="101">
        <v>2020.0</v>
      </c>
      <c r="F32" s="101"/>
      <c r="G32" s="101">
        <v>4.0</v>
      </c>
      <c r="H32" s="101">
        <v>2.0</v>
      </c>
      <c r="I32" s="101">
        <v>2020.0</v>
      </c>
      <c r="J32" s="89" t="s">
        <v>31</v>
      </c>
      <c r="K32" s="90" t="s">
        <v>37</v>
      </c>
      <c r="L32" s="120" t="s">
        <v>692</v>
      </c>
      <c r="M32" s="92" t="s">
        <v>693</v>
      </c>
      <c r="N32" s="92"/>
      <c r="O32" s="92" t="s">
        <v>694</v>
      </c>
      <c r="P32" s="117"/>
      <c r="Q32" s="117"/>
      <c r="R32" s="139"/>
      <c r="S32" s="139"/>
      <c r="T32" s="138"/>
      <c r="U32" s="139" t="s">
        <v>695</v>
      </c>
      <c r="V32" s="139" t="s">
        <v>694</v>
      </c>
      <c r="W32" s="138"/>
      <c r="X32" s="154"/>
      <c r="Y32" s="28"/>
      <c r="Z32" s="28"/>
      <c r="AA32" s="28"/>
      <c r="AB32" s="28"/>
      <c r="AC32" s="28"/>
      <c r="AD32" s="28"/>
      <c r="AE32" s="28"/>
      <c r="AF32" s="28"/>
      <c r="AG32" s="28"/>
    </row>
    <row r="33" ht="17.25" customHeight="1">
      <c r="A33" s="28"/>
      <c r="B33" s="87" t="s">
        <v>696</v>
      </c>
      <c r="C33" s="117">
        <v>6.0</v>
      </c>
      <c r="D33" s="117">
        <v>2.0</v>
      </c>
      <c r="E33" s="101">
        <v>2020.0</v>
      </c>
      <c r="F33" s="101"/>
      <c r="G33" s="101">
        <v>6.0</v>
      </c>
      <c r="H33" s="101">
        <v>2.0</v>
      </c>
      <c r="I33" s="101">
        <v>2020.0</v>
      </c>
      <c r="J33" s="89" t="s">
        <v>31</v>
      </c>
      <c r="K33" s="109" t="s">
        <v>30</v>
      </c>
      <c r="L33" s="102" t="s">
        <v>697</v>
      </c>
      <c r="M33" s="92" t="s">
        <v>698</v>
      </c>
      <c r="N33" s="166"/>
      <c r="O33" s="166" t="s">
        <v>699</v>
      </c>
      <c r="P33" s="101"/>
      <c r="Q33" s="101"/>
      <c r="R33" s="138"/>
      <c r="S33" s="138"/>
      <c r="T33" s="138"/>
      <c r="U33" s="139" t="s">
        <v>639</v>
      </c>
      <c r="V33" s="167" t="s">
        <v>699</v>
      </c>
      <c r="W33" s="138"/>
      <c r="X33" s="154"/>
      <c r="Y33" s="28"/>
      <c r="Z33" s="28"/>
      <c r="AA33" s="28"/>
      <c r="AB33" s="28"/>
      <c r="AC33" s="28"/>
      <c r="AD33" s="28"/>
      <c r="AE33" s="28"/>
      <c r="AF33" s="28"/>
      <c r="AG33" s="28"/>
    </row>
    <row r="34" ht="45.0" customHeight="1">
      <c r="A34" s="28"/>
      <c r="B34" s="87" t="s">
        <v>700</v>
      </c>
      <c r="C34" s="117">
        <v>6.0</v>
      </c>
      <c r="D34" s="101">
        <v>2.0</v>
      </c>
      <c r="E34" s="101">
        <v>2020.0</v>
      </c>
      <c r="F34" s="101"/>
      <c r="G34" s="101">
        <v>6.0</v>
      </c>
      <c r="H34" s="101">
        <v>2.0</v>
      </c>
      <c r="I34" s="101">
        <v>2020.0</v>
      </c>
      <c r="J34" s="89" t="s">
        <v>31</v>
      </c>
      <c r="K34" s="90" t="s">
        <v>30</v>
      </c>
      <c r="L34" s="102" t="s">
        <v>701</v>
      </c>
      <c r="M34" s="92" t="s">
        <v>702</v>
      </c>
      <c r="N34" s="168"/>
      <c r="O34" s="168" t="s">
        <v>703</v>
      </c>
      <c r="P34" s="117">
        <v>17.0</v>
      </c>
      <c r="Q34" s="117">
        <v>2.0</v>
      </c>
      <c r="R34" s="139">
        <v>2020.0</v>
      </c>
      <c r="S34" s="139" t="s">
        <v>662</v>
      </c>
      <c r="T34" s="138"/>
      <c r="U34" s="169" t="s">
        <v>704</v>
      </c>
      <c r="V34" s="170" t="s">
        <v>703</v>
      </c>
      <c r="W34" s="138"/>
      <c r="X34" s="154"/>
      <c r="Y34" s="28"/>
      <c r="Z34" s="28"/>
      <c r="AA34" s="28"/>
      <c r="AB34" s="28"/>
      <c r="AC34" s="28"/>
      <c r="AD34" s="28"/>
      <c r="AE34" s="28"/>
      <c r="AF34" s="28"/>
      <c r="AG34" s="28"/>
    </row>
    <row r="35" ht="17.25" customHeight="1">
      <c r="A35" s="28"/>
      <c r="B35" s="87" t="s">
        <v>705</v>
      </c>
      <c r="C35" s="101">
        <v>6.0</v>
      </c>
      <c r="D35" s="101">
        <v>2.0</v>
      </c>
      <c r="E35" s="101">
        <v>2020.0</v>
      </c>
      <c r="F35" s="101"/>
      <c r="G35" s="101">
        <v>6.0</v>
      </c>
      <c r="H35" s="101">
        <v>2.0</v>
      </c>
      <c r="I35" s="101">
        <v>2020.0</v>
      </c>
      <c r="J35" s="89" t="s">
        <v>31</v>
      </c>
      <c r="K35" s="109" t="s">
        <v>30</v>
      </c>
      <c r="L35" s="120" t="s">
        <v>706</v>
      </c>
      <c r="M35" s="128" t="s">
        <v>707</v>
      </c>
      <c r="N35" s="92"/>
      <c r="O35" s="92" t="s">
        <v>708</v>
      </c>
      <c r="P35" s="117">
        <v>27.0</v>
      </c>
      <c r="Q35" s="117">
        <v>2.0</v>
      </c>
      <c r="R35" s="139">
        <v>20.0</v>
      </c>
      <c r="S35" s="171" t="s">
        <v>662</v>
      </c>
      <c r="T35" s="138"/>
      <c r="U35" s="172" t="s">
        <v>709</v>
      </c>
      <c r="V35" s="139" t="s">
        <v>708</v>
      </c>
      <c r="W35" s="138"/>
      <c r="X35" s="154"/>
      <c r="Y35" s="28"/>
      <c r="Z35" s="28"/>
      <c r="AA35" s="28"/>
      <c r="AB35" s="28"/>
      <c r="AC35" s="28"/>
      <c r="AD35" s="28"/>
      <c r="AE35" s="28"/>
      <c r="AF35" s="28"/>
      <c r="AG35" s="28"/>
    </row>
    <row r="36" ht="17.25" customHeight="1">
      <c r="A36" s="28"/>
      <c r="B36" s="87" t="s">
        <v>710</v>
      </c>
      <c r="C36" s="101">
        <v>10.0</v>
      </c>
      <c r="D36" s="101">
        <v>2.0</v>
      </c>
      <c r="E36" s="101">
        <v>2020.0</v>
      </c>
      <c r="F36" s="101"/>
      <c r="G36" s="101">
        <v>10.0</v>
      </c>
      <c r="H36" s="101">
        <v>2.0</v>
      </c>
      <c r="I36" s="101">
        <v>2020.0</v>
      </c>
      <c r="J36" s="89" t="s">
        <v>31</v>
      </c>
      <c r="K36" s="109" t="s">
        <v>37</v>
      </c>
      <c r="L36" s="102" t="s">
        <v>711</v>
      </c>
      <c r="M36" s="92" t="s">
        <v>712</v>
      </c>
      <c r="N36" s="166"/>
      <c r="O36" s="166"/>
      <c r="P36" s="101"/>
      <c r="Q36" s="101"/>
      <c r="R36" s="138"/>
      <c r="S36" s="139" t="s">
        <v>662</v>
      </c>
      <c r="T36" s="138"/>
      <c r="U36" s="139" t="s">
        <v>695</v>
      </c>
      <c r="V36" s="167"/>
      <c r="W36" s="138"/>
      <c r="X36" s="154"/>
      <c r="Y36" s="28"/>
      <c r="Z36" s="28"/>
      <c r="AA36" s="28"/>
      <c r="AB36" s="28"/>
      <c r="AC36" s="28"/>
      <c r="AD36" s="28"/>
      <c r="AE36" s="28"/>
      <c r="AF36" s="28"/>
      <c r="AG36" s="28"/>
    </row>
    <row r="37" ht="17.25" customHeight="1">
      <c r="A37" s="28"/>
      <c r="B37" s="87" t="s">
        <v>713</v>
      </c>
      <c r="C37" s="101">
        <v>7.0</v>
      </c>
      <c r="D37" s="101">
        <v>2.0</v>
      </c>
      <c r="E37" s="101">
        <v>2020.0</v>
      </c>
      <c r="F37" s="101"/>
      <c r="G37" s="101">
        <v>7.0</v>
      </c>
      <c r="H37" s="101">
        <v>2.0</v>
      </c>
      <c r="I37" s="101">
        <v>2020.0</v>
      </c>
      <c r="J37" s="89" t="s">
        <v>31</v>
      </c>
      <c r="K37" s="109" t="s">
        <v>30</v>
      </c>
      <c r="L37" s="120" t="s">
        <v>714</v>
      </c>
      <c r="M37" s="92" t="s">
        <v>715</v>
      </c>
      <c r="N37" s="173"/>
      <c r="O37" s="173" t="s">
        <v>716</v>
      </c>
      <c r="P37" s="117">
        <v>6.0</v>
      </c>
      <c r="Q37" s="117">
        <v>3.0</v>
      </c>
      <c r="R37" s="139">
        <v>2020.0</v>
      </c>
      <c r="S37" s="139" t="s">
        <v>662</v>
      </c>
      <c r="T37" s="138"/>
      <c r="U37" s="139" t="s">
        <v>717</v>
      </c>
      <c r="V37" s="174" t="s">
        <v>716</v>
      </c>
      <c r="W37" s="138"/>
      <c r="X37" s="154"/>
      <c r="Y37" s="28"/>
      <c r="Z37" s="28"/>
      <c r="AA37" s="28"/>
      <c r="AB37" s="28"/>
      <c r="AC37" s="28"/>
      <c r="AD37" s="28"/>
      <c r="AE37" s="28"/>
      <c r="AF37" s="28"/>
      <c r="AG37" s="28"/>
    </row>
    <row r="38" ht="17.25" customHeight="1">
      <c r="A38" s="28"/>
      <c r="B38" s="87" t="s">
        <v>718</v>
      </c>
      <c r="C38" s="101">
        <v>10.0</v>
      </c>
      <c r="D38" s="117">
        <v>2.0</v>
      </c>
      <c r="E38" s="101">
        <v>2020.0</v>
      </c>
      <c r="F38" s="101"/>
      <c r="G38" s="101">
        <v>10.0</v>
      </c>
      <c r="H38" s="101">
        <v>2.0</v>
      </c>
      <c r="I38" s="101">
        <v>2020.0</v>
      </c>
      <c r="J38" s="89" t="s">
        <v>31</v>
      </c>
      <c r="K38" s="109" t="s">
        <v>37</v>
      </c>
      <c r="L38" s="91" t="s">
        <v>719</v>
      </c>
      <c r="M38" s="92" t="s">
        <v>720</v>
      </c>
      <c r="N38" s="128"/>
      <c r="O38" s="128"/>
      <c r="P38" s="117">
        <v>12.0</v>
      </c>
      <c r="Q38" s="117">
        <v>2.0</v>
      </c>
      <c r="R38" s="139">
        <v>2020.0</v>
      </c>
      <c r="S38" s="139" t="s">
        <v>662</v>
      </c>
      <c r="T38" s="138"/>
      <c r="U38" s="139" t="s">
        <v>721</v>
      </c>
      <c r="V38" s="138"/>
      <c r="W38" s="138"/>
      <c r="X38" s="154"/>
      <c r="Y38" s="28"/>
      <c r="Z38" s="28"/>
      <c r="AA38" s="28"/>
      <c r="AB38" s="28"/>
      <c r="AC38" s="28"/>
      <c r="AD38" s="28"/>
      <c r="AE38" s="28"/>
      <c r="AF38" s="28"/>
      <c r="AG38" s="28"/>
    </row>
    <row r="39" ht="17.25" customHeight="1">
      <c r="A39" s="29"/>
      <c r="B39" s="87" t="s">
        <v>722</v>
      </c>
      <c r="C39" s="101">
        <v>7.0</v>
      </c>
      <c r="D39" s="101">
        <v>2.0</v>
      </c>
      <c r="E39" s="101">
        <v>2020.0</v>
      </c>
      <c r="F39" s="101"/>
      <c r="G39" s="101">
        <v>7.0</v>
      </c>
      <c r="H39" s="101">
        <v>2.0</v>
      </c>
      <c r="I39" s="101">
        <v>2020.0</v>
      </c>
      <c r="J39" s="89" t="s">
        <v>31</v>
      </c>
      <c r="K39" s="109" t="s">
        <v>37</v>
      </c>
      <c r="L39" s="102" t="s">
        <v>723</v>
      </c>
      <c r="M39" s="92" t="s">
        <v>724</v>
      </c>
      <c r="N39" s="128"/>
      <c r="O39" s="128"/>
      <c r="P39" s="101"/>
      <c r="Q39" s="101"/>
      <c r="R39" s="138"/>
      <c r="S39" s="139" t="s">
        <v>662</v>
      </c>
      <c r="T39" s="138"/>
      <c r="U39" s="139" t="s">
        <v>725</v>
      </c>
      <c r="V39" s="138"/>
      <c r="W39" s="138"/>
      <c r="X39" s="154"/>
      <c r="Y39" s="28"/>
      <c r="Z39" s="28"/>
      <c r="AA39" s="28"/>
      <c r="AB39" s="28"/>
      <c r="AC39" s="28"/>
      <c r="AD39" s="28"/>
      <c r="AE39" s="28"/>
      <c r="AF39" s="28"/>
      <c r="AG39" s="28"/>
    </row>
    <row r="40" ht="17.25" customHeight="1">
      <c r="A40" s="28"/>
      <c r="B40" s="118" t="s">
        <v>726</v>
      </c>
      <c r="C40" s="101">
        <v>11.0</v>
      </c>
      <c r="D40" s="101">
        <v>2.0</v>
      </c>
      <c r="E40" s="101">
        <v>2020.0</v>
      </c>
      <c r="F40" s="101"/>
      <c r="G40" s="101">
        <v>11.0</v>
      </c>
      <c r="H40" s="101">
        <v>2.0</v>
      </c>
      <c r="I40" s="101">
        <v>2020.0</v>
      </c>
      <c r="J40" s="89" t="s">
        <v>31</v>
      </c>
      <c r="K40" s="109" t="s">
        <v>30</v>
      </c>
      <c r="L40" s="120" t="s">
        <v>727</v>
      </c>
      <c r="M40" s="128" t="s">
        <v>728</v>
      </c>
      <c r="N40" s="175"/>
      <c r="O40" s="175" t="s">
        <v>729</v>
      </c>
      <c r="P40" s="101"/>
      <c r="Q40" s="101"/>
      <c r="R40" s="138"/>
      <c r="S40" s="139" t="s">
        <v>730</v>
      </c>
      <c r="T40" s="138"/>
      <c r="U40" s="138"/>
      <c r="V40" s="176" t="s">
        <v>729</v>
      </c>
      <c r="W40" s="138"/>
      <c r="X40" s="154"/>
      <c r="Y40" s="28"/>
      <c r="Z40" s="28"/>
      <c r="AA40" s="28"/>
      <c r="AB40" s="28"/>
      <c r="AC40" s="28"/>
      <c r="AD40" s="28"/>
      <c r="AE40" s="28"/>
      <c r="AF40" s="28"/>
      <c r="AG40" s="28"/>
    </row>
    <row r="41" ht="17.25" customHeight="1">
      <c r="A41" s="28"/>
      <c r="B41" s="87" t="s">
        <v>731</v>
      </c>
      <c r="C41" s="101">
        <v>11.0</v>
      </c>
      <c r="D41" s="101">
        <v>2.0</v>
      </c>
      <c r="E41" s="101">
        <v>2020.0</v>
      </c>
      <c r="F41" s="101"/>
      <c r="G41" s="101">
        <v>11.0</v>
      </c>
      <c r="H41" s="101">
        <v>2.0</v>
      </c>
      <c r="I41" s="101">
        <v>2020.0</v>
      </c>
      <c r="J41" s="89" t="s">
        <v>31</v>
      </c>
      <c r="K41" s="109" t="s">
        <v>37</v>
      </c>
      <c r="L41" s="102" t="s">
        <v>732</v>
      </c>
      <c r="M41" s="92" t="s">
        <v>733</v>
      </c>
      <c r="N41" s="128"/>
      <c r="O41" s="128"/>
      <c r="P41" s="117">
        <v>10.0</v>
      </c>
      <c r="Q41" s="117">
        <v>2.0</v>
      </c>
      <c r="R41" s="139">
        <v>2020.0</v>
      </c>
      <c r="S41" s="138"/>
      <c r="T41" s="138"/>
      <c r="U41" s="139" t="s">
        <v>695</v>
      </c>
      <c r="V41" s="138"/>
      <c r="W41" s="138"/>
      <c r="X41" s="154"/>
      <c r="Y41" s="28"/>
      <c r="Z41" s="28"/>
      <c r="AA41" s="28"/>
      <c r="AB41" s="28"/>
      <c r="AC41" s="28"/>
      <c r="AD41" s="28"/>
      <c r="AE41" s="28"/>
      <c r="AF41" s="28"/>
      <c r="AG41" s="28"/>
    </row>
    <row r="42" ht="17.25" customHeight="1">
      <c r="A42" s="28"/>
      <c r="B42" s="118" t="s">
        <v>734</v>
      </c>
      <c r="C42" s="117">
        <v>11.0</v>
      </c>
      <c r="D42" s="101">
        <v>2.0</v>
      </c>
      <c r="E42" s="101">
        <v>2020.0</v>
      </c>
      <c r="F42" s="101"/>
      <c r="G42" s="101">
        <v>11.0</v>
      </c>
      <c r="H42" s="101">
        <v>2.0</v>
      </c>
      <c r="I42" s="101">
        <v>2020.0</v>
      </c>
      <c r="J42" s="89" t="s">
        <v>31</v>
      </c>
      <c r="K42" s="109" t="s">
        <v>37</v>
      </c>
      <c r="L42" s="91" t="s">
        <v>735</v>
      </c>
      <c r="M42" s="92" t="s">
        <v>736</v>
      </c>
      <c r="N42" s="92"/>
      <c r="O42" s="92" t="s">
        <v>737</v>
      </c>
      <c r="P42" s="117">
        <v>25.0</v>
      </c>
      <c r="Q42" s="117">
        <v>2.0</v>
      </c>
      <c r="R42" s="139">
        <v>2020.0</v>
      </c>
      <c r="S42" s="139" t="s">
        <v>662</v>
      </c>
      <c r="T42" s="138"/>
      <c r="U42" s="139" t="s">
        <v>738</v>
      </c>
      <c r="V42" s="139" t="s">
        <v>737</v>
      </c>
      <c r="W42" s="138"/>
      <c r="X42" s="154"/>
      <c r="Y42" s="28"/>
      <c r="Z42" s="28"/>
      <c r="AA42" s="28"/>
      <c r="AB42" s="28"/>
      <c r="AC42" s="28"/>
      <c r="AD42" s="28"/>
      <c r="AE42" s="28"/>
      <c r="AF42" s="28"/>
      <c r="AG42" s="28"/>
    </row>
    <row r="43" ht="17.25" customHeight="1">
      <c r="A43" s="28"/>
      <c r="B43" s="118" t="s">
        <v>739</v>
      </c>
      <c r="C43" s="101">
        <v>12.0</v>
      </c>
      <c r="D43" s="101">
        <v>2.0</v>
      </c>
      <c r="E43" s="101">
        <v>2020.0</v>
      </c>
      <c r="F43" s="101"/>
      <c r="G43" s="101">
        <v>12.0</v>
      </c>
      <c r="H43" s="101">
        <v>2.0</v>
      </c>
      <c r="I43" s="101">
        <v>2020.0</v>
      </c>
      <c r="J43" s="89" t="s">
        <v>31</v>
      </c>
      <c r="K43" s="109" t="s">
        <v>37</v>
      </c>
      <c r="L43" s="120" t="s">
        <v>108</v>
      </c>
      <c r="M43" s="92" t="s">
        <v>740</v>
      </c>
      <c r="N43" s="128"/>
      <c r="O43" s="128"/>
      <c r="P43" s="101"/>
      <c r="Q43" s="101"/>
      <c r="R43" s="138"/>
      <c r="S43" s="139" t="s">
        <v>662</v>
      </c>
      <c r="T43" s="138"/>
      <c r="U43" s="139" t="s">
        <v>741</v>
      </c>
      <c r="V43" s="138"/>
      <c r="W43" s="138"/>
      <c r="X43" s="154"/>
      <c r="Y43" s="28"/>
      <c r="Z43" s="28"/>
      <c r="AA43" s="28"/>
      <c r="AB43" s="28"/>
      <c r="AC43" s="28"/>
      <c r="AD43" s="28"/>
      <c r="AE43" s="28"/>
      <c r="AF43" s="28"/>
      <c r="AG43" s="28"/>
    </row>
    <row r="44" ht="27.0" customHeight="1">
      <c r="A44" s="28"/>
      <c r="B44" s="87" t="s">
        <v>742</v>
      </c>
      <c r="C44" s="101">
        <v>13.0</v>
      </c>
      <c r="D44" s="101">
        <v>2.0</v>
      </c>
      <c r="E44" s="101">
        <v>2020.0</v>
      </c>
      <c r="F44" s="101"/>
      <c r="G44" s="101">
        <v>13.0</v>
      </c>
      <c r="H44" s="101">
        <v>2.0</v>
      </c>
      <c r="I44" s="101">
        <v>2020.0</v>
      </c>
      <c r="J44" s="89" t="s">
        <v>31</v>
      </c>
      <c r="K44" s="109" t="s">
        <v>37</v>
      </c>
      <c r="L44" s="120" t="s">
        <v>108</v>
      </c>
      <c r="M44" s="128" t="s">
        <v>743</v>
      </c>
      <c r="N44" s="128"/>
      <c r="O44" s="128"/>
      <c r="P44" s="117">
        <v>13.0</v>
      </c>
      <c r="Q44" s="117">
        <v>2.0</v>
      </c>
      <c r="R44" s="139">
        <v>2020.0</v>
      </c>
      <c r="S44" s="138"/>
      <c r="T44" s="138"/>
      <c r="U44" s="177" t="s">
        <v>744</v>
      </c>
      <c r="V44" s="138"/>
      <c r="W44" s="138"/>
      <c r="X44" s="154"/>
      <c r="Y44" s="28"/>
      <c r="Z44" s="28"/>
      <c r="AA44" s="28"/>
      <c r="AB44" s="28"/>
      <c r="AC44" s="28"/>
      <c r="AD44" s="28"/>
      <c r="AE44" s="28"/>
      <c r="AF44" s="28"/>
      <c r="AG44" s="28"/>
    </row>
    <row r="45" ht="17.25" customHeight="1">
      <c r="A45" s="28"/>
      <c r="B45" s="118" t="s">
        <v>745</v>
      </c>
      <c r="C45" s="101">
        <v>13.0</v>
      </c>
      <c r="D45" s="101">
        <v>2.0</v>
      </c>
      <c r="E45" s="101">
        <v>2020.0</v>
      </c>
      <c r="F45" s="101"/>
      <c r="G45" s="101">
        <v>13.0</v>
      </c>
      <c r="H45" s="101">
        <v>2.0</v>
      </c>
      <c r="I45" s="101">
        <v>2020.0</v>
      </c>
      <c r="J45" s="89" t="s">
        <v>31</v>
      </c>
      <c r="K45" s="109" t="s">
        <v>30</v>
      </c>
      <c r="L45" s="102" t="s">
        <v>746</v>
      </c>
      <c r="M45" s="92" t="s">
        <v>747</v>
      </c>
      <c r="N45" s="128"/>
      <c r="O45" s="128"/>
      <c r="P45" s="101"/>
      <c r="Q45" s="101"/>
      <c r="R45" s="138"/>
      <c r="S45" s="139" t="s">
        <v>662</v>
      </c>
      <c r="T45" s="138"/>
      <c r="U45" s="139" t="s">
        <v>748</v>
      </c>
      <c r="V45" s="138"/>
      <c r="W45" s="138"/>
      <c r="X45" s="154"/>
      <c r="Y45" s="28"/>
      <c r="Z45" s="28"/>
      <c r="AA45" s="28"/>
      <c r="AB45" s="28"/>
      <c r="AC45" s="28"/>
      <c r="AD45" s="28"/>
      <c r="AE45" s="28"/>
      <c r="AF45" s="28"/>
      <c r="AG45" s="28"/>
    </row>
    <row r="46" ht="17.25" customHeight="1">
      <c r="A46" s="28"/>
      <c r="B46" s="87" t="s">
        <v>749</v>
      </c>
      <c r="C46" s="101">
        <v>13.0</v>
      </c>
      <c r="D46" s="101">
        <v>2.0</v>
      </c>
      <c r="E46" s="101">
        <v>2020.0</v>
      </c>
      <c r="F46" s="101"/>
      <c r="G46" s="101">
        <v>13.0</v>
      </c>
      <c r="H46" s="101">
        <v>2.0</v>
      </c>
      <c r="I46" s="101">
        <v>2020.0</v>
      </c>
      <c r="J46" s="89" t="s">
        <v>31</v>
      </c>
      <c r="K46" s="109" t="s">
        <v>37</v>
      </c>
      <c r="L46" s="120" t="s">
        <v>750</v>
      </c>
      <c r="M46" s="128" t="s">
        <v>751</v>
      </c>
      <c r="N46" s="128"/>
      <c r="O46" s="128"/>
      <c r="P46" s="117">
        <v>13.0</v>
      </c>
      <c r="Q46" s="117">
        <v>2.0</v>
      </c>
      <c r="R46" s="139">
        <v>2020.0</v>
      </c>
      <c r="S46" s="138"/>
      <c r="T46" s="138"/>
      <c r="U46" s="139" t="s">
        <v>752</v>
      </c>
      <c r="V46" s="138"/>
      <c r="W46" s="138"/>
      <c r="X46" s="154"/>
      <c r="Y46" s="28"/>
      <c r="Z46" s="28"/>
      <c r="AA46" s="28"/>
      <c r="AB46" s="28"/>
      <c r="AC46" s="28"/>
      <c r="AD46" s="28"/>
      <c r="AE46" s="28"/>
      <c r="AF46" s="28"/>
      <c r="AG46" s="28"/>
    </row>
    <row r="47" ht="17.25" customHeight="1">
      <c r="A47" s="28"/>
      <c r="B47" s="87" t="s">
        <v>753</v>
      </c>
      <c r="C47" s="101">
        <v>13.0</v>
      </c>
      <c r="D47" s="101">
        <v>2.0</v>
      </c>
      <c r="E47" s="101">
        <v>2020.0</v>
      </c>
      <c r="F47" s="101"/>
      <c r="G47" s="101">
        <v>13.0</v>
      </c>
      <c r="H47" s="101">
        <v>2.0</v>
      </c>
      <c r="I47" s="101">
        <v>2020.0</v>
      </c>
      <c r="J47" s="89" t="s">
        <v>31</v>
      </c>
      <c r="K47" s="109" t="s">
        <v>30</v>
      </c>
      <c r="L47" s="120" t="s">
        <v>754</v>
      </c>
      <c r="M47" s="128" t="s">
        <v>755</v>
      </c>
      <c r="N47" s="178"/>
      <c r="O47" s="178" t="s">
        <v>756</v>
      </c>
      <c r="P47" s="117">
        <v>21.0</v>
      </c>
      <c r="Q47" s="117">
        <v>2.0</v>
      </c>
      <c r="R47" s="139">
        <v>2020.0</v>
      </c>
      <c r="S47" s="139" t="s">
        <v>662</v>
      </c>
      <c r="T47" s="138"/>
      <c r="U47" s="177" t="s">
        <v>757</v>
      </c>
      <c r="V47" s="179" t="s">
        <v>756</v>
      </c>
      <c r="W47" s="138"/>
      <c r="X47" s="154"/>
      <c r="Y47" s="28"/>
      <c r="Z47" s="28"/>
      <c r="AA47" s="28"/>
      <c r="AB47" s="28"/>
      <c r="AC47" s="28"/>
      <c r="AD47" s="28"/>
      <c r="AE47" s="28"/>
      <c r="AF47" s="28"/>
      <c r="AG47" s="28"/>
    </row>
    <row r="48" ht="17.25" customHeight="1">
      <c r="A48" s="28"/>
      <c r="B48" s="87" t="s">
        <v>758</v>
      </c>
      <c r="C48" s="101">
        <v>13.0</v>
      </c>
      <c r="D48" s="101">
        <v>2.0</v>
      </c>
      <c r="E48" s="101">
        <v>2020.0</v>
      </c>
      <c r="F48" s="101"/>
      <c r="G48" s="101">
        <v>13.0</v>
      </c>
      <c r="H48" s="101">
        <v>2.0</v>
      </c>
      <c r="I48" s="101">
        <v>2020.0</v>
      </c>
      <c r="J48" s="89" t="s">
        <v>31</v>
      </c>
      <c r="K48" s="109" t="s">
        <v>30</v>
      </c>
      <c r="L48" s="120" t="s">
        <v>759</v>
      </c>
      <c r="M48" s="92" t="s">
        <v>760</v>
      </c>
      <c r="N48" s="92"/>
      <c r="O48" s="92" t="s">
        <v>761</v>
      </c>
      <c r="P48" s="117">
        <v>3.0</v>
      </c>
      <c r="Q48" s="117">
        <v>3.0</v>
      </c>
      <c r="R48" s="139">
        <v>2020.0</v>
      </c>
      <c r="S48" s="139" t="s">
        <v>662</v>
      </c>
      <c r="T48" s="138"/>
      <c r="U48" s="180" t="s">
        <v>762</v>
      </c>
      <c r="V48" s="139" t="s">
        <v>761</v>
      </c>
      <c r="W48" s="138"/>
      <c r="X48" s="154"/>
      <c r="Y48" s="28"/>
      <c r="Z48" s="28"/>
      <c r="AA48" s="28"/>
      <c r="AB48" s="28"/>
      <c r="AC48" s="28"/>
      <c r="AD48" s="28"/>
      <c r="AE48" s="28"/>
      <c r="AF48" s="28"/>
      <c r="AG48" s="28"/>
    </row>
    <row r="49" ht="17.25" customHeight="1">
      <c r="A49" s="137"/>
      <c r="B49" s="87" t="s">
        <v>763</v>
      </c>
      <c r="C49" s="101">
        <v>13.0</v>
      </c>
      <c r="D49" s="101">
        <v>2.0</v>
      </c>
      <c r="E49" s="101">
        <v>2020.0</v>
      </c>
      <c r="F49" s="101"/>
      <c r="G49" s="117">
        <v>13.0</v>
      </c>
      <c r="H49" s="101">
        <v>2.0</v>
      </c>
      <c r="I49" s="101">
        <v>2020.0</v>
      </c>
      <c r="J49" s="89" t="s">
        <v>31</v>
      </c>
      <c r="K49" s="109" t="s">
        <v>37</v>
      </c>
      <c r="L49" s="120" t="s">
        <v>764</v>
      </c>
      <c r="M49" s="92" t="s">
        <v>765</v>
      </c>
      <c r="N49" s="164"/>
      <c r="O49" s="164" t="s">
        <v>766</v>
      </c>
      <c r="P49" s="101"/>
      <c r="Q49" s="101"/>
      <c r="R49" s="138"/>
      <c r="S49" s="138"/>
      <c r="T49" s="138"/>
      <c r="U49" s="139" t="s">
        <v>767</v>
      </c>
      <c r="V49" s="165" t="s">
        <v>766</v>
      </c>
      <c r="W49" s="138"/>
      <c r="X49" s="154"/>
      <c r="Y49" s="28"/>
      <c r="Z49" s="28"/>
      <c r="AA49" s="28"/>
      <c r="AB49" s="28"/>
      <c r="AC49" s="28"/>
      <c r="AD49" s="28"/>
      <c r="AE49" s="28"/>
      <c r="AF49" s="28"/>
      <c r="AG49" s="28"/>
    </row>
    <row r="50" ht="17.25" customHeight="1">
      <c r="A50" s="28"/>
      <c r="B50" s="87" t="s">
        <v>768</v>
      </c>
      <c r="C50" s="101">
        <v>13.0</v>
      </c>
      <c r="D50" s="101">
        <v>2.0</v>
      </c>
      <c r="E50" s="101">
        <v>2020.0</v>
      </c>
      <c r="F50" s="101"/>
      <c r="G50" s="101">
        <v>13.0</v>
      </c>
      <c r="H50" s="101">
        <v>2.0</v>
      </c>
      <c r="I50" s="101">
        <v>2020.0</v>
      </c>
      <c r="J50" s="89" t="s">
        <v>31</v>
      </c>
      <c r="K50" s="109" t="s">
        <v>30</v>
      </c>
      <c r="L50" s="102" t="s">
        <v>769</v>
      </c>
      <c r="M50" s="92" t="s">
        <v>770</v>
      </c>
      <c r="N50" s="181"/>
      <c r="O50" s="181"/>
      <c r="P50" s="101"/>
      <c r="Q50" s="101"/>
      <c r="R50" s="138"/>
      <c r="S50" s="139"/>
      <c r="T50" s="138"/>
      <c r="U50" s="139" t="s">
        <v>771</v>
      </c>
      <c r="V50" s="182"/>
      <c r="W50" s="138"/>
      <c r="X50" s="154"/>
      <c r="Y50" s="28"/>
      <c r="Z50" s="28"/>
      <c r="AA50" s="28"/>
      <c r="AB50" s="28"/>
      <c r="AC50" s="28"/>
      <c r="AD50" s="28"/>
      <c r="AE50" s="28"/>
      <c r="AF50" s="28"/>
      <c r="AG50" s="28"/>
    </row>
    <row r="51" ht="33.75" customHeight="1">
      <c r="A51" s="28"/>
      <c r="B51" s="118" t="s">
        <v>772</v>
      </c>
      <c r="C51" s="101">
        <v>14.0</v>
      </c>
      <c r="D51" s="101">
        <v>2.0</v>
      </c>
      <c r="E51" s="101">
        <v>2020.0</v>
      </c>
      <c r="F51" s="101"/>
      <c r="G51" s="101">
        <v>14.0</v>
      </c>
      <c r="H51" s="101">
        <v>2.0</v>
      </c>
      <c r="I51" s="101">
        <v>2020.0</v>
      </c>
      <c r="J51" s="89" t="s">
        <v>31</v>
      </c>
      <c r="K51" s="109" t="s">
        <v>30</v>
      </c>
      <c r="L51" s="120" t="s">
        <v>773</v>
      </c>
      <c r="M51" s="92" t="s">
        <v>774</v>
      </c>
      <c r="N51" s="92"/>
      <c r="O51" s="92" t="s">
        <v>775</v>
      </c>
      <c r="P51" s="117">
        <v>18.0</v>
      </c>
      <c r="Q51" s="117">
        <v>2.0</v>
      </c>
      <c r="R51" s="139">
        <v>2020.0</v>
      </c>
      <c r="S51" s="139" t="s">
        <v>662</v>
      </c>
      <c r="T51" s="138"/>
      <c r="U51" s="139" t="s">
        <v>776</v>
      </c>
      <c r="V51" s="139" t="s">
        <v>775</v>
      </c>
      <c r="W51" s="138"/>
      <c r="X51" s="154"/>
      <c r="Y51" s="28"/>
      <c r="Z51" s="28"/>
      <c r="AA51" s="28"/>
      <c r="AB51" s="28"/>
      <c r="AC51" s="28"/>
      <c r="AD51" s="28"/>
      <c r="AE51" s="28"/>
      <c r="AF51" s="28"/>
      <c r="AG51" s="28"/>
    </row>
    <row r="52" ht="17.25" customHeight="1">
      <c r="A52" s="28"/>
      <c r="B52" s="87" t="s">
        <v>777</v>
      </c>
      <c r="C52" s="101">
        <v>14.0</v>
      </c>
      <c r="D52" s="101">
        <v>2.0</v>
      </c>
      <c r="E52" s="101">
        <v>2020.0</v>
      </c>
      <c r="F52" s="101"/>
      <c r="G52" s="101">
        <v>14.0</v>
      </c>
      <c r="H52" s="101">
        <v>2.0</v>
      </c>
      <c r="I52" s="101">
        <v>2020.0</v>
      </c>
      <c r="J52" s="89" t="s">
        <v>31</v>
      </c>
      <c r="K52" s="109" t="s">
        <v>30</v>
      </c>
      <c r="L52" s="102" t="s">
        <v>778</v>
      </c>
      <c r="M52" s="92" t="s">
        <v>779</v>
      </c>
      <c r="N52" s="181"/>
      <c r="O52" s="181"/>
      <c r="P52" s="101"/>
      <c r="Q52" s="101"/>
      <c r="R52" s="138"/>
      <c r="S52" s="139"/>
      <c r="T52" s="138"/>
      <c r="U52" s="139" t="s">
        <v>780</v>
      </c>
      <c r="V52" s="182"/>
      <c r="W52" s="138"/>
      <c r="X52" s="154"/>
      <c r="Y52" s="28"/>
      <c r="Z52" s="28"/>
      <c r="AA52" s="28"/>
      <c r="AB52" s="28"/>
      <c r="AC52" s="28"/>
      <c r="AD52" s="28"/>
      <c r="AE52" s="28"/>
      <c r="AF52" s="28"/>
      <c r="AG52" s="28"/>
    </row>
    <row r="53" ht="17.25" customHeight="1">
      <c r="A53" s="28"/>
      <c r="B53" s="118" t="s">
        <v>781</v>
      </c>
      <c r="C53" s="101">
        <v>14.0</v>
      </c>
      <c r="D53" s="101">
        <v>2.0</v>
      </c>
      <c r="E53" s="101">
        <v>2020.0</v>
      </c>
      <c r="F53" s="101"/>
      <c r="G53" s="101">
        <v>14.0</v>
      </c>
      <c r="H53" s="101">
        <v>2.0</v>
      </c>
      <c r="I53" s="101">
        <v>2020.0</v>
      </c>
      <c r="J53" s="89" t="s">
        <v>31</v>
      </c>
      <c r="K53" s="109" t="s">
        <v>30</v>
      </c>
      <c r="L53" s="102" t="s">
        <v>782</v>
      </c>
      <c r="M53" s="92" t="s">
        <v>783</v>
      </c>
      <c r="N53" s="92"/>
      <c r="O53" s="92" t="s">
        <v>784</v>
      </c>
      <c r="P53" s="117">
        <v>27.0</v>
      </c>
      <c r="Q53" s="117">
        <v>2.0</v>
      </c>
      <c r="R53" s="139">
        <v>2020.0</v>
      </c>
      <c r="S53" s="139" t="s">
        <v>662</v>
      </c>
      <c r="T53" s="138"/>
      <c r="U53" s="139" t="s">
        <v>785</v>
      </c>
      <c r="V53" s="139" t="s">
        <v>784</v>
      </c>
      <c r="W53" s="138"/>
      <c r="X53" s="154"/>
      <c r="Y53" s="28"/>
      <c r="Z53" s="28"/>
      <c r="AA53" s="28"/>
      <c r="AB53" s="28"/>
      <c r="AC53" s="28"/>
      <c r="AD53" s="28"/>
      <c r="AE53" s="28"/>
      <c r="AF53" s="28"/>
      <c r="AG53" s="28"/>
    </row>
    <row r="54" ht="21.0" customHeight="1">
      <c r="A54" s="28"/>
      <c r="B54" s="118" t="s">
        <v>786</v>
      </c>
      <c r="C54" s="101">
        <v>14.0</v>
      </c>
      <c r="D54" s="101">
        <v>2.0</v>
      </c>
      <c r="E54" s="101">
        <v>2020.0</v>
      </c>
      <c r="F54" s="101"/>
      <c r="G54" s="101">
        <v>14.0</v>
      </c>
      <c r="H54" s="101">
        <v>2.0</v>
      </c>
      <c r="I54" s="101">
        <v>2020.0</v>
      </c>
      <c r="J54" s="88" t="s">
        <v>35</v>
      </c>
      <c r="K54" s="109" t="s">
        <v>30</v>
      </c>
      <c r="L54" s="102" t="s">
        <v>787</v>
      </c>
      <c r="M54" s="92" t="s">
        <v>788</v>
      </c>
      <c r="N54" s="92"/>
      <c r="O54" s="92" t="s">
        <v>789</v>
      </c>
      <c r="P54" s="117">
        <v>17.0</v>
      </c>
      <c r="Q54" s="117">
        <v>2.0</v>
      </c>
      <c r="R54" s="139">
        <v>2020.0</v>
      </c>
      <c r="S54" s="139" t="s">
        <v>662</v>
      </c>
      <c r="T54" s="138"/>
      <c r="U54" s="177" t="s">
        <v>790</v>
      </c>
      <c r="V54" s="139" t="s">
        <v>789</v>
      </c>
      <c r="W54" s="177" t="s">
        <v>791</v>
      </c>
      <c r="X54" s="183" t="s">
        <v>13</v>
      </c>
      <c r="Y54" s="28"/>
      <c r="Z54" s="28"/>
      <c r="AA54" s="28"/>
      <c r="AB54" s="28"/>
      <c r="AC54" s="28"/>
      <c r="AD54" s="28"/>
      <c r="AE54" s="28"/>
      <c r="AF54" s="28"/>
      <c r="AG54" s="28"/>
    </row>
    <row r="55" ht="24.0" customHeight="1">
      <c r="A55" s="28"/>
      <c r="B55" s="118" t="s">
        <v>792</v>
      </c>
      <c r="C55" s="101">
        <v>17.0</v>
      </c>
      <c r="D55" s="101">
        <v>2.0</v>
      </c>
      <c r="E55" s="101">
        <v>2020.0</v>
      </c>
      <c r="F55" s="101"/>
      <c r="G55" s="101">
        <v>17.0</v>
      </c>
      <c r="H55" s="101">
        <v>2.0</v>
      </c>
      <c r="I55" s="101">
        <v>2020.0</v>
      </c>
      <c r="J55" s="89" t="s">
        <v>31</v>
      </c>
      <c r="K55" s="109" t="s">
        <v>30</v>
      </c>
      <c r="L55" s="102" t="s">
        <v>793</v>
      </c>
      <c r="M55" s="92" t="s">
        <v>794</v>
      </c>
      <c r="N55" s="92"/>
      <c r="O55" s="92" t="s">
        <v>795</v>
      </c>
      <c r="P55" s="117">
        <v>17.0</v>
      </c>
      <c r="Q55" s="117">
        <v>2.0</v>
      </c>
      <c r="R55" s="139">
        <v>2020.0</v>
      </c>
      <c r="S55" s="139" t="s">
        <v>662</v>
      </c>
      <c r="T55" s="138"/>
      <c r="U55" s="177" t="s">
        <v>790</v>
      </c>
      <c r="V55" s="139" t="s">
        <v>795</v>
      </c>
      <c r="W55" s="177" t="s">
        <v>38</v>
      </c>
      <c r="X55" s="183" t="s">
        <v>13</v>
      </c>
      <c r="Y55" s="28"/>
      <c r="Z55" s="28"/>
      <c r="AA55" s="28"/>
      <c r="AB55" s="28"/>
      <c r="AC55" s="28"/>
      <c r="AD55" s="28"/>
      <c r="AE55" s="28"/>
      <c r="AF55" s="28"/>
      <c r="AG55" s="28"/>
    </row>
    <row r="56" ht="24.0" customHeight="1">
      <c r="A56" s="28"/>
      <c r="B56" s="118" t="s">
        <v>796</v>
      </c>
      <c r="C56" s="101">
        <v>17.0</v>
      </c>
      <c r="D56" s="101">
        <v>2.0</v>
      </c>
      <c r="E56" s="101">
        <v>2020.0</v>
      </c>
      <c r="F56" s="101"/>
      <c r="G56" s="101">
        <v>17.0</v>
      </c>
      <c r="H56" s="101">
        <v>2.0</v>
      </c>
      <c r="I56" s="101">
        <v>2020.0</v>
      </c>
      <c r="J56" s="89" t="s">
        <v>31</v>
      </c>
      <c r="K56" s="90" t="s">
        <v>30</v>
      </c>
      <c r="L56" s="102" t="s">
        <v>793</v>
      </c>
      <c r="M56" s="92" t="s">
        <v>797</v>
      </c>
      <c r="N56" s="92"/>
      <c r="O56" s="92" t="s">
        <v>795</v>
      </c>
      <c r="P56" s="117">
        <v>17.0</v>
      </c>
      <c r="Q56" s="117">
        <v>2.0</v>
      </c>
      <c r="R56" s="139">
        <v>2020.0</v>
      </c>
      <c r="S56" s="139" t="s">
        <v>662</v>
      </c>
      <c r="T56" s="138"/>
      <c r="U56" s="177" t="s">
        <v>790</v>
      </c>
      <c r="V56" s="139" t="s">
        <v>795</v>
      </c>
      <c r="W56" s="177" t="s">
        <v>791</v>
      </c>
      <c r="X56" s="183" t="s">
        <v>13</v>
      </c>
      <c r="Y56" s="28"/>
      <c r="Z56" s="28"/>
      <c r="AA56" s="28"/>
      <c r="AB56" s="28"/>
      <c r="AC56" s="28"/>
      <c r="AD56" s="28"/>
      <c r="AE56" s="28"/>
      <c r="AF56" s="28"/>
      <c r="AG56" s="28"/>
    </row>
    <row r="57" ht="24.0" customHeight="1">
      <c r="A57" s="28"/>
      <c r="B57" s="118" t="s">
        <v>798</v>
      </c>
      <c r="C57" s="101">
        <v>17.0</v>
      </c>
      <c r="D57" s="101">
        <v>2.0</v>
      </c>
      <c r="E57" s="101">
        <v>2020.0</v>
      </c>
      <c r="F57" s="101"/>
      <c r="G57" s="101">
        <v>17.0</v>
      </c>
      <c r="H57" s="101">
        <v>2.0</v>
      </c>
      <c r="I57" s="101">
        <v>2020.0</v>
      </c>
      <c r="J57" s="89" t="s">
        <v>31</v>
      </c>
      <c r="K57" s="109" t="s">
        <v>30</v>
      </c>
      <c r="L57" s="102" t="s">
        <v>793</v>
      </c>
      <c r="M57" s="92" t="s">
        <v>799</v>
      </c>
      <c r="N57" s="92"/>
      <c r="O57" s="92" t="s">
        <v>800</v>
      </c>
      <c r="P57" s="117">
        <v>17.0</v>
      </c>
      <c r="Q57" s="117">
        <v>2.0</v>
      </c>
      <c r="R57" s="139">
        <v>2020.0</v>
      </c>
      <c r="S57" s="139" t="s">
        <v>662</v>
      </c>
      <c r="T57" s="138"/>
      <c r="U57" s="177" t="s">
        <v>790</v>
      </c>
      <c r="V57" s="139" t="s">
        <v>800</v>
      </c>
      <c r="W57" s="177" t="s">
        <v>791</v>
      </c>
      <c r="X57" s="183" t="s">
        <v>13</v>
      </c>
      <c r="Y57" s="28"/>
      <c r="Z57" s="28"/>
      <c r="AA57" s="28"/>
      <c r="AB57" s="28"/>
      <c r="AC57" s="28"/>
      <c r="AD57" s="28"/>
      <c r="AE57" s="28"/>
      <c r="AF57" s="28"/>
      <c r="AG57" s="28"/>
    </row>
    <row r="58" ht="17.25" customHeight="1">
      <c r="A58" s="28"/>
      <c r="B58" s="118" t="s">
        <v>801</v>
      </c>
      <c r="C58" s="101">
        <v>14.0</v>
      </c>
      <c r="D58" s="101">
        <v>2.0</v>
      </c>
      <c r="E58" s="101">
        <v>2020.0</v>
      </c>
      <c r="F58" s="101"/>
      <c r="G58" s="101">
        <v>14.0</v>
      </c>
      <c r="H58" s="101">
        <v>2.0</v>
      </c>
      <c r="I58" s="101">
        <v>2020.0</v>
      </c>
      <c r="J58" s="89" t="s">
        <v>31</v>
      </c>
      <c r="K58" s="109" t="s">
        <v>37</v>
      </c>
      <c r="L58" s="102" t="s">
        <v>802</v>
      </c>
      <c r="M58" s="92" t="s">
        <v>803</v>
      </c>
      <c r="N58" s="92"/>
      <c r="O58" s="92" t="s">
        <v>804</v>
      </c>
      <c r="P58" s="117">
        <v>18.0</v>
      </c>
      <c r="Q58" s="117">
        <v>2.0</v>
      </c>
      <c r="R58" s="139">
        <v>2020.0</v>
      </c>
      <c r="S58" s="139" t="s">
        <v>662</v>
      </c>
      <c r="T58" s="138"/>
      <c r="U58" s="139" t="s">
        <v>805</v>
      </c>
      <c r="V58" s="139" t="s">
        <v>804</v>
      </c>
      <c r="W58" s="138"/>
      <c r="X58" s="154"/>
      <c r="Y58" s="28"/>
      <c r="Z58" s="28"/>
      <c r="AA58" s="28"/>
      <c r="AB58" s="28"/>
      <c r="AC58" s="28"/>
      <c r="AD58" s="28"/>
      <c r="AE58" s="28"/>
      <c r="AF58" s="28"/>
      <c r="AG58" s="28"/>
    </row>
    <row r="59" ht="17.25" customHeight="1">
      <c r="A59" s="28"/>
      <c r="B59" s="118" t="s">
        <v>806</v>
      </c>
      <c r="C59" s="101">
        <v>18.0</v>
      </c>
      <c r="D59" s="101">
        <v>2.0</v>
      </c>
      <c r="E59" s="101">
        <v>2020.0</v>
      </c>
      <c r="F59" s="101"/>
      <c r="G59" s="101">
        <v>18.0</v>
      </c>
      <c r="H59" s="101">
        <v>2.0</v>
      </c>
      <c r="I59" s="101">
        <v>2020.0</v>
      </c>
      <c r="J59" s="89" t="s">
        <v>31</v>
      </c>
      <c r="K59" s="109" t="s">
        <v>37</v>
      </c>
      <c r="L59" s="102" t="s">
        <v>807</v>
      </c>
      <c r="M59" s="92" t="s">
        <v>808</v>
      </c>
      <c r="N59" s="92"/>
      <c r="O59" s="92" t="s">
        <v>809</v>
      </c>
      <c r="P59" s="117">
        <v>24.0</v>
      </c>
      <c r="Q59" s="117">
        <v>2.0</v>
      </c>
      <c r="R59" s="139">
        <v>2020.0</v>
      </c>
      <c r="S59" s="139" t="s">
        <v>662</v>
      </c>
      <c r="T59" s="138"/>
      <c r="U59" s="139" t="s">
        <v>810</v>
      </c>
      <c r="V59" s="139" t="s">
        <v>809</v>
      </c>
      <c r="W59" s="138"/>
      <c r="X59" s="154"/>
      <c r="Y59" s="28"/>
      <c r="Z59" s="28"/>
      <c r="AA59" s="28"/>
      <c r="AB59" s="28"/>
      <c r="AC59" s="28"/>
      <c r="AD59" s="28"/>
      <c r="AE59" s="28"/>
      <c r="AF59" s="28"/>
      <c r="AG59" s="28"/>
    </row>
    <row r="60" ht="17.25" customHeight="1">
      <c r="A60" s="28"/>
      <c r="B60" s="118" t="s">
        <v>811</v>
      </c>
      <c r="C60" s="101">
        <v>18.0</v>
      </c>
      <c r="D60" s="101">
        <v>2.0</v>
      </c>
      <c r="E60" s="101">
        <v>2020.0</v>
      </c>
      <c r="F60" s="101"/>
      <c r="G60" s="101">
        <v>18.0</v>
      </c>
      <c r="H60" s="101">
        <v>2.0</v>
      </c>
      <c r="I60" s="101">
        <v>2020.0</v>
      </c>
      <c r="J60" s="89" t="s">
        <v>31</v>
      </c>
      <c r="K60" s="109" t="s">
        <v>30</v>
      </c>
      <c r="L60" s="102" t="s">
        <v>812</v>
      </c>
      <c r="M60" s="92" t="s">
        <v>813</v>
      </c>
      <c r="N60" s="92"/>
      <c r="O60" s="92" t="s">
        <v>814</v>
      </c>
      <c r="P60" s="117">
        <v>11.0</v>
      </c>
      <c r="Q60" s="117">
        <v>5.0</v>
      </c>
      <c r="R60" s="139">
        <v>2020.0</v>
      </c>
      <c r="S60" s="139" t="s">
        <v>662</v>
      </c>
      <c r="T60" s="138"/>
      <c r="U60" s="139" t="s">
        <v>815</v>
      </c>
      <c r="V60" s="139" t="s">
        <v>814</v>
      </c>
      <c r="W60" s="138"/>
      <c r="X60" s="154"/>
      <c r="Y60" s="28"/>
      <c r="Z60" s="28"/>
      <c r="AA60" s="28"/>
      <c r="AB60" s="28"/>
      <c r="AC60" s="28"/>
      <c r="AD60" s="28"/>
      <c r="AE60" s="28"/>
      <c r="AF60" s="28"/>
      <c r="AG60" s="28"/>
    </row>
    <row r="61" ht="17.25" customHeight="1">
      <c r="A61" s="28"/>
      <c r="B61" s="87" t="s">
        <v>816</v>
      </c>
      <c r="C61" s="101">
        <v>19.0</v>
      </c>
      <c r="D61" s="101">
        <v>2.0</v>
      </c>
      <c r="E61" s="101">
        <v>2020.0</v>
      </c>
      <c r="F61" s="101"/>
      <c r="G61" s="101">
        <v>19.0</v>
      </c>
      <c r="H61" s="101">
        <v>2.0</v>
      </c>
      <c r="I61" s="101">
        <v>2020.0</v>
      </c>
      <c r="J61" s="89" t="s">
        <v>31</v>
      </c>
      <c r="K61" s="90" t="s">
        <v>37</v>
      </c>
      <c r="L61" s="102" t="s">
        <v>817</v>
      </c>
      <c r="M61" s="92" t="s">
        <v>818</v>
      </c>
      <c r="N61" s="181"/>
      <c r="O61" s="181"/>
      <c r="P61" s="101"/>
      <c r="Q61" s="101"/>
      <c r="R61" s="138"/>
      <c r="S61" s="139"/>
      <c r="T61" s="138"/>
      <c r="U61" s="139" t="s">
        <v>819</v>
      </c>
      <c r="V61" s="182"/>
      <c r="W61" s="138"/>
      <c r="X61" s="154"/>
      <c r="Y61" s="28"/>
      <c r="Z61" s="28"/>
      <c r="AA61" s="28"/>
      <c r="AB61" s="28"/>
      <c r="AC61" s="28"/>
      <c r="AD61" s="28"/>
      <c r="AE61" s="28"/>
      <c r="AF61" s="28"/>
      <c r="AG61" s="28"/>
    </row>
    <row r="62" ht="17.25" customHeight="1">
      <c r="A62" s="28"/>
      <c r="B62" s="87" t="s">
        <v>820</v>
      </c>
      <c r="C62" s="101">
        <v>19.0</v>
      </c>
      <c r="D62" s="101">
        <v>2.0</v>
      </c>
      <c r="E62" s="101">
        <v>2020.0</v>
      </c>
      <c r="F62" s="101"/>
      <c r="G62" s="101">
        <v>19.0</v>
      </c>
      <c r="H62" s="101">
        <v>2.0</v>
      </c>
      <c r="I62" s="101">
        <v>2020.0</v>
      </c>
      <c r="J62" s="89" t="s">
        <v>31</v>
      </c>
      <c r="K62" s="90" t="s">
        <v>37</v>
      </c>
      <c r="L62" s="102" t="s">
        <v>821</v>
      </c>
      <c r="M62" s="92" t="s">
        <v>822</v>
      </c>
      <c r="N62" s="181"/>
      <c r="O62" s="181"/>
      <c r="P62" s="101"/>
      <c r="Q62" s="101"/>
      <c r="R62" s="138"/>
      <c r="S62" s="139"/>
      <c r="T62" s="138"/>
      <c r="U62" s="139" t="s">
        <v>823</v>
      </c>
      <c r="V62" s="182"/>
      <c r="W62" s="138"/>
      <c r="X62" s="154"/>
      <c r="Y62" s="28"/>
      <c r="Z62" s="28"/>
      <c r="AA62" s="28"/>
      <c r="AB62" s="28"/>
      <c r="AC62" s="28"/>
      <c r="AD62" s="28"/>
      <c r="AE62" s="28"/>
      <c r="AF62" s="28"/>
      <c r="AG62" s="28"/>
    </row>
    <row r="63" ht="17.25" customHeight="1">
      <c r="A63" s="28"/>
      <c r="B63" s="87" t="s">
        <v>824</v>
      </c>
      <c r="C63" s="101">
        <v>19.0</v>
      </c>
      <c r="D63" s="101">
        <v>2.0</v>
      </c>
      <c r="E63" s="101">
        <v>2020.0</v>
      </c>
      <c r="F63" s="101"/>
      <c r="G63" s="101">
        <v>19.0</v>
      </c>
      <c r="H63" s="101">
        <v>2.0</v>
      </c>
      <c r="I63" s="101">
        <v>2020.0</v>
      </c>
      <c r="J63" s="89" t="s">
        <v>31</v>
      </c>
      <c r="K63" s="90" t="s">
        <v>37</v>
      </c>
      <c r="L63" s="102" t="s">
        <v>825</v>
      </c>
      <c r="M63" s="92" t="s">
        <v>826</v>
      </c>
      <c r="N63" s="181"/>
      <c r="O63" s="181"/>
      <c r="P63" s="101"/>
      <c r="Q63" s="101"/>
      <c r="R63" s="138"/>
      <c r="S63" s="139"/>
      <c r="T63" s="138"/>
      <c r="U63" s="139" t="s">
        <v>827</v>
      </c>
      <c r="V63" s="182"/>
      <c r="W63" s="138"/>
      <c r="X63" s="154"/>
      <c r="Y63" s="28"/>
      <c r="Z63" s="28"/>
      <c r="AA63" s="28"/>
      <c r="AB63" s="28"/>
      <c r="AC63" s="28"/>
      <c r="AD63" s="28"/>
      <c r="AE63" s="28"/>
      <c r="AF63" s="28"/>
      <c r="AG63" s="28"/>
    </row>
    <row r="64" ht="29.25" customHeight="1">
      <c r="A64" s="28"/>
      <c r="B64" s="118" t="s">
        <v>828</v>
      </c>
      <c r="C64" s="101">
        <v>19.0</v>
      </c>
      <c r="D64" s="101">
        <v>2.0</v>
      </c>
      <c r="E64" s="101">
        <v>2020.0</v>
      </c>
      <c r="F64" s="101"/>
      <c r="G64" s="101">
        <v>19.0</v>
      </c>
      <c r="H64" s="101">
        <v>2.0</v>
      </c>
      <c r="I64" s="101">
        <v>2020.0</v>
      </c>
      <c r="J64" s="89" t="s">
        <v>31</v>
      </c>
      <c r="K64" s="109" t="s">
        <v>30</v>
      </c>
      <c r="L64" s="102" t="s">
        <v>829</v>
      </c>
      <c r="M64" s="92" t="s">
        <v>830</v>
      </c>
      <c r="N64" s="92"/>
      <c r="O64" s="92" t="s">
        <v>831</v>
      </c>
      <c r="P64" s="117">
        <v>24.0</v>
      </c>
      <c r="Q64" s="117">
        <v>2.0</v>
      </c>
      <c r="R64" s="139">
        <v>2020.0</v>
      </c>
      <c r="S64" s="139" t="s">
        <v>662</v>
      </c>
      <c r="T64" s="138"/>
      <c r="U64" s="139" t="s">
        <v>832</v>
      </c>
      <c r="V64" s="139" t="s">
        <v>831</v>
      </c>
      <c r="W64" s="138"/>
      <c r="X64" s="154"/>
      <c r="Y64" s="28"/>
      <c r="Z64" s="28"/>
      <c r="AA64" s="28"/>
      <c r="AB64" s="28"/>
      <c r="AC64" s="28"/>
      <c r="AD64" s="28"/>
      <c r="AE64" s="28"/>
      <c r="AF64" s="28"/>
      <c r="AG64" s="28"/>
    </row>
    <row r="65" ht="36.75" customHeight="1">
      <c r="A65" s="28"/>
      <c r="B65" s="118" t="s">
        <v>833</v>
      </c>
      <c r="C65" s="101">
        <v>19.0</v>
      </c>
      <c r="D65" s="101">
        <v>2.0</v>
      </c>
      <c r="E65" s="101">
        <v>2020.0</v>
      </c>
      <c r="F65" s="101"/>
      <c r="G65" s="101">
        <v>19.0</v>
      </c>
      <c r="H65" s="101">
        <v>2.0</v>
      </c>
      <c r="I65" s="101">
        <v>2020.0</v>
      </c>
      <c r="J65" s="89" t="s">
        <v>31</v>
      </c>
      <c r="K65" s="109" t="s">
        <v>30</v>
      </c>
      <c r="L65" s="102" t="s">
        <v>834</v>
      </c>
      <c r="M65" s="92" t="s">
        <v>835</v>
      </c>
      <c r="N65" s="92"/>
      <c r="O65" s="92" t="s">
        <v>836</v>
      </c>
      <c r="P65" s="117">
        <v>13.0</v>
      </c>
      <c r="Q65" s="117">
        <v>3.0</v>
      </c>
      <c r="R65" s="139">
        <v>2020.0</v>
      </c>
      <c r="S65" s="139" t="s">
        <v>662</v>
      </c>
      <c r="T65" s="138"/>
      <c r="U65" s="139" t="s">
        <v>837</v>
      </c>
      <c r="V65" s="139" t="s">
        <v>836</v>
      </c>
      <c r="W65" s="138"/>
      <c r="X65" s="154"/>
      <c r="Y65" s="28"/>
      <c r="Z65" s="28"/>
      <c r="AA65" s="28"/>
      <c r="AB65" s="28"/>
      <c r="AC65" s="28"/>
      <c r="AD65" s="28"/>
      <c r="AE65" s="28"/>
      <c r="AF65" s="28"/>
      <c r="AG65" s="28"/>
    </row>
    <row r="66" ht="17.25" customHeight="1">
      <c r="A66" s="28"/>
      <c r="B66" s="87" t="s">
        <v>838</v>
      </c>
      <c r="C66" s="101">
        <v>19.0</v>
      </c>
      <c r="D66" s="101">
        <v>2.0</v>
      </c>
      <c r="E66" s="101">
        <v>2020.0</v>
      </c>
      <c r="F66" s="101"/>
      <c r="G66" s="101">
        <v>19.0</v>
      </c>
      <c r="H66" s="101">
        <v>2.0</v>
      </c>
      <c r="I66" s="101">
        <v>2020.0</v>
      </c>
      <c r="J66" s="89" t="s">
        <v>31</v>
      </c>
      <c r="K66" s="90" t="s">
        <v>37</v>
      </c>
      <c r="L66" s="102" t="s">
        <v>839</v>
      </c>
      <c r="M66" s="92" t="s">
        <v>840</v>
      </c>
      <c r="N66" s="181"/>
      <c r="O66" s="181"/>
      <c r="P66" s="101"/>
      <c r="Q66" s="101"/>
      <c r="R66" s="138"/>
      <c r="S66" s="139"/>
      <c r="T66" s="138"/>
      <c r="U66" s="139" t="s">
        <v>841</v>
      </c>
      <c r="V66" s="182"/>
      <c r="W66" s="138"/>
      <c r="X66" s="154"/>
      <c r="Y66" s="28"/>
      <c r="Z66" s="28"/>
      <c r="AA66" s="28"/>
      <c r="AB66" s="28"/>
      <c r="AC66" s="28"/>
      <c r="AD66" s="28"/>
      <c r="AE66" s="28"/>
      <c r="AF66" s="28"/>
      <c r="AG66" s="28"/>
    </row>
    <row r="67" ht="17.25" customHeight="1">
      <c r="A67" s="28"/>
      <c r="B67" s="87" t="s">
        <v>842</v>
      </c>
      <c r="C67" s="101">
        <v>18.0</v>
      </c>
      <c r="D67" s="101">
        <v>2.0</v>
      </c>
      <c r="E67" s="101">
        <v>2020.0</v>
      </c>
      <c r="F67" s="101"/>
      <c r="G67" s="101">
        <v>18.0</v>
      </c>
      <c r="H67" s="101">
        <v>2.0</v>
      </c>
      <c r="I67" s="101">
        <v>2020.0</v>
      </c>
      <c r="J67" s="89" t="s">
        <v>31</v>
      </c>
      <c r="K67" s="109" t="s">
        <v>37</v>
      </c>
      <c r="L67" s="102" t="s">
        <v>843</v>
      </c>
      <c r="M67" s="184" t="s">
        <v>844</v>
      </c>
      <c r="N67" s="181"/>
      <c r="O67" s="181"/>
      <c r="P67" s="1"/>
      <c r="Q67" s="101"/>
      <c r="R67" s="138"/>
      <c r="S67" s="139"/>
      <c r="T67" s="138"/>
      <c r="U67" s="139" t="s">
        <v>845</v>
      </c>
      <c r="V67" s="182"/>
      <c r="W67" s="138"/>
      <c r="X67" s="154"/>
      <c r="Y67" s="28"/>
      <c r="Z67" s="28"/>
      <c r="AA67" s="28"/>
      <c r="AB67" s="28"/>
      <c r="AC67" s="28"/>
      <c r="AD67" s="28"/>
      <c r="AE67" s="28"/>
      <c r="AF67" s="28"/>
      <c r="AG67" s="28"/>
    </row>
    <row r="68" ht="81.75" customHeight="1">
      <c r="A68" s="28"/>
      <c r="B68" s="185" t="s">
        <v>846</v>
      </c>
      <c r="C68" s="101">
        <v>19.0</v>
      </c>
      <c r="D68" s="101">
        <v>2.0</v>
      </c>
      <c r="E68" s="101">
        <v>2020.0</v>
      </c>
      <c r="F68" s="101"/>
      <c r="G68" s="101">
        <v>19.0</v>
      </c>
      <c r="H68" s="101">
        <v>2.0</v>
      </c>
      <c r="I68" s="101">
        <v>2020.0</v>
      </c>
      <c r="J68" s="89" t="s">
        <v>31</v>
      </c>
      <c r="K68" s="109" t="s">
        <v>30</v>
      </c>
      <c r="L68" s="186" t="s">
        <v>847</v>
      </c>
      <c r="M68" s="187" t="s">
        <v>848</v>
      </c>
      <c r="N68" s="188"/>
      <c r="O68" s="188" t="s">
        <v>849</v>
      </c>
      <c r="P68" s="189">
        <v>21.0</v>
      </c>
      <c r="Q68" s="189">
        <v>2.0</v>
      </c>
      <c r="R68" s="190">
        <v>2020.0</v>
      </c>
      <c r="S68" s="190" t="s">
        <v>662</v>
      </c>
      <c r="T68" s="138"/>
      <c r="U68" s="177" t="s">
        <v>850</v>
      </c>
      <c r="V68" s="177" t="s">
        <v>849</v>
      </c>
      <c r="W68" s="138"/>
      <c r="X68" s="154"/>
      <c r="Y68" s="28"/>
      <c r="Z68" s="28"/>
      <c r="AA68" s="28"/>
      <c r="AB68" s="28"/>
      <c r="AC68" s="28"/>
      <c r="AD68" s="28"/>
      <c r="AE68" s="28"/>
      <c r="AF68" s="28"/>
      <c r="AG68" s="28"/>
    </row>
    <row r="69" ht="17.25" customHeight="1">
      <c r="A69" s="28"/>
      <c r="B69" s="118" t="s">
        <v>851</v>
      </c>
      <c r="C69" s="101">
        <v>19.0</v>
      </c>
      <c r="D69" s="101">
        <v>2.0</v>
      </c>
      <c r="E69" s="101">
        <v>2020.0</v>
      </c>
      <c r="F69" s="101"/>
      <c r="G69" s="101">
        <v>19.0</v>
      </c>
      <c r="H69" s="101">
        <v>2.0</v>
      </c>
      <c r="I69" s="101">
        <v>2020.0</v>
      </c>
      <c r="J69" s="89" t="s">
        <v>31</v>
      </c>
      <c r="K69" s="109" t="s">
        <v>30</v>
      </c>
      <c r="L69" s="120" t="s">
        <v>852</v>
      </c>
      <c r="M69" s="92" t="s">
        <v>853</v>
      </c>
      <c r="N69" s="92"/>
      <c r="O69" s="92" t="s">
        <v>854</v>
      </c>
      <c r="P69" s="117">
        <v>21.0</v>
      </c>
      <c r="Q69" s="117">
        <v>2.0</v>
      </c>
      <c r="R69" s="139">
        <v>2020.0</v>
      </c>
      <c r="S69" s="139" t="s">
        <v>662</v>
      </c>
      <c r="T69" s="138"/>
      <c r="U69" s="139" t="s">
        <v>855</v>
      </c>
      <c r="V69" s="139" t="s">
        <v>854</v>
      </c>
      <c r="W69" s="138"/>
      <c r="X69" s="154"/>
      <c r="Y69" s="28"/>
      <c r="Z69" s="28"/>
      <c r="AA69" s="28"/>
      <c r="AB69" s="28"/>
      <c r="AC69" s="28"/>
      <c r="AD69" s="28"/>
      <c r="AE69" s="28"/>
      <c r="AF69" s="28"/>
      <c r="AG69" s="28"/>
    </row>
    <row r="70" ht="17.25" customHeight="1">
      <c r="A70" s="191" t="s">
        <v>856</v>
      </c>
      <c r="B70" s="87" t="s">
        <v>856</v>
      </c>
      <c r="C70" s="101">
        <v>18.0</v>
      </c>
      <c r="D70" s="101">
        <v>2.0</v>
      </c>
      <c r="E70" s="101">
        <v>2020.0</v>
      </c>
      <c r="F70" s="101"/>
      <c r="G70" s="101">
        <v>18.0</v>
      </c>
      <c r="H70" s="101">
        <v>2.0</v>
      </c>
      <c r="I70" s="101">
        <v>2020.0</v>
      </c>
      <c r="J70" s="89" t="s">
        <v>31</v>
      </c>
      <c r="K70" s="90" t="s">
        <v>37</v>
      </c>
      <c r="L70" s="102" t="s">
        <v>807</v>
      </c>
      <c r="M70" s="40" t="s">
        <v>857</v>
      </c>
      <c r="N70" s="178"/>
      <c r="O70" s="181"/>
      <c r="P70" s="101"/>
      <c r="Q70" s="101"/>
      <c r="R70" s="138"/>
      <c r="S70" s="139"/>
      <c r="T70" s="138"/>
      <c r="U70" s="139" t="s">
        <v>858</v>
      </c>
      <c r="V70" s="182"/>
      <c r="W70" s="138"/>
      <c r="X70" s="154"/>
      <c r="Y70" s="28"/>
      <c r="Z70" s="28"/>
      <c r="AA70" s="28"/>
      <c r="AB70" s="28"/>
      <c r="AC70" s="28"/>
      <c r="AD70" s="28"/>
      <c r="AE70" s="28"/>
      <c r="AF70" s="28"/>
      <c r="AG70" s="28"/>
    </row>
    <row r="71" ht="17.25" customHeight="1">
      <c r="A71" s="28"/>
      <c r="B71" s="87" t="s">
        <v>859</v>
      </c>
      <c r="C71" s="101">
        <v>20.0</v>
      </c>
      <c r="D71" s="101">
        <v>2.0</v>
      </c>
      <c r="E71" s="101">
        <v>2020.0</v>
      </c>
      <c r="F71" s="101"/>
      <c r="G71" s="101">
        <v>20.0</v>
      </c>
      <c r="H71" s="101">
        <v>2.0</v>
      </c>
      <c r="I71" s="101">
        <v>2020.0</v>
      </c>
      <c r="J71" s="89" t="s">
        <v>31</v>
      </c>
      <c r="K71" s="109" t="s">
        <v>30</v>
      </c>
      <c r="L71" s="102" t="s">
        <v>860</v>
      </c>
      <c r="M71" s="92" t="s">
        <v>861</v>
      </c>
      <c r="N71" s="92"/>
      <c r="O71" s="92" t="s">
        <v>862</v>
      </c>
      <c r="P71" s="117">
        <v>12.0</v>
      </c>
      <c r="Q71" s="117">
        <v>3.0</v>
      </c>
      <c r="R71" s="139">
        <v>2020.0</v>
      </c>
      <c r="S71" s="139" t="s">
        <v>662</v>
      </c>
      <c r="T71" s="138"/>
      <c r="U71" s="177" t="s">
        <v>863</v>
      </c>
      <c r="V71" s="139" t="s">
        <v>862</v>
      </c>
      <c r="W71" s="138"/>
      <c r="X71" s="154"/>
      <c r="Y71" s="28"/>
      <c r="Z71" s="28"/>
      <c r="AA71" s="28"/>
      <c r="AB71" s="28"/>
      <c r="AC71" s="28"/>
      <c r="AD71" s="28"/>
      <c r="AE71" s="28"/>
      <c r="AF71" s="28"/>
      <c r="AG71" s="28"/>
    </row>
    <row r="72" ht="17.25" customHeight="1">
      <c r="A72" s="28"/>
      <c r="B72" s="87" t="s">
        <v>864</v>
      </c>
      <c r="C72" s="101">
        <v>21.0</v>
      </c>
      <c r="D72" s="101">
        <v>2.0</v>
      </c>
      <c r="E72" s="101">
        <v>2020.0</v>
      </c>
      <c r="F72" s="101"/>
      <c r="G72" s="101">
        <v>21.0</v>
      </c>
      <c r="H72" s="101">
        <v>2.0</v>
      </c>
      <c r="I72" s="101">
        <v>2020.0</v>
      </c>
      <c r="J72" s="89" t="s">
        <v>31</v>
      </c>
      <c r="K72" s="109" t="s">
        <v>30</v>
      </c>
      <c r="L72" s="102" t="s">
        <v>865</v>
      </c>
      <c r="M72" s="92" t="s">
        <v>866</v>
      </c>
      <c r="N72" s="192"/>
      <c r="O72" s="192" t="s">
        <v>867</v>
      </c>
      <c r="P72" s="101"/>
      <c r="Q72" s="101"/>
      <c r="R72" s="138"/>
      <c r="S72" s="139"/>
      <c r="T72" s="138"/>
      <c r="U72" s="138"/>
      <c r="V72" s="193" t="s">
        <v>867</v>
      </c>
      <c r="W72" s="138"/>
      <c r="X72" s="154"/>
      <c r="Y72" s="28"/>
      <c r="Z72" s="28"/>
      <c r="AA72" s="28"/>
      <c r="AB72" s="28"/>
      <c r="AC72" s="28"/>
      <c r="AD72" s="28"/>
      <c r="AE72" s="28"/>
      <c r="AF72" s="28"/>
      <c r="AG72" s="28"/>
    </row>
    <row r="73" ht="116.25" customHeight="1">
      <c r="A73" s="28"/>
      <c r="B73" s="118" t="s">
        <v>868</v>
      </c>
      <c r="C73" s="101">
        <v>24.0</v>
      </c>
      <c r="D73" s="101">
        <v>2.0</v>
      </c>
      <c r="E73" s="101">
        <v>2020.0</v>
      </c>
      <c r="F73" s="101"/>
      <c r="G73" s="101">
        <v>24.0</v>
      </c>
      <c r="H73" s="101">
        <v>2.0</v>
      </c>
      <c r="I73" s="101">
        <v>2020.0</v>
      </c>
      <c r="J73" s="89" t="s">
        <v>31</v>
      </c>
      <c r="K73" s="109" t="s">
        <v>37</v>
      </c>
      <c r="L73" s="102" t="s">
        <v>869</v>
      </c>
      <c r="M73" s="92" t="s">
        <v>870</v>
      </c>
      <c r="N73" s="168"/>
      <c r="O73" s="168" t="s">
        <v>871</v>
      </c>
      <c r="P73" s="117">
        <v>24.0</v>
      </c>
      <c r="Q73" s="117">
        <v>2.0</v>
      </c>
      <c r="R73" s="139">
        <v>2020.0</v>
      </c>
      <c r="S73" s="139" t="s">
        <v>662</v>
      </c>
      <c r="T73" s="138"/>
      <c r="U73" s="177" t="s">
        <v>872</v>
      </c>
      <c r="V73" s="194" t="s">
        <v>871</v>
      </c>
      <c r="W73" s="177" t="s">
        <v>873</v>
      </c>
      <c r="X73" s="154"/>
      <c r="Y73" s="28"/>
      <c r="Z73" s="28"/>
      <c r="AA73" s="28"/>
      <c r="AB73" s="28"/>
      <c r="AC73" s="28"/>
      <c r="AD73" s="28"/>
      <c r="AE73" s="28"/>
      <c r="AF73" s="28"/>
      <c r="AG73" s="28"/>
    </row>
    <row r="74" ht="17.25" customHeight="1">
      <c r="A74" s="28"/>
      <c r="B74" s="87" t="s">
        <v>874</v>
      </c>
      <c r="C74" s="101">
        <v>25.0</v>
      </c>
      <c r="D74" s="101">
        <v>2.0</v>
      </c>
      <c r="E74" s="101">
        <v>2020.0</v>
      </c>
      <c r="F74" s="101"/>
      <c r="G74" s="101">
        <v>25.0</v>
      </c>
      <c r="H74" s="101">
        <v>2.0</v>
      </c>
      <c r="I74" s="101">
        <v>2020.0</v>
      </c>
      <c r="J74" s="89" t="s">
        <v>31</v>
      </c>
      <c r="K74" s="90" t="s">
        <v>37</v>
      </c>
      <c r="L74" s="102" t="s">
        <v>825</v>
      </c>
      <c r="M74" s="195" t="s">
        <v>875</v>
      </c>
      <c r="N74" s="181"/>
      <c r="O74" s="181"/>
      <c r="P74" s="101"/>
      <c r="Q74" s="101"/>
      <c r="R74" s="138"/>
      <c r="S74" s="139"/>
      <c r="T74" s="138"/>
      <c r="U74" s="139" t="s">
        <v>876</v>
      </c>
      <c r="V74" s="182"/>
      <c r="W74" s="138"/>
      <c r="X74" s="154"/>
      <c r="Y74" s="28"/>
      <c r="Z74" s="28"/>
      <c r="AA74" s="28"/>
      <c r="AB74" s="28"/>
      <c r="AC74" s="28"/>
      <c r="AD74" s="28"/>
      <c r="AE74" s="28"/>
      <c r="AF74" s="28"/>
      <c r="AG74" s="28"/>
    </row>
    <row r="75" ht="17.25" customHeight="1">
      <c r="A75" s="28"/>
      <c r="B75" s="87" t="s">
        <v>877</v>
      </c>
      <c r="C75" s="101">
        <v>25.0</v>
      </c>
      <c r="D75" s="101">
        <v>2.0</v>
      </c>
      <c r="E75" s="101">
        <v>2020.0</v>
      </c>
      <c r="F75" s="101"/>
      <c r="G75" s="101">
        <v>25.0</v>
      </c>
      <c r="H75" s="101">
        <v>2.0</v>
      </c>
      <c r="I75" s="101">
        <v>2020.0</v>
      </c>
      <c r="J75" s="89" t="s">
        <v>31</v>
      </c>
      <c r="K75" s="109" t="s">
        <v>30</v>
      </c>
      <c r="L75" s="102" t="s">
        <v>878</v>
      </c>
      <c r="M75" s="92" t="s">
        <v>879</v>
      </c>
      <c r="N75" s="164"/>
      <c r="O75" s="164" t="s">
        <v>880</v>
      </c>
      <c r="P75" s="101"/>
      <c r="Q75" s="101"/>
      <c r="R75" s="138"/>
      <c r="S75" s="139"/>
      <c r="T75" s="138"/>
      <c r="U75" s="138"/>
      <c r="V75" s="165" t="s">
        <v>880</v>
      </c>
      <c r="W75" s="138"/>
      <c r="X75" s="154"/>
      <c r="Y75" s="28"/>
      <c r="Z75" s="28"/>
      <c r="AA75" s="28"/>
      <c r="AB75" s="28"/>
      <c r="AC75" s="28"/>
      <c r="AD75" s="28"/>
      <c r="AE75" s="28"/>
      <c r="AF75" s="28"/>
      <c r="AG75" s="28"/>
    </row>
    <row r="76" ht="17.25" customHeight="1">
      <c r="A76" s="28"/>
      <c r="B76" s="87" t="s">
        <v>881</v>
      </c>
      <c r="C76" s="101">
        <v>25.0</v>
      </c>
      <c r="D76" s="101">
        <v>2.0</v>
      </c>
      <c r="E76" s="101">
        <v>2020.0</v>
      </c>
      <c r="F76" s="101"/>
      <c r="G76" s="101">
        <v>25.0</v>
      </c>
      <c r="H76" s="101">
        <v>2.0</v>
      </c>
      <c r="I76" s="101">
        <v>2020.0</v>
      </c>
      <c r="J76" s="89" t="s">
        <v>31</v>
      </c>
      <c r="K76" s="109" t="s">
        <v>37</v>
      </c>
      <c r="L76" s="102" t="s">
        <v>882</v>
      </c>
      <c r="M76" s="40" t="s">
        <v>883</v>
      </c>
      <c r="N76" s="178"/>
      <c r="O76" s="181"/>
      <c r="P76" s="101"/>
      <c r="Q76" s="101"/>
      <c r="R76" s="138"/>
      <c r="S76" s="139"/>
      <c r="T76" s="138"/>
      <c r="U76" s="139" t="s">
        <v>884</v>
      </c>
      <c r="V76" s="182"/>
      <c r="W76" s="138"/>
      <c r="X76" s="154"/>
      <c r="Y76" s="28"/>
      <c r="Z76" s="28"/>
      <c r="AA76" s="28"/>
      <c r="AB76" s="28"/>
      <c r="AC76" s="28"/>
      <c r="AD76" s="28"/>
      <c r="AE76" s="28"/>
      <c r="AF76" s="28"/>
      <c r="AG76" s="28"/>
    </row>
    <row r="77" ht="17.25" customHeight="1">
      <c r="A77" s="28"/>
      <c r="B77" s="87" t="s">
        <v>885</v>
      </c>
      <c r="C77" s="101">
        <v>25.0</v>
      </c>
      <c r="D77" s="101">
        <v>2.0</v>
      </c>
      <c r="E77" s="101">
        <v>2020.0</v>
      </c>
      <c r="F77" s="101"/>
      <c r="G77" s="101">
        <v>25.0</v>
      </c>
      <c r="H77" s="101">
        <v>2.0</v>
      </c>
      <c r="I77" s="101">
        <v>2020.0</v>
      </c>
      <c r="J77" s="89" t="s">
        <v>31</v>
      </c>
      <c r="K77" s="109" t="s">
        <v>30</v>
      </c>
      <c r="L77" s="102" t="s">
        <v>886</v>
      </c>
      <c r="M77" s="92" t="s">
        <v>887</v>
      </c>
      <c r="N77" s="92"/>
      <c r="O77" s="92" t="s">
        <v>888</v>
      </c>
      <c r="P77" s="117">
        <v>9.0</v>
      </c>
      <c r="Q77" s="117">
        <v>3.0</v>
      </c>
      <c r="R77" s="139">
        <v>2020.0</v>
      </c>
      <c r="S77" s="139" t="s">
        <v>662</v>
      </c>
      <c r="T77" s="138"/>
      <c r="U77" s="172" t="s">
        <v>889</v>
      </c>
      <c r="V77" s="139" t="s">
        <v>888</v>
      </c>
      <c r="W77" s="138"/>
      <c r="X77" s="154"/>
      <c r="Y77" s="28"/>
      <c r="Z77" s="28"/>
      <c r="AA77" s="28"/>
      <c r="AB77" s="28"/>
      <c r="AC77" s="28"/>
      <c r="AD77" s="28"/>
      <c r="AE77" s="28"/>
      <c r="AF77" s="28"/>
      <c r="AG77" s="28"/>
    </row>
    <row r="78" ht="17.25" customHeight="1">
      <c r="A78" s="28"/>
      <c r="B78" s="118" t="s">
        <v>890</v>
      </c>
      <c r="C78" s="101">
        <v>26.0</v>
      </c>
      <c r="D78" s="101">
        <v>2.0</v>
      </c>
      <c r="E78" s="101">
        <v>2020.0</v>
      </c>
      <c r="F78" s="101"/>
      <c r="G78" s="101">
        <v>26.0</v>
      </c>
      <c r="H78" s="101">
        <v>2.0</v>
      </c>
      <c r="I78" s="101">
        <v>2020.0</v>
      </c>
      <c r="J78" s="89" t="s">
        <v>31</v>
      </c>
      <c r="K78" s="109" t="s">
        <v>30</v>
      </c>
      <c r="L78" s="102" t="s">
        <v>891</v>
      </c>
      <c r="M78" s="92" t="s">
        <v>892</v>
      </c>
      <c r="N78" s="92"/>
      <c r="O78" s="92" t="s">
        <v>893</v>
      </c>
      <c r="P78" s="101"/>
      <c r="Q78" s="117">
        <v>2.0</v>
      </c>
      <c r="R78" s="139">
        <v>2020.0</v>
      </c>
      <c r="S78" s="139" t="s">
        <v>662</v>
      </c>
      <c r="T78" s="138"/>
      <c r="U78" s="139" t="s">
        <v>894</v>
      </c>
      <c r="V78" s="139" t="s">
        <v>893</v>
      </c>
      <c r="W78" s="138"/>
      <c r="X78" s="154"/>
      <c r="Y78" s="28"/>
      <c r="Z78" s="28"/>
      <c r="AA78" s="28"/>
      <c r="AB78" s="28"/>
      <c r="AC78" s="28"/>
      <c r="AD78" s="28"/>
      <c r="AE78" s="28"/>
      <c r="AF78" s="28"/>
      <c r="AG78" s="28"/>
    </row>
    <row r="79" ht="17.25" customHeight="1">
      <c r="A79" s="28"/>
      <c r="B79" s="87" t="s">
        <v>895</v>
      </c>
      <c r="C79" s="101">
        <v>26.0</v>
      </c>
      <c r="D79" s="101">
        <v>2.0</v>
      </c>
      <c r="E79" s="101">
        <v>2020.0</v>
      </c>
      <c r="F79" s="101"/>
      <c r="G79" s="101">
        <v>26.0</v>
      </c>
      <c r="H79" s="101">
        <v>2.0</v>
      </c>
      <c r="I79" s="101">
        <v>2020.0</v>
      </c>
      <c r="J79" s="89" t="s">
        <v>31</v>
      </c>
      <c r="K79" s="109" t="s">
        <v>30</v>
      </c>
      <c r="L79" s="120" t="s">
        <v>896</v>
      </c>
      <c r="M79" s="92" t="s">
        <v>897</v>
      </c>
      <c r="N79" s="164"/>
      <c r="O79" s="164" t="s">
        <v>898</v>
      </c>
      <c r="P79" s="101"/>
      <c r="Q79" s="101"/>
      <c r="R79" s="138"/>
      <c r="S79" s="139"/>
      <c r="T79" s="138"/>
      <c r="U79" s="138"/>
      <c r="V79" s="165" t="s">
        <v>898</v>
      </c>
      <c r="W79" s="138"/>
      <c r="X79" s="154"/>
      <c r="Y79" s="28"/>
      <c r="Z79" s="28"/>
      <c r="AA79" s="28"/>
      <c r="AB79" s="28"/>
      <c r="AC79" s="28"/>
      <c r="AD79" s="28"/>
      <c r="AE79" s="28"/>
      <c r="AF79" s="28"/>
      <c r="AG79" s="28"/>
    </row>
    <row r="80" ht="17.25" customHeight="1">
      <c r="A80" s="28"/>
      <c r="B80" s="87" t="s">
        <v>899</v>
      </c>
      <c r="C80" s="101">
        <v>26.0</v>
      </c>
      <c r="D80" s="101">
        <v>2.0</v>
      </c>
      <c r="E80" s="101">
        <v>2020.0</v>
      </c>
      <c r="F80" s="101"/>
      <c r="G80" s="101">
        <v>26.0</v>
      </c>
      <c r="H80" s="101">
        <v>2.0</v>
      </c>
      <c r="I80" s="101">
        <v>2020.0</v>
      </c>
      <c r="J80" s="89" t="s">
        <v>31</v>
      </c>
      <c r="K80" s="109" t="s">
        <v>30</v>
      </c>
      <c r="L80" s="120" t="s">
        <v>900</v>
      </c>
      <c r="M80" s="92" t="s">
        <v>901</v>
      </c>
      <c r="N80" s="164"/>
      <c r="O80" s="164" t="s">
        <v>902</v>
      </c>
      <c r="P80" s="101"/>
      <c r="Q80" s="101"/>
      <c r="R80" s="138"/>
      <c r="S80" s="139"/>
      <c r="T80" s="138"/>
      <c r="U80" s="138"/>
      <c r="V80" s="165" t="s">
        <v>902</v>
      </c>
      <c r="W80" s="138"/>
      <c r="X80" s="154"/>
      <c r="Y80" s="28"/>
      <c r="Z80" s="28"/>
      <c r="AA80" s="28"/>
      <c r="AB80" s="28"/>
      <c r="AC80" s="28"/>
      <c r="AD80" s="28"/>
      <c r="AE80" s="28"/>
      <c r="AF80" s="28"/>
      <c r="AG80" s="28"/>
    </row>
    <row r="81" ht="17.25" customHeight="1">
      <c r="A81" s="28"/>
      <c r="B81" s="118" t="s">
        <v>903</v>
      </c>
      <c r="C81" s="101">
        <v>26.0</v>
      </c>
      <c r="D81" s="101">
        <v>2.0</v>
      </c>
      <c r="E81" s="101">
        <v>2020.0</v>
      </c>
      <c r="F81" s="101"/>
      <c r="G81" s="101">
        <v>26.0</v>
      </c>
      <c r="H81" s="101">
        <v>2.0</v>
      </c>
      <c r="I81" s="101">
        <v>2020.0</v>
      </c>
      <c r="J81" s="89" t="s">
        <v>31</v>
      </c>
      <c r="K81" s="109" t="s">
        <v>30</v>
      </c>
      <c r="L81" s="102" t="s">
        <v>904</v>
      </c>
      <c r="M81" s="92" t="s">
        <v>905</v>
      </c>
      <c r="N81" s="92"/>
      <c r="O81" s="92" t="s">
        <v>906</v>
      </c>
      <c r="P81" s="117">
        <v>27.0</v>
      </c>
      <c r="Q81" s="117">
        <v>2.0</v>
      </c>
      <c r="R81" s="139">
        <v>2020.0</v>
      </c>
      <c r="S81" s="139" t="s">
        <v>662</v>
      </c>
      <c r="T81" s="138"/>
      <c r="U81" s="139" t="s">
        <v>907</v>
      </c>
      <c r="V81" s="139" t="s">
        <v>906</v>
      </c>
      <c r="W81" s="138"/>
      <c r="X81" s="154"/>
      <c r="Y81" s="28"/>
      <c r="Z81" s="28"/>
      <c r="AA81" s="28"/>
      <c r="AB81" s="28"/>
      <c r="AC81" s="28"/>
      <c r="AD81" s="28"/>
      <c r="AE81" s="28"/>
      <c r="AF81" s="28"/>
      <c r="AG81" s="28"/>
    </row>
    <row r="82" ht="17.25" customHeight="1">
      <c r="A82" s="28"/>
      <c r="B82" s="87" t="s">
        <v>908</v>
      </c>
      <c r="C82" s="101">
        <v>26.0</v>
      </c>
      <c r="D82" s="101">
        <v>2.0</v>
      </c>
      <c r="E82" s="101">
        <v>2020.0</v>
      </c>
      <c r="F82" s="101"/>
      <c r="G82" s="101">
        <v>26.0</v>
      </c>
      <c r="H82" s="101">
        <v>2.0</v>
      </c>
      <c r="I82" s="101">
        <v>2020.0</v>
      </c>
      <c r="J82" s="89" t="s">
        <v>31</v>
      </c>
      <c r="K82" s="90" t="s">
        <v>37</v>
      </c>
      <c r="L82" s="102" t="s">
        <v>909</v>
      </c>
      <c r="M82" s="92" t="s">
        <v>910</v>
      </c>
      <c r="N82" s="164"/>
      <c r="O82" s="164" t="s">
        <v>911</v>
      </c>
      <c r="P82" s="101"/>
      <c r="Q82" s="101"/>
      <c r="R82" s="138"/>
      <c r="S82" s="139"/>
      <c r="T82" s="138"/>
      <c r="U82" s="138"/>
      <c r="V82" s="165" t="s">
        <v>911</v>
      </c>
      <c r="W82" s="138"/>
      <c r="X82" s="154"/>
      <c r="Y82" s="28"/>
      <c r="Z82" s="28"/>
      <c r="AA82" s="28"/>
      <c r="AB82" s="28"/>
      <c r="AC82" s="28"/>
      <c r="AD82" s="28"/>
      <c r="AE82" s="28"/>
      <c r="AF82" s="28"/>
      <c r="AG82" s="28"/>
    </row>
    <row r="83" ht="17.25" customHeight="1">
      <c r="A83" s="28"/>
      <c r="B83" s="118" t="s">
        <v>912</v>
      </c>
      <c r="C83" s="101">
        <v>25.0</v>
      </c>
      <c r="D83" s="101">
        <v>2.0</v>
      </c>
      <c r="E83" s="101">
        <v>2020.0</v>
      </c>
      <c r="F83" s="101"/>
      <c r="G83" s="101">
        <v>25.0</v>
      </c>
      <c r="H83" s="101">
        <v>2.0</v>
      </c>
      <c r="I83" s="101">
        <v>2020.0</v>
      </c>
      <c r="J83" s="89" t="s">
        <v>31</v>
      </c>
      <c r="K83" s="109" t="s">
        <v>30</v>
      </c>
      <c r="L83" s="102" t="s">
        <v>913</v>
      </c>
      <c r="M83" s="92" t="s">
        <v>914</v>
      </c>
      <c r="N83" s="92"/>
      <c r="O83" s="92" t="s">
        <v>915</v>
      </c>
      <c r="P83" s="117">
        <v>5.0</v>
      </c>
      <c r="Q83" s="117">
        <v>3.0</v>
      </c>
      <c r="R83" s="139">
        <v>2020.0</v>
      </c>
      <c r="S83" s="139" t="s">
        <v>662</v>
      </c>
      <c r="T83" s="138"/>
      <c r="U83" s="139" t="s">
        <v>916</v>
      </c>
      <c r="V83" s="139" t="s">
        <v>915</v>
      </c>
      <c r="W83" s="138"/>
      <c r="X83" s="154"/>
      <c r="Y83" s="28"/>
      <c r="Z83" s="28"/>
      <c r="AA83" s="28"/>
      <c r="AB83" s="28"/>
      <c r="AC83" s="28"/>
      <c r="AD83" s="28"/>
      <c r="AE83" s="28"/>
      <c r="AF83" s="28"/>
      <c r="AG83" s="28"/>
    </row>
    <row r="84" ht="17.25" customHeight="1">
      <c r="A84" s="28"/>
      <c r="B84" s="118" t="s">
        <v>917</v>
      </c>
      <c r="C84" s="101">
        <v>25.0</v>
      </c>
      <c r="D84" s="101">
        <v>2.0</v>
      </c>
      <c r="E84" s="101">
        <v>2020.0</v>
      </c>
      <c r="F84" s="101"/>
      <c r="G84" s="101">
        <v>25.0</v>
      </c>
      <c r="H84" s="101">
        <v>2.0</v>
      </c>
      <c r="I84" s="101">
        <v>2020.0</v>
      </c>
      <c r="J84" s="89" t="s">
        <v>31</v>
      </c>
      <c r="K84" s="109" t="s">
        <v>37</v>
      </c>
      <c r="L84" s="102" t="s">
        <v>918</v>
      </c>
      <c r="M84" s="92" t="s">
        <v>919</v>
      </c>
      <c r="N84" s="92"/>
      <c r="O84" s="92" t="s">
        <v>920</v>
      </c>
      <c r="P84" s="117">
        <v>12.0</v>
      </c>
      <c r="Q84" s="117">
        <v>2.0</v>
      </c>
      <c r="R84" s="139">
        <v>2020.0</v>
      </c>
      <c r="S84" s="139" t="s">
        <v>662</v>
      </c>
      <c r="T84" s="138"/>
      <c r="U84" s="139" t="s">
        <v>921</v>
      </c>
      <c r="V84" s="139" t="s">
        <v>920</v>
      </c>
      <c r="W84" s="138"/>
      <c r="X84" s="154"/>
      <c r="Y84" s="28"/>
      <c r="Z84" s="28"/>
      <c r="AA84" s="28"/>
      <c r="AB84" s="28"/>
      <c r="AC84" s="28"/>
      <c r="AD84" s="28"/>
      <c r="AE84" s="28"/>
      <c r="AF84" s="28"/>
      <c r="AG84" s="28"/>
    </row>
    <row r="85" ht="17.25" customHeight="1">
      <c r="A85" s="28"/>
      <c r="B85" s="87" t="s">
        <v>922</v>
      </c>
      <c r="C85" s="101">
        <v>26.0</v>
      </c>
      <c r="D85" s="117">
        <v>2.0</v>
      </c>
      <c r="E85" s="101">
        <v>2020.0</v>
      </c>
      <c r="F85" s="101"/>
      <c r="G85" s="101">
        <v>26.0</v>
      </c>
      <c r="H85" s="101">
        <v>2.0</v>
      </c>
      <c r="I85" s="101">
        <v>2020.0</v>
      </c>
      <c r="J85" s="89" t="s">
        <v>31</v>
      </c>
      <c r="K85" s="109" t="s">
        <v>37</v>
      </c>
      <c r="L85" s="102" t="s">
        <v>923</v>
      </c>
      <c r="M85" s="92" t="s">
        <v>924</v>
      </c>
      <c r="N85" s="92"/>
      <c r="O85" s="92" t="s">
        <v>925</v>
      </c>
      <c r="P85" s="117">
        <v>12.0</v>
      </c>
      <c r="Q85" s="117">
        <v>2.0</v>
      </c>
      <c r="R85" s="139">
        <v>2020.0</v>
      </c>
      <c r="S85" s="139" t="s">
        <v>662</v>
      </c>
      <c r="T85" s="138"/>
      <c r="U85" s="139" t="s">
        <v>926</v>
      </c>
      <c r="V85" s="139" t="s">
        <v>925</v>
      </c>
      <c r="W85" s="138"/>
      <c r="X85" s="154"/>
      <c r="Y85" s="28"/>
      <c r="Z85" s="28"/>
      <c r="AA85" s="28"/>
      <c r="AB85" s="28"/>
      <c r="AC85" s="28"/>
      <c r="AD85" s="28"/>
      <c r="AE85" s="28"/>
      <c r="AF85" s="28"/>
      <c r="AG85" s="28"/>
    </row>
    <row r="86" ht="17.25" customHeight="1">
      <c r="A86" s="28"/>
      <c r="B86" s="118" t="s">
        <v>927</v>
      </c>
      <c r="C86" s="101">
        <v>2.0</v>
      </c>
      <c r="D86" s="101">
        <v>3.0</v>
      </c>
      <c r="E86" s="101">
        <v>2020.0</v>
      </c>
      <c r="F86" s="101"/>
      <c r="G86" s="101">
        <v>2.0</v>
      </c>
      <c r="H86" s="101">
        <v>3.0</v>
      </c>
      <c r="I86" s="101">
        <v>2020.0</v>
      </c>
      <c r="J86" s="89" t="s">
        <v>31</v>
      </c>
      <c r="K86" s="109" t="s">
        <v>30</v>
      </c>
      <c r="L86" s="102" t="s">
        <v>807</v>
      </c>
      <c r="M86" s="92" t="s">
        <v>928</v>
      </c>
      <c r="N86" s="92"/>
      <c r="O86" s="92" t="s">
        <v>929</v>
      </c>
      <c r="P86" s="117">
        <v>6.0</v>
      </c>
      <c r="Q86" s="117">
        <v>3.0</v>
      </c>
      <c r="R86" s="139">
        <v>2020.0</v>
      </c>
      <c r="S86" s="139" t="s">
        <v>662</v>
      </c>
      <c r="T86" s="138"/>
      <c r="U86" s="139" t="s">
        <v>930</v>
      </c>
      <c r="V86" s="139" t="s">
        <v>929</v>
      </c>
      <c r="W86" s="138"/>
      <c r="X86" s="154"/>
      <c r="Y86" s="28"/>
      <c r="Z86" s="28"/>
      <c r="AA86" s="28"/>
      <c r="AB86" s="28"/>
      <c r="AC86" s="28"/>
      <c r="AD86" s="28"/>
      <c r="AE86" s="28"/>
      <c r="AF86" s="28"/>
      <c r="AG86" s="28"/>
    </row>
    <row r="87" ht="17.25" customHeight="1">
      <c r="A87" s="28"/>
      <c r="B87" s="118" t="s">
        <v>931</v>
      </c>
      <c r="C87" s="101">
        <v>2.0</v>
      </c>
      <c r="D87" s="101">
        <v>3.0</v>
      </c>
      <c r="E87" s="101">
        <v>2020.0</v>
      </c>
      <c r="F87" s="101"/>
      <c r="G87" s="101">
        <v>2.0</v>
      </c>
      <c r="H87" s="101">
        <v>3.0</v>
      </c>
      <c r="I87" s="101">
        <v>2020.0</v>
      </c>
      <c r="J87" s="89" t="s">
        <v>31</v>
      </c>
      <c r="K87" s="109" t="s">
        <v>30</v>
      </c>
      <c r="L87" s="102" t="s">
        <v>807</v>
      </c>
      <c r="M87" s="92" t="s">
        <v>932</v>
      </c>
      <c r="N87" s="92"/>
      <c r="O87" s="92" t="s">
        <v>933</v>
      </c>
      <c r="P87" s="117">
        <v>9.0</v>
      </c>
      <c r="Q87" s="117">
        <v>3.0</v>
      </c>
      <c r="R87" s="139">
        <v>2020.0</v>
      </c>
      <c r="S87" s="139" t="s">
        <v>662</v>
      </c>
      <c r="T87" s="138"/>
      <c r="U87" s="139" t="s">
        <v>934</v>
      </c>
      <c r="V87" s="139" t="s">
        <v>933</v>
      </c>
      <c r="W87" s="138"/>
      <c r="X87" s="154"/>
      <c r="Y87" s="28"/>
      <c r="Z87" s="28"/>
      <c r="AA87" s="28"/>
      <c r="AB87" s="28"/>
      <c r="AC87" s="28"/>
      <c r="AD87" s="28"/>
      <c r="AE87" s="28"/>
      <c r="AF87" s="28"/>
      <c r="AG87" s="28"/>
    </row>
    <row r="88" ht="17.25" customHeight="1">
      <c r="A88" s="28"/>
      <c r="B88" s="118" t="s">
        <v>935</v>
      </c>
      <c r="C88" s="101">
        <v>2.0</v>
      </c>
      <c r="D88" s="101">
        <v>3.0</v>
      </c>
      <c r="E88" s="101">
        <v>2020.0</v>
      </c>
      <c r="F88" s="101"/>
      <c r="G88" s="101">
        <v>2.0</v>
      </c>
      <c r="H88" s="101">
        <v>3.0</v>
      </c>
      <c r="I88" s="101">
        <v>2020.0</v>
      </c>
      <c r="J88" s="89" t="s">
        <v>31</v>
      </c>
      <c r="K88" s="109" t="s">
        <v>30</v>
      </c>
      <c r="L88" s="102" t="s">
        <v>807</v>
      </c>
      <c r="M88" s="92" t="s">
        <v>936</v>
      </c>
      <c r="N88" s="92"/>
      <c r="O88" s="92" t="s">
        <v>937</v>
      </c>
      <c r="P88" s="117">
        <v>6.0</v>
      </c>
      <c r="Q88" s="117">
        <v>3.0</v>
      </c>
      <c r="R88" s="139">
        <v>2020.0</v>
      </c>
      <c r="S88" s="139" t="s">
        <v>662</v>
      </c>
      <c r="T88" s="138"/>
      <c r="U88" s="139" t="s">
        <v>938</v>
      </c>
      <c r="V88" s="139" t="s">
        <v>937</v>
      </c>
      <c r="W88" s="138"/>
      <c r="X88" s="154"/>
      <c r="Y88" s="28"/>
      <c r="Z88" s="28"/>
      <c r="AA88" s="28"/>
      <c r="AB88" s="28"/>
      <c r="AC88" s="28"/>
      <c r="AD88" s="28"/>
      <c r="AE88" s="28"/>
      <c r="AF88" s="28"/>
      <c r="AG88" s="28"/>
    </row>
    <row r="89" ht="17.25" customHeight="1">
      <c r="A89" s="28"/>
      <c r="B89" s="118" t="s">
        <v>939</v>
      </c>
      <c r="C89" s="101">
        <v>2.0</v>
      </c>
      <c r="D89" s="101">
        <v>3.0</v>
      </c>
      <c r="E89" s="101">
        <v>2020.0</v>
      </c>
      <c r="F89" s="101"/>
      <c r="G89" s="101">
        <v>2.0</v>
      </c>
      <c r="H89" s="101">
        <v>3.0</v>
      </c>
      <c r="I89" s="101">
        <v>2020.0</v>
      </c>
      <c r="J89" s="89" t="s">
        <v>31</v>
      </c>
      <c r="K89" s="109" t="s">
        <v>30</v>
      </c>
      <c r="L89" s="102" t="s">
        <v>807</v>
      </c>
      <c r="M89" s="92" t="s">
        <v>940</v>
      </c>
      <c r="N89" s="92"/>
      <c r="O89" s="92" t="s">
        <v>933</v>
      </c>
      <c r="P89" s="117">
        <v>9.0</v>
      </c>
      <c r="Q89" s="117">
        <v>3.0</v>
      </c>
      <c r="R89" s="139">
        <v>2020.0</v>
      </c>
      <c r="S89" s="139" t="s">
        <v>662</v>
      </c>
      <c r="T89" s="138"/>
      <c r="U89" s="139" t="s">
        <v>934</v>
      </c>
      <c r="V89" s="139" t="s">
        <v>933</v>
      </c>
      <c r="W89" s="138"/>
      <c r="X89" s="154"/>
      <c r="Y89" s="28"/>
      <c r="Z89" s="28"/>
      <c r="AA89" s="28"/>
      <c r="AB89" s="28"/>
      <c r="AC89" s="28"/>
      <c r="AD89" s="28"/>
      <c r="AE89" s="28"/>
      <c r="AF89" s="28"/>
      <c r="AG89" s="28"/>
    </row>
    <row r="90" ht="17.25" customHeight="1">
      <c r="A90" s="28"/>
      <c r="B90" s="118" t="s">
        <v>941</v>
      </c>
      <c r="C90" s="101">
        <v>2.0</v>
      </c>
      <c r="D90" s="101">
        <v>3.0</v>
      </c>
      <c r="E90" s="101">
        <v>2020.0</v>
      </c>
      <c r="F90" s="101"/>
      <c r="G90" s="101">
        <v>2.0</v>
      </c>
      <c r="H90" s="101">
        <v>3.0</v>
      </c>
      <c r="I90" s="101">
        <v>2020.0</v>
      </c>
      <c r="J90" s="89" t="s">
        <v>31</v>
      </c>
      <c r="K90" s="109" t="s">
        <v>30</v>
      </c>
      <c r="L90" s="102" t="s">
        <v>807</v>
      </c>
      <c r="M90" s="92" t="s">
        <v>942</v>
      </c>
      <c r="N90" s="92"/>
      <c r="O90" s="92" t="s">
        <v>943</v>
      </c>
      <c r="P90" s="117">
        <v>6.0</v>
      </c>
      <c r="Q90" s="117">
        <v>3.0</v>
      </c>
      <c r="R90" s="139">
        <v>2020.0</v>
      </c>
      <c r="S90" s="139" t="s">
        <v>662</v>
      </c>
      <c r="T90" s="138"/>
      <c r="U90" s="139" t="s">
        <v>944</v>
      </c>
      <c r="V90" s="139" t="s">
        <v>943</v>
      </c>
      <c r="W90" s="138"/>
      <c r="X90" s="154"/>
      <c r="Y90" s="28"/>
      <c r="Z90" s="28"/>
      <c r="AA90" s="28"/>
      <c r="AB90" s="28"/>
      <c r="AC90" s="28"/>
      <c r="AD90" s="28"/>
      <c r="AE90" s="28"/>
      <c r="AF90" s="28"/>
      <c r="AG90" s="28"/>
    </row>
    <row r="91" ht="17.25" customHeight="1">
      <c r="A91" s="28"/>
      <c r="B91" s="118" t="s">
        <v>945</v>
      </c>
      <c r="C91" s="101">
        <v>2.0</v>
      </c>
      <c r="D91" s="101">
        <v>3.0</v>
      </c>
      <c r="E91" s="101">
        <v>2020.0</v>
      </c>
      <c r="F91" s="101"/>
      <c r="G91" s="101">
        <v>2.0</v>
      </c>
      <c r="H91" s="101">
        <v>3.0</v>
      </c>
      <c r="I91" s="101">
        <v>2020.0</v>
      </c>
      <c r="J91" s="89" t="s">
        <v>31</v>
      </c>
      <c r="K91" s="109" t="s">
        <v>30</v>
      </c>
      <c r="L91" s="102" t="s">
        <v>807</v>
      </c>
      <c r="M91" s="92" t="s">
        <v>946</v>
      </c>
      <c r="N91" s="92"/>
      <c r="O91" s="92" t="s">
        <v>947</v>
      </c>
      <c r="P91" s="117">
        <v>6.0</v>
      </c>
      <c r="Q91" s="117">
        <v>3.0</v>
      </c>
      <c r="R91" s="139">
        <v>2020.0</v>
      </c>
      <c r="S91" s="139" t="s">
        <v>662</v>
      </c>
      <c r="T91" s="138"/>
      <c r="U91" s="139" t="s">
        <v>948</v>
      </c>
      <c r="V91" s="139" t="s">
        <v>947</v>
      </c>
      <c r="W91" s="138"/>
      <c r="X91" s="154"/>
      <c r="Y91" s="28"/>
      <c r="Z91" s="28"/>
      <c r="AA91" s="28"/>
      <c r="AB91" s="28"/>
      <c r="AC91" s="28"/>
      <c r="AD91" s="28"/>
      <c r="AE91" s="28"/>
      <c r="AF91" s="28"/>
      <c r="AG91" s="28"/>
    </row>
    <row r="92" ht="17.25" customHeight="1">
      <c r="A92" s="28"/>
      <c r="B92" s="87" t="s">
        <v>949</v>
      </c>
      <c r="C92" s="101">
        <v>2.0</v>
      </c>
      <c r="D92" s="101">
        <v>3.0</v>
      </c>
      <c r="E92" s="101">
        <v>2020.0</v>
      </c>
      <c r="F92" s="101"/>
      <c r="G92" s="101">
        <v>2.0</v>
      </c>
      <c r="H92" s="117">
        <v>3.0</v>
      </c>
      <c r="I92" s="101">
        <v>2020.0</v>
      </c>
      <c r="J92" s="89" t="s">
        <v>31</v>
      </c>
      <c r="K92" s="109" t="s">
        <v>30</v>
      </c>
      <c r="L92" s="102" t="s">
        <v>950</v>
      </c>
      <c r="M92" s="92" t="s">
        <v>951</v>
      </c>
      <c r="N92" s="164"/>
      <c r="O92" s="164" t="s">
        <v>952</v>
      </c>
      <c r="P92" s="101"/>
      <c r="Q92" s="101"/>
      <c r="R92" s="138"/>
      <c r="S92" s="139"/>
      <c r="T92" s="138"/>
      <c r="U92" s="138"/>
      <c r="V92" s="165" t="s">
        <v>952</v>
      </c>
      <c r="W92" s="138"/>
      <c r="X92" s="154"/>
      <c r="Y92" s="28"/>
      <c r="Z92" s="28"/>
      <c r="AA92" s="28"/>
      <c r="AB92" s="28"/>
      <c r="AC92" s="28"/>
      <c r="AD92" s="28"/>
      <c r="AE92" s="28"/>
      <c r="AF92" s="28"/>
      <c r="AG92" s="28"/>
    </row>
    <row r="93" ht="17.25" customHeight="1">
      <c r="A93" s="28"/>
      <c r="B93" s="87" t="s">
        <v>953</v>
      </c>
      <c r="C93" s="117">
        <v>3.0</v>
      </c>
      <c r="D93" s="101">
        <v>3.0</v>
      </c>
      <c r="E93" s="138">
        <v>2020.0</v>
      </c>
      <c r="F93" s="138"/>
      <c r="G93" s="117">
        <v>3.0</v>
      </c>
      <c r="H93" s="101">
        <v>3.0</v>
      </c>
      <c r="I93" s="138">
        <v>2020.0</v>
      </c>
      <c r="J93" s="89" t="s">
        <v>31</v>
      </c>
      <c r="K93" s="109" t="s">
        <v>30</v>
      </c>
      <c r="L93" s="102" t="s">
        <v>954</v>
      </c>
      <c r="M93" s="92" t="s">
        <v>955</v>
      </c>
      <c r="N93" s="164"/>
      <c r="O93" s="164" t="s">
        <v>956</v>
      </c>
      <c r="P93" s="101"/>
      <c r="Q93" s="101"/>
      <c r="R93" s="138"/>
      <c r="S93" s="139"/>
      <c r="T93" s="138"/>
      <c r="U93" s="138"/>
      <c r="V93" s="165" t="s">
        <v>956</v>
      </c>
      <c r="W93" s="138"/>
      <c r="X93" s="154"/>
      <c r="Y93" s="28"/>
      <c r="Z93" s="28"/>
      <c r="AA93" s="28"/>
      <c r="AB93" s="28"/>
      <c r="AC93" s="28"/>
      <c r="AD93" s="28"/>
      <c r="AE93" s="28"/>
      <c r="AF93" s="28"/>
      <c r="AG93" s="28"/>
    </row>
    <row r="94" ht="17.25" customHeight="1">
      <c r="A94" s="28"/>
      <c r="B94" s="196"/>
      <c r="C94" s="117">
        <v>13.0</v>
      </c>
      <c r="D94" s="139">
        <v>5.0</v>
      </c>
      <c r="E94" s="139">
        <v>2020.0</v>
      </c>
      <c r="F94" s="138"/>
      <c r="G94" s="117">
        <v>13.0</v>
      </c>
      <c r="H94" s="139">
        <v>5.0</v>
      </c>
      <c r="I94" s="139">
        <v>2020.0</v>
      </c>
      <c r="J94" s="88" t="s">
        <v>29</v>
      </c>
      <c r="K94" s="90" t="s">
        <v>30</v>
      </c>
      <c r="L94" s="102" t="s">
        <v>957</v>
      </c>
      <c r="M94" s="92" t="s">
        <v>958</v>
      </c>
      <c r="N94" s="124"/>
      <c r="O94" s="124"/>
      <c r="P94" s="101"/>
      <c r="Q94" s="138"/>
      <c r="R94" s="138"/>
      <c r="S94" s="138"/>
      <c r="T94" s="138"/>
      <c r="U94" s="138"/>
      <c r="W94" s="138"/>
      <c r="X94" s="138"/>
      <c r="Y94" s="28"/>
      <c r="Z94" s="28"/>
      <c r="AA94" s="28"/>
      <c r="AB94" s="28"/>
      <c r="AC94" s="28"/>
      <c r="AD94" s="28"/>
      <c r="AE94" s="28"/>
      <c r="AF94" s="28"/>
      <c r="AG94" s="28"/>
    </row>
    <row r="95" ht="17.25" customHeight="1">
      <c r="A95" s="28"/>
      <c r="B95" s="196"/>
      <c r="C95" s="117">
        <v>13.0</v>
      </c>
      <c r="D95" s="139">
        <v>5.0</v>
      </c>
      <c r="E95" s="139">
        <v>2020.0</v>
      </c>
      <c r="F95" s="138"/>
      <c r="G95" s="117">
        <v>13.0</v>
      </c>
      <c r="H95" s="139">
        <v>5.0</v>
      </c>
      <c r="I95" s="139">
        <v>2020.0</v>
      </c>
      <c r="J95" s="88" t="s">
        <v>29</v>
      </c>
      <c r="K95" s="90" t="s">
        <v>30</v>
      </c>
      <c r="L95" s="102" t="s">
        <v>959</v>
      </c>
      <c r="M95" s="92" t="s">
        <v>960</v>
      </c>
      <c r="N95" s="124"/>
      <c r="O95" s="124"/>
      <c r="P95" s="101"/>
      <c r="Q95" s="138"/>
      <c r="R95" s="138"/>
      <c r="S95" s="138"/>
      <c r="T95" s="138"/>
      <c r="U95" s="138"/>
      <c r="W95" s="138"/>
      <c r="X95" s="138"/>
      <c r="Y95" s="28"/>
      <c r="Z95" s="28"/>
      <c r="AA95" s="28"/>
      <c r="AB95" s="28"/>
      <c r="AC95" s="28"/>
      <c r="AD95" s="28"/>
      <c r="AE95" s="28"/>
      <c r="AF95" s="28"/>
      <c r="AG95" s="28"/>
    </row>
    <row r="96" ht="17.25" customHeight="1">
      <c r="A96" s="28"/>
      <c r="B96" s="196"/>
      <c r="C96" s="117">
        <v>13.0</v>
      </c>
      <c r="D96" s="139">
        <v>5.0</v>
      </c>
      <c r="E96" s="139">
        <v>2020.0</v>
      </c>
      <c r="F96" s="138"/>
      <c r="G96" s="117">
        <v>13.0</v>
      </c>
      <c r="H96" s="139">
        <v>5.0</v>
      </c>
      <c r="I96" s="139">
        <v>2020.0</v>
      </c>
      <c r="J96" s="88" t="s">
        <v>29</v>
      </c>
      <c r="K96" s="90" t="s">
        <v>30</v>
      </c>
      <c r="L96" s="102" t="s">
        <v>961</v>
      </c>
      <c r="M96" s="92" t="s">
        <v>962</v>
      </c>
      <c r="N96" s="128"/>
      <c r="O96" s="128"/>
      <c r="P96" s="101"/>
      <c r="Q96" s="138"/>
      <c r="R96" s="138"/>
      <c r="S96" s="138"/>
      <c r="T96" s="138"/>
      <c r="U96" s="138"/>
      <c r="V96" s="138"/>
      <c r="W96" s="138"/>
      <c r="X96" s="138"/>
      <c r="Y96" s="28"/>
      <c r="Z96" s="28"/>
      <c r="AA96" s="28"/>
      <c r="AB96" s="28"/>
      <c r="AC96" s="28"/>
      <c r="AD96" s="28"/>
      <c r="AE96" s="28"/>
      <c r="AF96" s="28"/>
      <c r="AG96" s="28"/>
    </row>
    <row r="97" ht="17.25" customHeight="1">
      <c r="A97" s="28"/>
      <c r="B97" s="196"/>
      <c r="C97" s="117">
        <v>13.0</v>
      </c>
      <c r="D97" s="139">
        <v>5.0</v>
      </c>
      <c r="E97" s="139">
        <v>2020.0</v>
      </c>
      <c r="F97" s="138"/>
      <c r="G97" s="117">
        <v>13.0</v>
      </c>
      <c r="H97" s="139">
        <v>5.0</v>
      </c>
      <c r="I97" s="139">
        <v>2020.0</v>
      </c>
      <c r="J97" s="88" t="s">
        <v>29</v>
      </c>
      <c r="K97" s="90" t="s">
        <v>30</v>
      </c>
      <c r="L97" s="102" t="s">
        <v>963</v>
      </c>
      <c r="M97" s="92" t="s">
        <v>964</v>
      </c>
      <c r="N97" s="128"/>
      <c r="O97" s="128"/>
      <c r="P97" s="101"/>
      <c r="Q97" s="138"/>
      <c r="R97" s="138"/>
      <c r="S97" s="138"/>
      <c r="T97" s="138"/>
      <c r="U97" s="138"/>
      <c r="V97" s="138"/>
      <c r="W97" s="138"/>
      <c r="X97" s="138"/>
      <c r="Y97" s="28"/>
      <c r="Z97" s="28"/>
      <c r="AA97" s="28"/>
      <c r="AB97" s="28"/>
      <c r="AC97" s="28"/>
      <c r="AD97" s="28"/>
      <c r="AE97" s="28"/>
      <c r="AF97" s="28"/>
      <c r="AG97" s="28"/>
    </row>
    <row r="98" ht="17.25" customHeight="1">
      <c r="A98" s="28"/>
      <c r="B98" s="196"/>
      <c r="C98" s="117">
        <v>15.0</v>
      </c>
      <c r="D98" s="139">
        <v>5.0</v>
      </c>
      <c r="E98" s="139">
        <v>2020.0</v>
      </c>
      <c r="F98" s="138"/>
      <c r="G98" s="117">
        <v>15.0</v>
      </c>
      <c r="H98" s="139">
        <v>5.0</v>
      </c>
      <c r="I98" s="139">
        <v>2020.0</v>
      </c>
      <c r="J98" s="88" t="s">
        <v>29</v>
      </c>
      <c r="K98" s="90" t="s">
        <v>30</v>
      </c>
      <c r="L98" s="102" t="s">
        <v>965</v>
      </c>
      <c r="M98" s="92" t="s">
        <v>966</v>
      </c>
      <c r="N98" s="128"/>
      <c r="O98" s="128"/>
      <c r="P98" s="101"/>
      <c r="Q98" s="138"/>
      <c r="R98" s="138"/>
      <c r="S98" s="138"/>
      <c r="T98" s="138"/>
      <c r="U98" s="138"/>
      <c r="V98" s="138"/>
      <c r="W98" s="138"/>
      <c r="X98" s="138"/>
      <c r="Y98" s="28"/>
      <c r="Z98" s="28"/>
      <c r="AA98" s="28"/>
      <c r="AB98" s="28"/>
      <c r="AC98" s="28"/>
      <c r="AD98" s="28"/>
      <c r="AE98" s="28"/>
      <c r="AF98" s="28"/>
      <c r="AG98" s="28"/>
    </row>
    <row r="99" ht="17.25" customHeight="1">
      <c r="A99" s="28"/>
      <c r="B99" s="196"/>
      <c r="C99" s="117">
        <v>29.0</v>
      </c>
      <c r="D99" s="139">
        <v>5.0</v>
      </c>
      <c r="E99" s="139">
        <v>2020.0</v>
      </c>
      <c r="F99" s="138"/>
      <c r="G99" s="117">
        <v>29.0</v>
      </c>
      <c r="H99" s="139">
        <v>5.0</v>
      </c>
      <c r="I99" s="139">
        <v>2020.0</v>
      </c>
      <c r="J99" s="88" t="s">
        <v>29</v>
      </c>
      <c r="K99" s="90" t="s">
        <v>30</v>
      </c>
      <c r="L99" s="102" t="s">
        <v>967</v>
      </c>
      <c r="M99" s="92" t="s">
        <v>968</v>
      </c>
      <c r="N99" s="128"/>
      <c r="O99" s="128"/>
      <c r="P99" s="101"/>
      <c r="Q99" s="138"/>
      <c r="R99" s="138"/>
      <c r="S99" s="138"/>
      <c r="T99" s="138"/>
      <c r="U99" s="138"/>
      <c r="V99" s="138"/>
      <c r="W99" s="138"/>
      <c r="X99" s="138"/>
      <c r="Y99" s="28"/>
      <c r="Z99" s="28"/>
      <c r="AA99" s="28"/>
      <c r="AB99" s="28"/>
      <c r="AC99" s="28"/>
      <c r="AD99" s="28"/>
      <c r="AE99" s="28"/>
      <c r="AF99" s="28"/>
      <c r="AG99" s="28"/>
    </row>
    <row r="100" ht="17.25" customHeight="1">
      <c r="A100" s="28"/>
      <c r="B100" s="197" t="s">
        <v>969</v>
      </c>
      <c r="C100" s="117">
        <v>29.0</v>
      </c>
      <c r="D100" s="139">
        <v>5.0</v>
      </c>
      <c r="E100" s="139">
        <v>2020.0</v>
      </c>
      <c r="F100" s="138"/>
      <c r="G100" s="117">
        <v>29.0</v>
      </c>
      <c r="H100" s="139">
        <v>5.0</v>
      </c>
      <c r="I100" s="139">
        <v>2020.0</v>
      </c>
      <c r="J100" s="88" t="s">
        <v>29</v>
      </c>
      <c r="K100" s="90" t="s">
        <v>30</v>
      </c>
      <c r="L100" s="102" t="s">
        <v>970</v>
      </c>
      <c r="M100" s="92" t="s">
        <v>971</v>
      </c>
      <c r="N100" s="92"/>
      <c r="O100" s="92" t="s">
        <v>972</v>
      </c>
      <c r="P100" s="101"/>
      <c r="Q100" s="138"/>
      <c r="R100" s="138"/>
      <c r="S100" s="138"/>
      <c r="T100" s="138"/>
      <c r="U100" s="138"/>
      <c r="V100" s="139" t="s">
        <v>972</v>
      </c>
      <c r="W100" s="138"/>
      <c r="X100" s="138"/>
      <c r="Y100" s="28"/>
      <c r="Z100" s="28"/>
      <c r="AA100" s="28"/>
      <c r="AB100" s="28"/>
      <c r="AC100" s="28"/>
      <c r="AD100" s="28"/>
      <c r="AE100" s="28"/>
      <c r="AF100" s="28"/>
      <c r="AG100" s="28"/>
    </row>
    <row r="101" ht="17.25" customHeight="1">
      <c r="A101" s="28"/>
      <c r="B101" s="145" t="s">
        <v>973</v>
      </c>
      <c r="C101" s="117">
        <v>29.0</v>
      </c>
      <c r="D101" s="139">
        <v>5.0</v>
      </c>
      <c r="E101" s="139">
        <v>2020.0</v>
      </c>
      <c r="F101" s="138"/>
      <c r="G101" s="117">
        <v>8.0</v>
      </c>
      <c r="H101" s="139">
        <v>6.0</v>
      </c>
      <c r="I101" s="139">
        <v>2020.0</v>
      </c>
      <c r="J101" s="88" t="s">
        <v>29</v>
      </c>
      <c r="K101" s="90" t="s">
        <v>30</v>
      </c>
      <c r="L101" s="102" t="s">
        <v>974</v>
      </c>
      <c r="M101" s="92" t="s">
        <v>975</v>
      </c>
      <c r="N101" s="92"/>
      <c r="O101" s="92" t="s">
        <v>976</v>
      </c>
      <c r="P101" s="101"/>
      <c r="Q101" s="138"/>
      <c r="R101" s="138"/>
      <c r="S101" s="138"/>
      <c r="T101" s="138"/>
      <c r="U101" s="138"/>
      <c r="V101" s="139" t="s">
        <v>976</v>
      </c>
      <c r="W101" s="138"/>
      <c r="X101" s="138"/>
      <c r="Y101" s="28"/>
      <c r="Z101" s="28"/>
      <c r="AA101" s="28"/>
      <c r="AB101" s="28"/>
      <c r="AC101" s="28"/>
      <c r="AD101" s="28"/>
      <c r="AE101" s="28"/>
      <c r="AF101" s="28"/>
      <c r="AG101" s="28"/>
    </row>
    <row r="102" ht="17.25" customHeight="1">
      <c r="A102" s="28"/>
      <c r="B102" s="145" t="s">
        <v>977</v>
      </c>
      <c r="C102" s="117">
        <v>4.0</v>
      </c>
      <c r="D102" s="139">
        <v>6.0</v>
      </c>
      <c r="E102" s="139">
        <v>2020.0</v>
      </c>
      <c r="F102" s="138"/>
      <c r="G102" s="117">
        <v>5.0</v>
      </c>
      <c r="H102" s="139">
        <v>6.0</v>
      </c>
      <c r="I102" s="139">
        <v>2020.0</v>
      </c>
      <c r="J102" s="88" t="s">
        <v>29</v>
      </c>
      <c r="K102" s="90" t="s">
        <v>30</v>
      </c>
      <c r="L102" s="102" t="s">
        <v>978</v>
      </c>
      <c r="M102" s="92" t="s">
        <v>979</v>
      </c>
      <c r="N102" s="92"/>
      <c r="O102" s="92" t="s">
        <v>980</v>
      </c>
      <c r="P102" s="101"/>
      <c r="Q102" s="138"/>
      <c r="R102" s="138"/>
      <c r="S102" s="138"/>
      <c r="T102" s="138"/>
      <c r="U102" s="138"/>
      <c r="V102" s="139" t="s">
        <v>980</v>
      </c>
      <c r="W102" s="138"/>
      <c r="X102" s="138"/>
      <c r="Y102" s="28"/>
      <c r="Z102" s="28"/>
      <c r="AA102" s="28"/>
      <c r="AB102" s="28"/>
      <c r="AC102" s="28"/>
      <c r="AD102" s="28"/>
      <c r="AE102" s="28"/>
      <c r="AF102" s="28"/>
      <c r="AG102" s="28"/>
    </row>
    <row r="103" ht="17.25" customHeight="1">
      <c r="A103" s="28"/>
      <c r="B103" s="145" t="s">
        <v>981</v>
      </c>
      <c r="C103" s="117">
        <v>4.0</v>
      </c>
      <c r="D103" s="139">
        <v>6.0</v>
      </c>
      <c r="E103" s="139">
        <v>2020.0</v>
      </c>
      <c r="F103" s="138"/>
      <c r="G103" s="117">
        <v>5.0</v>
      </c>
      <c r="H103" s="139">
        <v>6.0</v>
      </c>
      <c r="I103" s="139">
        <v>2020.0</v>
      </c>
      <c r="J103" s="88" t="s">
        <v>29</v>
      </c>
      <c r="K103" s="90" t="s">
        <v>30</v>
      </c>
      <c r="L103" s="102" t="s">
        <v>891</v>
      </c>
      <c r="M103" s="92" t="s">
        <v>982</v>
      </c>
      <c r="N103" s="92"/>
      <c r="O103" s="92" t="s">
        <v>983</v>
      </c>
      <c r="P103" s="101"/>
      <c r="Q103" s="138"/>
      <c r="R103" s="138"/>
      <c r="S103" s="138"/>
      <c r="T103" s="138"/>
      <c r="U103" s="138"/>
      <c r="V103" s="139" t="s">
        <v>983</v>
      </c>
      <c r="W103" s="138"/>
      <c r="X103" s="138"/>
      <c r="Y103" s="28"/>
      <c r="Z103" s="28"/>
      <c r="AA103" s="28"/>
      <c r="AB103" s="28"/>
      <c r="AC103" s="28"/>
      <c r="AD103" s="28"/>
      <c r="AE103" s="28"/>
      <c r="AF103" s="28"/>
      <c r="AG103" s="28"/>
    </row>
    <row r="104" ht="17.25" customHeight="1">
      <c r="A104" s="28"/>
      <c r="B104" s="145" t="s">
        <v>984</v>
      </c>
      <c r="C104" s="117">
        <v>4.0</v>
      </c>
      <c r="D104" s="139">
        <v>6.0</v>
      </c>
      <c r="E104" s="139">
        <v>2020.0</v>
      </c>
      <c r="F104" s="138"/>
      <c r="G104" s="117">
        <v>5.0</v>
      </c>
      <c r="H104" s="139">
        <v>6.0</v>
      </c>
      <c r="I104" s="139">
        <v>2020.0</v>
      </c>
      <c r="J104" s="88" t="s">
        <v>29</v>
      </c>
      <c r="K104" s="90" t="s">
        <v>30</v>
      </c>
      <c r="L104" s="102" t="s">
        <v>891</v>
      </c>
      <c r="M104" s="92" t="s">
        <v>982</v>
      </c>
      <c r="N104" s="92"/>
      <c r="O104" s="92" t="s">
        <v>980</v>
      </c>
      <c r="P104" s="101"/>
      <c r="Q104" s="138"/>
      <c r="R104" s="138"/>
      <c r="S104" s="138"/>
      <c r="T104" s="138"/>
      <c r="U104" s="138"/>
      <c r="V104" s="139" t="s">
        <v>980</v>
      </c>
      <c r="W104" s="138"/>
      <c r="X104" s="138"/>
      <c r="Y104" s="28"/>
      <c r="Z104" s="28"/>
      <c r="AA104" s="28"/>
      <c r="AB104" s="28"/>
      <c r="AC104" s="28"/>
      <c r="AD104" s="28"/>
      <c r="AE104" s="28"/>
      <c r="AF104" s="28"/>
      <c r="AG104" s="28"/>
    </row>
    <row r="105" ht="17.25" customHeight="1">
      <c r="A105" s="28"/>
      <c r="B105" s="145" t="s">
        <v>985</v>
      </c>
      <c r="C105" s="117">
        <v>9.0</v>
      </c>
      <c r="D105" s="139">
        <v>6.0</v>
      </c>
      <c r="E105" s="139">
        <v>2020.0</v>
      </c>
      <c r="F105" s="138"/>
      <c r="G105" s="117">
        <v>9.0</v>
      </c>
      <c r="H105" s="139">
        <v>6.0</v>
      </c>
      <c r="I105" s="139">
        <v>2020.0</v>
      </c>
      <c r="J105" s="88" t="s">
        <v>29</v>
      </c>
      <c r="K105" s="90" t="s">
        <v>30</v>
      </c>
      <c r="L105" s="102" t="s">
        <v>986</v>
      </c>
      <c r="M105" s="92" t="s">
        <v>987</v>
      </c>
      <c r="N105" s="92"/>
      <c r="O105" s="92" t="s">
        <v>988</v>
      </c>
      <c r="P105" s="101"/>
      <c r="Q105" s="138"/>
      <c r="R105" s="138"/>
      <c r="S105" s="138"/>
      <c r="T105" s="138"/>
      <c r="U105" s="138"/>
      <c r="V105" s="139" t="s">
        <v>988</v>
      </c>
      <c r="W105" s="138"/>
      <c r="X105" s="138"/>
      <c r="Y105" s="28"/>
      <c r="Z105" s="28"/>
      <c r="AA105" s="28"/>
      <c r="AB105" s="28"/>
      <c r="AC105" s="28"/>
      <c r="AD105" s="28"/>
      <c r="AE105" s="28"/>
      <c r="AF105" s="28"/>
      <c r="AG105" s="28"/>
    </row>
    <row r="106" ht="17.25" customHeight="1">
      <c r="A106" s="28"/>
      <c r="B106" s="145" t="s">
        <v>989</v>
      </c>
      <c r="C106" s="117">
        <v>11.0</v>
      </c>
      <c r="D106" s="139">
        <v>6.0</v>
      </c>
      <c r="E106" s="139">
        <v>2020.0</v>
      </c>
      <c r="F106" s="138"/>
      <c r="G106" s="117">
        <v>12.0</v>
      </c>
      <c r="H106" s="139">
        <v>6.0</v>
      </c>
      <c r="I106" s="139">
        <v>2020.0</v>
      </c>
      <c r="J106" s="88" t="s">
        <v>29</v>
      </c>
      <c r="K106" s="90" t="s">
        <v>30</v>
      </c>
      <c r="L106" s="102" t="s">
        <v>990</v>
      </c>
      <c r="M106" s="92" t="s">
        <v>991</v>
      </c>
      <c r="N106" s="92"/>
      <c r="O106" s="92" t="s">
        <v>992</v>
      </c>
      <c r="P106" s="101"/>
      <c r="Q106" s="138"/>
      <c r="R106" s="138"/>
      <c r="S106" s="138"/>
      <c r="T106" s="138"/>
      <c r="U106" s="138"/>
      <c r="V106" s="139" t="s">
        <v>992</v>
      </c>
      <c r="W106" s="138"/>
      <c r="X106" s="138"/>
      <c r="Y106" s="28"/>
      <c r="Z106" s="28"/>
      <c r="AA106" s="28"/>
      <c r="AB106" s="28"/>
      <c r="AC106" s="28"/>
      <c r="AD106" s="28"/>
      <c r="AE106" s="28"/>
      <c r="AF106" s="28"/>
      <c r="AG106" s="28"/>
    </row>
    <row r="107" ht="17.25" customHeight="1">
      <c r="A107" s="28"/>
      <c r="B107" s="145" t="s">
        <v>993</v>
      </c>
      <c r="C107" s="117">
        <v>12.0</v>
      </c>
      <c r="D107" s="139">
        <v>6.0</v>
      </c>
      <c r="E107" s="139">
        <v>2020.0</v>
      </c>
      <c r="F107" s="138"/>
      <c r="G107" s="117">
        <v>13.0</v>
      </c>
      <c r="H107" s="139">
        <v>6.0</v>
      </c>
      <c r="I107" s="139">
        <v>2020.0</v>
      </c>
      <c r="J107" s="88" t="s">
        <v>29</v>
      </c>
      <c r="K107" s="90" t="s">
        <v>30</v>
      </c>
      <c r="L107" s="102" t="s">
        <v>994</v>
      </c>
      <c r="M107" s="142" t="s">
        <v>995</v>
      </c>
      <c r="N107" s="198"/>
      <c r="O107" s="92" t="s">
        <v>992</v>
      </c>
      <c r="P107" s="101"/>
      <c r="Q107" s="138"/>
      <c r="R107" s="138"/>
      <c r="S107" s="138"/>
      <c r="T107" s="138"/>
      <c r="U107" s="138"/>
      <c r="V107" s="139" t="s">
        <v>992</v>
      </c>
      <c r="W107" s="138"/>
      <c r="X107" s="138"/>
      <c r="Y107" s="28"/>
      <c r="Z107" s="28"/>
      <c r="AA107" s="28"/>
      <c r="AB107" s="28"/>
      <c r="AC107" s="28"/>
      <c r="AD107" s="28"/>
      <c r="AE107" s="28"/>
      <c r="AF107" s="28"/>
      <c r="AG107" s="28"/>
    </row>
    <row r="108" ht="25.5" customHeight="1">
      <c r="A108" s="29">
        <v>2.0201630007E10</v>
      </c>
      <c r="B108" s="145" t="s">
        <v>996</v>
      </c>
      <c r="C108" s="117">
        <v>16.0</v>
      </c>
      <c r="D108" s="139">
        <v>6.0</v>
      </c>
      <c r="E108" s="139">
        <v>2020.0</v>
      </c>
      <c r="F108" s="138"/>
      <c r="G108" s="117">
        <v>16.0</v>
      </c>
      <c r="H108" s="139">
        <v>6.0</v>
      </c>
      <c r="I108" s="139">
        <v>2020.0</v>
      </c>
      <c r="J108" s="88" t="s">
        <v>29</v>
      </c>
      <c r="K108" s="90" t="s">
        <v>30</v>
      </c>
      <c r="L108" s="1" t="s">
        <v>997</v>
      </c>
      <c r="M108" s="1" t="s">
        <v>998</v>
      </c>
      <c r="N108" s="198"/>
      <c r="O108" s="92" t="s">
        <v>992</v>
      </c>
      <c r="P108" s="101"/>
      <c r="Q108" s="138"/>
      <c r="R108" s="138"/>
      <c r="S108" s="138"/>
      <c r="T108" s="138"/>
      <c r="U108" s="138"/>
      <c r="V108" s="139" t="s">
        <v>992</v>
      </c>
      <c r="W108" s="138"/>
      <c r="X108" s="138"/>
      <c r="Y108" s="28"/>
      <c r="Z108" s="28"/>
      <c r="AA108" s="28"/>
      <c r="AB108" s="28"/>
      <c r="AC108" s="28"/>
      <c r="AD108" s="28"/>
      <c r="AE108" s="28"/>
      <c r="AF108" s="28"/>
      <c r="AG108" s="28"/>
    </row>
    <row r="109" ht="17.25" customHeight="1">
      <c r="A109" s="29">
        <v>2020.0</v>
      </c>
      <c r="B109" s="145" t="s">
        <v>999</v>
      </c>
      <c r="C109" s="117">
        <v>16.0</v>
      </c>
      <c r="D109" s="139">
        <v>6.0</v>
      </c>
      <c r="E109" s="139">
        <v>2020.0</v>
      </c>
      <c r="F109" s="138"/>
      <c r="G109" s="117">
        <v>16.0</v>
      </c>
      <c r="H109" s="139">
        <v>6.0</v>
      </c>
      <c r="I109" s="139">
        <v>2020.0</v>
      </c>
      <c r="J109" s="88" t="s">
        <v>29</v>
      </c>
      <c r="K109" s="90" t="s">
        <v>30</v>
      </c>
      <c r="L109" s="102" t="s">
        <v>1000</v>
      </c>
      <c r="M109" s="92" t="s">
        <v>1001</v>
      </c>
      <c r="N109" s="92"/>
      <c r="O109" s="92" t="s">
        <v>1002</v>
      </c>
      <c r="P109" s="101"/>
      <c r="Q109" s="138"/>
      <c r="R109" s="138"/>
      <c r="S109" s="138"/>
      <c r="T109" s="138"/>
      <c r="U109" s="138"/>
      <c r="V109" s="139" t="s">
        <v>1002</v>
      </c>
      <c r="W109" s="138"/>
      <c r="X109" s="138"/>
      <c r="Y109" s="28"/>
      <c r="Z109" s="28"/>
      <c r="AA109" s="28"/>
      <c r="AB109" s="28"/>
      <c r="AC109" s="28"/>
      <c r="AD109" s="28"/>
      <c r="AE109" s="28"/>
      <c r="AF109" s="28"/>
      <c r="AG109" s="28"/>
    </row>
    <row r="110" ht="17.25" customHeight="1">
      <c r="A110" s="28"/>
      <c r="B110" s="145" t="s">
        <v>1003</v>
      </c>
      <c r="C110" s="117">
        <v>16.0</v>
      </c>
      <c r="D110" s="139">
        <v>6.0</v>
      </c>
      <c r="E110" s="139">
        <v>2020.0</v>
      </c>
      <c r="F110" s="138"/>
      <c r="G110" s="117">
        <v>16.0</v>
      </c>
      <c r="H110" s="139">
        <v>6.0</v>
      </c>
      <c r="I110" s="139">
        <v>2020.0</v>
      </c>
      <c r="J110" s="88" t="s">
        <v>29</v>
      </c>
      <c r="K110" s="90" t="s">
        <v>30</v>
      </c>
      <c r="L110" s="102" t="s">
        <v>1004</v>
      </c>
      <c r="M110" s="92" t="s">
        <v>1005</v>
      </c>
      <c r="N110" s="92"/>
      <c r="O110" s="92" t="s">
        <v>992</v>
      </c>
      <c r="P110" s="101"/>
      <c r="Q110" s="138"/>
      <c r="R110" s="138"/>
      <c r="S110" s="138"/>
      <c r="T110" s="138"/>
      <c r="U110" s="138"/>
      <c r="V110" s="139" t="s">
        <v>992</v>
      </c>
      <c r="W110" s="138"/>
      <c r="X110" s="138"/>
      <c r="Y110" s="28"/>
      <c r="Z110" s="28"/>
      <c r="AA110" s="28"/>
      <c r="AB110" s="28"/>
      <c r="AC110" s="28"/>
      <c r="AD110" s="28"/>
      <c r="AE110" s="28"/>
      <c r="AF110" s="28"/>
      <c r="AG110" s="28"/>
    </row>
    <row r="111" ht="17.25" customHeight="1">
      <c r="A111" s="28"/>
      <c r="B111" s="145" t="s">
        <v>1006</v>
      </c>
      <c r="C111" s="117">
        <v>23.0</v>
      </c>
      <c r="D111" s="139">
        <v>6.0</v>
      </c>
      <c r="E111" s="139">
        <v>2020.0</v>
      </c>
      <c r="F111" s="138"/>
      <c r="G111" s="117">
        <v>23.0</v>
      </c>
      <c r="H111" s="139">
        <v>6.0</v>
      </c>
      <c r="I111" s="139">
        <v>2020.0</v>
      </c>
      <c r="J111" s="88" t="s">
        <v>29</v>
      </c>
      <c r="K111" s="90" t="s">
        <v>30</v>
      </c>
      <c r="L111" s="102" t="s">
        <v>1007</v>
      </c>
      <c r="M111" s="92" t="s">
        <v>1008</v>
      </c>
      <c r="N111" s="92"/>
      <c r="O111" s="92" t="s">
        <v>1009</v>
      </c>
      <c r="P111" s="101"/>
      <c r="Q111" s="138"/>
      <c r="R111" s="138"/>
      <c r="S111" s="138"/>
      <c r="T111" s="138"/>
      <c r="U111" s="138"/>
      <c r="V111" s="139" t="s">
        <v>1009</v>
      </c>
      <c r="W111" s="138"/>
      <c r="X111" s="138"/>
      <c r="Y111" s="28"/>
      <c r="Z111" s="28"/>
      <c r="AA111" s="28"/>
      <c r="AB111" s="28"/>
      <c r="AC111" s="28"/>
      <c r="AD111" s="28"/>
      <c r="AE111" s="28"/>
      <c r="AF111" s="28"/>
      <c r="AG111" s="28"/>
    </row>
    <row r="112" ht="17.25" customHeight="1">
      <c r="A112" s="29">
        <v>2.0201630007752E13</v>
      </c>
      <c r="B112" s="145" t="s">
        <v>1010</v>
      </c>
      <c r="C112" s="117">
        <v>24.0</v>
      </c>
      <c r="D112" s="139">
        <v>6.0</v>
      </c>
      <c r="E112" s="139">
        <v>2020.0</v>
      </c>
      <c r="F112" s="138"/>
      <c r="G112" s="117">
        <v>24.0</v>
      </c>
      <c r="H112" s="139">
        <v>6.0</v>
      </c>
      <c r="I112" s="139">
        <v>2020.0</v>
      </c>
      <c r="J112" s="88" t="s">
        <v>29</v>
      </c>
      <c r="K112" s="90" t="s">
        <v>30</v>
      </c>
      <c r="L112" s="102" t="s">
        <v>1011</v>
      </c>
      <c r="M112" s="92" t="s">
        <v>1012</v>
      </c>
      <c r="N112" s="92"/>
      <c r="O112" s="92" t="s">
        <v>988</v>
      </c>
      <c r="P112" s="101"/>
      <c r="Q112" s="138"/>
      <c r="R112" s="138"/>
      <c r="S112" s="138"/>
      <c r="T112" s="138"/>
      <c r="U112" s="138"/>
      <c r="V112" s="139" t="s">
        <v>988</v>
      </c>
      <c r="W112" s="138"/>
      <c r="X112" s="138"/>
      <c r="Y112" s="28"/>
      <c r="Z112" s="28"/>
      <c r="AA112" s="28"/>
      <c r="AB112" s="28"/>
      <c r="AC112" s="28"/>
      <c r="AD112" s="28"/>
      <c r="AE112" s="28"/>
      <c r="AF112" s="28"/>
      <c r="AG112" s="28"/>
    </row>
    <row r="113" ht="17.25" customHeight="1">
      <c r="A113" s="28"/>
      <c r="B113" s="145" t="s">
        <v>1013</v>
      </c>
      <c r="C113" s="117">
        <v>3.0</v>
      </c>
      <c r="D113" s="139">
        <v>7.0</v>
      </c>
      <c r="E113" s="139">
        <v>2020.0</v>
      </c>
      <c r="F113" s="138"/>
      <c r="G113" s="117">
        <v>3.0</v>
      </c>
      <c r="H113" s="139">
        <v>7.0</v>
      </c>
      <c r="I113" s="139">
        <v>2020.0</v>
      </c>
      <c r="J113" s="88" t="s">
        <v>29</v>
      </c>
      <c r="K113" s="90" t="s">
        <v>30</v>
      </c>
      <c r="L113" s="102" t="s">
        <v>1014</v>
      </c>
      <c r="M113" s="92" t="s">
        <v>1015</v>
      </c>
      <c r="N113" s="92"/>
      <c r="O113" s="92" t="s">
        <v>1016</v>
      </c>
      <c r="P113" s="101"/>
      <c r="Q113" s="138"/>
      <c r="R113" s="138"/>
      <c r="S113" s="138"/>
      <c r="T113" s="138"/>
      <c r="U113" s="138"/>
      <c r="V113" s="139" t="s">
        <v>1016</v>
      </c>
      <c r="W113" s="138"/>
      <c r="X113" s="138"/>
      <c r="Y113" s="28"/>
      <c r="Z113" s="28"/>
      <c r="AA113" s="28"/>
      <c r="AB113" s="28"/>
      <c r="AC113" s="28"/>
      <c r="AD113" s="28"/>
      <c r="AE113" s="28"/>
      <c r="AF113" s="28"/>
      <c r="AG113" s="28"/>
    </row>
    <row r="114" ht="17.25" customHeight="1">
      <c r="A114" s="28"/>
      <c r="B114" s="145" t="s">
        <v>1017</v>
      </c>
      <c r="C114" s="117">
        <v>6.0</v>
      </c>
      <c r="D114" s="139">
        <v>7.0</v>
      </c>
      <c r="E114" s="139">
        <v>2020.0</v>
      </c>
      <c r="F114" s="138"/>
      <c r="G114" s="117">
        <v>6.0</v>
      </c>
      <c r="H114" s="139">
        <v>7.0</v>
      </c>
      <c r="I114" s="139">
        <v>2020.0</v>
      </c>
      <c r="J114" s="88" t="s">
        <v>29</v>
      </c>
      <c r="K114" s="90" t="s">
        <v>30</v>
      </c>
      <c r="L114" s="102" t="s">
        <v>1018</v>
      </c>
      <c r="M114" s="92" t="s">
        <v>1019</v>
      </c>
      <c r="N114" s="92"/>
      <c r="O114" s="92" t="s">
        <v>980</v>
      </c>
      <c r="P114" s="101"/>
      <c r="Q114" s="138"/>
      <c r="R114" s="138"/>
      <c r="S114" s="138"/>
      <c r="T114" s="138"/>
      <c r="U114" s="138"/>
      <c r="V114" s="139" t="s">
        <v>980</v>
      </c>
      <c r="W114" s="138"/>
      <c r="X114" s="138"/>
      <c r="Y114" s="28"/>
      <c r="Z114" s="28"/>
      <c r="AA114" s="28"/>
      <c r="AB114" s="28"/>
      <c r="AC114" s="28"/>
      <c r="AD114" s="28"/>
      <c r="AE114" s="28"/>
      <c r="AF114" s="28"/>
      <c r="AG114" s="28"/>
    </row>
    <row r="115" ht="17.25" customHeight="1">
      <c r="A115" s="29">
        <v>2.0201630008322E13</v>
      </c>
      <c r="B115" s="145" t="s">
        <v>1020</v>
      </c>
      <c r="C115" s="117">
        <v>6.0</v>
      </c>
      <c r="D115" s="139">
        <v>7.0</v>
      </c>
      <c r="E115" s="139">
        <v>2020.0</v>
      </c>
      <c r="F115" s="138"/>
      <c r="G115" s="117">
        <v>6.0</v>
      </c>
      <c r="H115" s="139">
        <v>7.0</v>
      </c>
      <c r="I115" s="139">
        <v>2020.0</v>
      </c>
      <c r="J115" s="88" t="s">
        <v>29</v>
      </c>
      <c r="K115" s="90" t="s">
        <v>30</v>
      </c>
      <c r="L115" s="102" t="s">
        <v>243</v>
      </c>
      <c r="M115" s="92" t="s">
        <v>1021</v>
      </c>
      <c r="N115" s="92"/>
      <c r="O115" s="92" t="s">
        <v>1002</v>
      </c>
      <c r="P115" s="101"/>
      <c r="Q115" s="138"/>
      <c r="R115" s="138"/>
      <c r="S115" s="138"/>
      <c r="T115" s="138"/>
      <c r="U115" s="138"/>
      <c r="V115" s="139" t="s">
        <v>1002</v>
      </c>
      <c r="W115" s="138"/>
      <c r="X115" s="138"/>
      <c r="Y115" s="28"/>
      <c r="Z115" s="28"/>
      <c r="AA115" s="28"/>
      <c r="AB115" s="28"/>
      <c r="AC115" s="28"/>
      <c r="AD115" s="28"/>
      <c r="AE115" s="28"/>
      <c r="AF115" s="28"/>
      <c r="AG115" s="28"/>
    </row>
    <row r="116" ht="17.25" customHeight="1">
      <c r="A116" s="28"/>
      <c r="B116" s="145" t="s">
        <v>1022</v>
      </c>
      <c r="C116" s="117">
        <v>14.0</v>
      </c>
      <c r="D116" s="139">
        <v>7.0</v>
      </c>
      <c r="E116" s="139">
        <v>2020.0</v>
      </c>
      <c r="F116" s="138"/>
      <c r="G116" s="117">
        <v>14.0</v>
      </c>
      <c r="H116" s="139">
        <v>7.0</v>
      </c>
      <c r="I116" s="139">
        <v>2020.0</v>
      </c>
      <c r="J116" s="88" t="s">
        <v>29</v>
      </c>
      <c r="K116" s="90" t="s">
        <v>30</v>
      </c>
      <c r="L116" s="102" t="s">
        <v>1023</v>
      </c>
      <c r="M116" s="92" t="s">
        <v>1024</v>
      </c>
      <c r="N116" s="92"/>
      <c r="O116" s="92" t="s">
        <v>992</v>
      </c>
      <c r="P116" s="101"/>
      <c r="Q116" s="138"/>
      <c r="R116" s="138"/>
      <c r="S116" s="138"/>
      <c r="T116" s="138"/>
      <c r="U116" s="138"/>
      <c r="V116" s="139" t="s">
        <v>992</v>
      </c>
      <c r="W116" s="138"/>
      <c r="X116" s="138"/>
      <c r="Y116" s="28"/>
      <c r="Z116" s="28"/>
      <c r="AA116" s="28"/>
      <c r="AB116" s="28"/>
      <c r="AC116" s="28"/>
      <c r="AD116" s="28"/>
      <c r="AE116" s="28"/>
      <c r="AF116" s="28"/>
      <c r="AG116" s="28"/>
    </row>
    <row r="117" ht="17.25" customHeight="1">
      <c r="A117" s="28"/>
      <c r="B117" s="145" t="s">
        <v>1025</v>
      </c>
      <c r="C117" s="117">
        <v>29.0</v>
      </c>
      <c r="D117" s="139">
        <v>7.0</v>
      </c>
      <c r="E117" s="139">
        <v>2020.0</v>
      </c>
      <c r="F117" s="138"/>
      <c r="G117" s="117">
        <v>29.0</v>
      </c>
      <c r="H117" s="139">
        <v>7.0</v>
      </c>
      <c r="I117" s="139">
        <v>2020.0</v>
      </c>
      <c r="J117" s="88" t="s">
        <v>29</v>
      </c>
      <c r="K117" s="90" t="s">
        <v>30</v>
      </c>
      <c r="L117" s="102" t="s">
        <v>1026</v>
      </c>
      <c r="M117" s="92" t="s">
        <v>1027</v>
      </c>
      <c r="N117" s="92"/>
      <c r="O117" s="92" t="s">
        <v>992</v>
      </c>
      <c r="P117" s="101"/>
      <c r="Q117" s="138"/>
      <c r="R117" s="138"/>
      <c r="S117" s="138"/>
      <c r="T117" s="138"/>
      <c r="U117" s="138"/>
      <c r="V117" s="139" t="s">
        <v>992</v>
      </c>
      <c r="W117" s="138"/>
      <c r="X117" s="138"/>
      <c r="Y117" s="28"/>
      <c r="Z117" s="28"/>
      <c r="AA117" s="28"/>
      <c r="AB117" s="28"/>
      <c r="AC117" s="28"/>
      <c r="AD117" s="28"/>
      <c r="AE117" s="28"/>
      <c r="AF117" s="28"/>
      <c r="AG117" s="28"/>
    </row>
    <row r="118" ht="17.25" customHeight="1">
      <c r="A118" s="28"/>
      <c r="B118" s="145" t="s">
        <v>1028</v>
      </c>
      <c r="C118" s="117">
        <v>30.0</v>
      </c>
      <c r="D118" s="139">
        <v>7.0</v>
      </c>
      <c r="E118" s="139">
        <v>2020.0</v>
      </c>
      <c r="F118" s="138"/>
      <c r="G118" s="117">
        <v>30.0</v>
      </c>
      <c r="H118" s="139">
        <v>7.0</v>
      </c>
      <c r="I118" s="139">
        <v>2020.0</v>
      </c>
      <c r="J118" s="88" t="s">
        <v>29</v>
      </c>
      <c r="K118" s="90" t="s">
        <v>30</v>
      </c>
      <c r="L118" s="102" t="s">
        <v>1029</v>
      </c>
      <c r="M118" s="92" t="s">
        <v>1030</v>
      </c>
      <c r="N118" s="92"/>
      <c r="O118" s="92" t="s">
        <v>1031</v>
      </c>
      <c r="P118" s="101"/>
      <c r="Q118" s="138"/>
      <c r="R118" s="138"/>
      <c r="S118" s="138"/>
      <c r="T118" s="138"/>
      <c r="U118" s="138"/>
      <c r="V118" s="139" t="s">
        <v>1031</v>
      </c>
      <c r="W118" s="138"/>
      <c r="X118" s="138"/>
      <c r="Y118" s="28"/>
      <c r="Z118" s="28"/>
      <c r="AA118" s="28"/>
      <c r="AB118" s="28"/>
      <c r="AC118" s="28"/>
      <c r="AD118" s="28"/>
      <c r="AE118" s="28"/>
      <c r="AF118" s="28"/>
      <c r="AG118" s="28"/>
    </row>
    <row r="119" ht="17.25" customHeight="1">
      <c r="A119" s="28"/>
      <c r="B119" s="145" t="s">
        <v>1032</v>
      </c>
      <c r="C119" s="117">
        <v>5.0</v>
      </c>
      <c r="D119" s="139">
        <v>8.0</v>
      </c>
      <c r="E119" s="139">
        <v>2020.0</v>
      </c>
      <c r="F119" s="138"/>
      <c r="G119" s="117">
        <v>5.0</v>
      </c>
      <c r="H119" s="139">
        <v>8.0</v>
      </c>
      <c r="I119" s="139">
        <v>2020.0</v>
      </c>
      <c r="J119" s="88" t="s">
        <v>29</v>
      </c>
      <c r="K119" s="90" t="s">
        <v>30</v>
      </c>
      <c r="L119" s="102" t="s">
        <v>1033</v>
      </c>
      <c r="M119" s="128" t="s">
        <v>1034</v>
      </c>
      <c r="N119" s="128"/>
      <c r="O119" s="128" t="s">
        <v>1035</v>
      </c>
      <c r="P119" s="101"/>
      <c r="Q119" s="138"/>
      <c r="R119" s="138"/>
      <c r="S119" s="138"/>
      <c r="T119" s="138"/>
      <c r="U119" s="138"/>
      <c r="V119" s="138" t="s">
        <v>1035</v>
      </c>
      <c r="W119" s="138"/>
      <c r="X119" s="138"/>
      <c r="Y119" s="28"/>
      <c r="Z119" s="28"/>
      <c r="AA119" s="28"/>
      <c r="AB119" s="28"/>
      <c r="AC119" s="28"/>
      <c r="AD119" s="28"/>
      <c r="AE119" s="28"/>
      <c r="AF119" s="28"/>
      <c r="AG119" s="28"/>
    </row>
    <row r="120" ht="17.25" customHeight="1">
      <c r="A120" s="28"/>
      <c r="B120" s="145" t="s">
        <v>1036</v>
      </c>
      <c r="C120" s="117">
        <v>12.0</v>
      </c>
      <c r="D120" s="139">
        <v>8.0</v>
      </c>
      <c r="E120" s="139">
        <v>2020.0</v>
      </c>
      <c r="F120" s="138"/>
      <c r="G120" s="117">
        <v>12.0</v>
      </c>
      <c r="H120" s="139">
        <v>8.0</v>
      </c>
      <c r="I120" s="139">
        <v>2020.0</v>
      </c>
      <c r="J120" s="88" t="s">
        <v>29</v>
      </c>
      <c r="K120" s="90" t="s">
        <v>30</v>
      </c>
      <c r="L120" s="102" t="s">
        <v>1037</v>
      </c>
      <c r="M120" s="128" t="s">
        <v>1038</v>
      </c>
      <c r="N120" s="128"/>
      <c r="O120" s="128" t="s">
        <v>1039</v>
      </c>
      <c r="P120" s="101"/>
      <c r="Q120" s="138"/>
      <c r="R120" s="138"/>
      <c r="S120" s="138"/>
      <c r="T120" s="138"/>
      <c r="U120" s="138"/>
      <c r="V120" s="138" t="s">
        <v>1039</v>
      </c>
      <c r="W120" s="138"/>
      <c r="X120" s="138"/>
      <c r="Y120" s="28"/>
      <c r="Z120" s="28"/>
      <c r="AA120" s="28"/>
      <c r="AB120" s="28"/>
      <c r="AC120" s="28"/>
      <c r="AD120" s="28"/>
      <c r="AE120" s="28"/>
      <c r="AF120" s="28"/>
      <c r="AG120" s="28"/>
    </row>
    <row r="121" ht="17.25" customHeight="1">
      <c r="A121" s="28"/>
      <c r="B121" s="145" t="s">
        <v>1040</v>
      </c>
      <c r="C121" s="117">
        <v>12.0</v>
      </c>
      <c r="D121" s="139">
        <v>8.0</v>
      </c>
      <c r="E121" s="139">
        <v>2020.0</v>
      </c>
      <c r="F121" s="138"/>
      <c r="G121" s="117">
        <v>12.0</v>
      </c>
      <c r="H121" s="139">
        <v>8.0</v>
      </c>
      <c r="I121" s="139">
        <v>2020.0</v>
      </c>
      <c r="J121" s="88" t="s">
        <v>29</v>
      </c>
      <c r="K121" s="90" t="s">
        <v>30</v>
      </c>
      <c r="L121" s="102" t="s">
        <v>1041</v>
      </c>
      <c r="M121" s="128" t="s">
        <v>1042</v>
      </c>
      <c r="N121" s="128"/>
      <c r="O121" s="128" t="s">
        <v>1039</v>
      </c>
      <c r="P121" s="101"/>
      <c r="Q121" s="138"/>
      <c r="R121" s="138"/>
      <c r="S121" s="138"/>
      <c r="T121" s="138"/>
      <c r="U121" s="138"/>
      <c r="V121" s="138" t="s">
        <v>1039</v>
      </c>
      <c r="W121" s="138"/>
      <c r="X121" s="138"/>
      <c r="Y121" s="28"/>
      <c r="Z121" s="28"/>
      <c r="AA121" s="28"/>
      <c r="AB121" s="28"/>
      <c r="AC121" s="28"/>
      <c r="AD121" s="28"/>
      <c r="AE121" s="28"/>
      <c r="AF121" s="28"/>
      <c r="AG121" s="28"/>
    </row>
    <row r="122" ht="17.25" customHeight="1">
      <c r="A122" s="28"/>
      <c r="B122" s="145" t="s">
        <v>1043</v>
      </c>
      <c r="C122" s="117">
        <v>18.0</v>
      </c>
      <c r="D122" s="139">
        <v>8.0</v>
      </c>
      <c r="E122" s="139">
        <v>2020.0</v>
      </c>
      <c r="F122" s="138"/>
      <c r="G122" s="117">
        <v>18.0</v>
      </c>
      <c r="H122" s="139">
        <v>8.0</v>
      </c>
      <c r="I122" s="139">
        <v>2020.0</v>
      </c>
      <c r="J122" s="88" t="s">
        <v>29</v>
      </c>
      <c r="K122" s="90" t="s">
        <v>30</v>
      </c>
      <c r="L122" s="102" t="s">
        <v>1044</v>
      </c>
      <c r="M122" s="128" t="s">
        <v>1045</v>
      </c>
      <c r="N122" s="128"/>
      <c r="O122" s="128" t="s">
        <v>1046</v>
      </c>
      <c r="P122" s="101"/>
      <c r="Q122" s="138"/>
      <c r="R122" s="138"/>
      <c r="S122" s="138"/>
      <c r="T122" s="138"/>
      <c r="U122" s="138"/>
      <c r="V122" s="138" t="s">
        <v>1046</v>
      </c>
      <c r="W122" s="138"/>
      <c r="X122" s="138"/>
      <c r="Y122" s="28"/>
      <c r="Z122" s="28"/>
      <c r="AA122" s="28"/>
      <c r="AB122" s="28"/>
      <c r="AC122" s="28"/>
      <c r="AD122" s="28"/>
      <c r="AE122" s="28"/>
      <c r="AF122" s="28"/>
      <c r="AG122" s="28"/>
    </row>
    <row r="123" ht="17.25" customHeight="1">
      <c r="A123" s="28"/>
      <c r="B123" s="145" t="s">
        <v>1047</v>
      </c>
      <c r="C123" s="117">
        <v>24.0</v>
      </c>
      <c r="D123" s="139">
        <v>8.0</v>
      </c>
      <c r="E123" s="139">
        <v>2020.0</v>
      </c>
      <c r="F123" s="138"/>
      <c r="G123" s="117">
        <v>24.0</v>
      </c>
      <c r="H123" s="139">
        <v>8.0</v>
      </c>
      <c r="I123" s="139">
        <v>2020.0</v>
      </c>
      <c r="J123" s="88" t="s">
        <v>29</v>
      </c>
      <c r="K123" s="90" t="s">
        <v>30</v>
      </c>
      <c r="L123" s="102" t="s">
        <v>1048</v>
      </c>
      <c r="M123" s="128" t="s">
        <v>1049</v>
      </c>
      <c r="N123" s="128"/>
      <c r="O123" s="128" t="s">
        <v>992</v>
      </c>
      <c r="P123" s="101"/>
      <c r="Q123" s="138"/>
      <c r="R123" s="138"/>
      <c r="S123" s="138"/>
      <c r="T123" s="138"/>
      <c r="U123" s="138"/>
      <c r="V123" s="138" t="s">
        <v>992</v>
      </c>
      <c r="W123" s="138"/>
      <c r="X123" s="138"/>
      <c r="Y123" s="28"/>
      <c r="Z123" s="28"/>
      <c r="AA123" s="28"/>
      <c r="AB123" s="28"/>
      <c r="AC123" s="28"/>
      <c r="AD123" s="28"/>
      <c r="AE123" s="28"/>
      <c r="AF123" s="28"/>
      <c r="AG123" s="28"/>
    </row>
    <row r="124" ht="17.25" customHeight="1">
      <c r="A124" s="28"/>
      <c r="B124" s="145" t="s">
        <v>1050</v>
      </c>
      <c r="C124" s="117">
        <v>26.0</v>
      </c>
      <c r="D124" s="139">
        <v>8.0</v>
      </c>
      <c r="E124" s="139">
        <v>2020.0</v>
      </c>
      <c r="F124" s="138"/>
      <c r="G124" s="117">
        <v>26.0</v>
      </c>
      <c r="H124" s="139">
        <v>8.0</v>
      </c>
      <c r="I124" s="139">
        <v>2020.0</v>
      </c>
      <c r="J124" s="88" t="s">
        <v>29</v>
      </c>
      <c r="K124" s="90" t="s">
        <v>30</v>
      </c>
      <c r="L124" s="102" t="s">
        <v>1051</v>
      </c>
      <c r="M124" s="128" t="s">
        <v>1052</v>
      </c>
      <c r="N124" s="128"/>
      <c r="O124" s="128" t="s">
        <v>988</v>
      </c>
      <c r="P124" s="101"/>
      <c r="Q124" s="138"/>
      <c r="R124" s="138"/>
      <c r="S124" s="138"/>
      <c r="T124" s="138"/>
      <c r="U124" s="138"/>
      <c r="V124" s="138" t="s">
        <v>988</v>
      </c>
      <c r="W124" s="138"/>
      <c r="X124" s="138"/>
      <c r="Y124" s="28"/>
      <c r="Z124" s="28"/>
      <c r="AA124" s="28"/>
      <c r="AB124" s="28"/>
      <c r="AC124" s="28"/>
      <c r="AD124" s="28"/>
      <c r="AE124" s="28"/>
      <c r="AF124" s="28"/>
      <c r="AG124" s="28"/>
    </row>
    <row r="125" ht="17.25" customHeight="1">
      <c r="A125" s="28"/>
      <c r="B125" s="145" t="s">
        <v>1053</v>
      </c>
      <c r="C125" s="117">
        <v>28.0</v>
      </c>
      <c r="D125" s="139">
        <v>8.0</v>
      </c>
      <c r="E125" s="139">
        <v>2020.0</v>
      </c>
      <c r="F125" s="138"/>
      <c r="G125" s="117">
        <v>28.0</v>
      </c>
      <c r="H125" s="139">
        <v>8.0</v>
      </c>
      <c r="I125" s="139">
        <v>2020.0</v>
      </c>
      <c r="J125" s="88" t="s">
        <v>29</v>
      </c>
      <c r="K125" s="90" t="s">
        <v>30</v>
      </c>
      <c r="L125" s="102" t="s">
        <v>754</v>
      </c>
      <c r="M125" s="128" t="s">
        <v>1054</v>
      </c>
      <c r="N125" s="128"/>
      <c r="O125" s="128" t="s">
        <v>992</v>
      </c>
      <c r="P125" s="101"/>
      <c r="Q125" s="138"/>
      <c r="R125" s="138"/>
      <c r="S125" s="138"/>
      <c r="T125" s="138"/>
      <c r="U125" s="138"/>
      <c r="V125" s="138" t="s">
        <v>992</v>
      </c>
      <c r="W125" s="138"/>
      <c r="X125" s="138"/>
      <c r="Y125" s="28"/>
      <c r="Z125" s="28"/>
      <c r="AA125" s="28"/>
      <c r="AB125" s="28"/>
      <c r="AC125" s="28"/>
      <c r="AD125" s="28"/>
      <c r="AE125" s="28"/>
      <c r="AF125" s="28"/>
      <c r="AG125" s="28"/>
    </row>
    <row r="126" ht="17.25" customHeight="1">
      <c r="A126" s="28"/>
      <c r="B126" s="145" t="s">
        <v>1055</v>
      </c>
      <c r="C126" s="117">
        <v>28.0</v>
      </c>
      <c r="D126" s="139">
        <v>8.0</v>
      </c>
      <c r="E126" s="139">
        <v>2020.0</v>
      </c>
      <c r="F126" s="138"/>
      <c r="G126" s="117">
        <v>28.0</v>
      </c>
      <c r="H126" s="139">
        <v>8.0</v>
      </c>
      <c r="I126" s="139">
        <v>2020.0</v>
      </c>
      <c r="J126" s="88" t="s">
        <v>29</v>
      </c>
      <c r="K126" s="90" t="s">
        <v>30</v>
      </c>
      <c r="L126" s="102" t="s">
        <v>1056</v>
      </c>
      <c r="M126" s="128" t="s">
        <v>1057</v>
      </c>
      <c r="N126" s="128"/>
      <c r="O126" s="128" t="s">
        <v>992</v>
      </c>
      <c r="P126" s="101"/>
      <c r="Q126" s="138"/>
      <c r="R126" s="138"/>
      <c r="S126" s="138"/>
      <c r="T126" s="138"/>
      <c r="U126" s="138"/>
      <c r="V126" s="138" t="s">
        <v>992</v>
      </c>
      <c r="W126" s="138"/>
      <c r="X126" s="138"/>
      <c r="Y126" s="28"/>
      <c r="Z126" s="28"/>
      <c r="AA126" s="28"/>
      <c r="AB126" s="28"/>
      <c r="AC126" s="28"/>
      <c r="AD126" s="28"/>
      <c r="AE126" s="28"/>
      <c r="AF126" s="28"/>
      <c r="AG126" s="28"/>
    </row>
    <row r="127" ht="17.25" customHeight="1">
      <c r="A127" s="28"/>
      <c r="B127" s="145" t="s">
        <v>1058</v>
      </c>
      <c r="C127" s="117">
        <v>2.0</v>
      </c>
      <c r="D127" s="139">
        <v>9.0</v>
      </c>
      <c r="E127" s="139">
        <v>2020.0</v>
      </c>
      <c r="F127" s="138"/>
      <c r="G127" s="117">
        <v>2.0</v>
      </c>
      <c r="H127" s="139">
        <v>9.0</v>
      </c>
      <c r="I127" s="139">
        <v>2020.0</v>
      </c>
      <c r="J127" s="88" t="s">
        <v>29</v>
      </c>
      <c r="K127" s="90" t="s">
        <v>30</v>
      </c>
      <c r="L127" s="102" t="s">
        <v>1059</v>
      </c>
      <c r="M127" s="128" t="s">
        <v>1060</v>
      </c>
      <c r="N127" s="128"/>
      <c r="O127" s="128" t="s">
        <v>992</v>
      </c>
      <c r="P127" s="101"/>
      <c r="Q127" s="138"/>
      <c r="R127" s="138"/>
      <c r="S127" s="138"/>
      <c r="T127" s="138"/>
      <c r="U127" s="138"/>
      <c r="V127" s="138" t="s">
        <v>992</v>
      </c>
      <c r="W127" s="138"/>
      <c r="X127" s="138"/>
      <c r="Y127" s="28"/>
      <c r="Z127" s="28"/>
      <c r="AA127" s="28"/>
      <c r="AB127" s="28"/>
      <c r="AC127" s="28"/>
      <c r="AD127" s="28"/>
      <c r="AE127" s="28"/>
      <c r="AF127" s="28"/>
      <c r="AG127" s="28"/>
    </row>
    <row r="128" ht="17.25" customHeight="1">
      <c r="A128" s="28"/>
      <c r="B128" s="145" t="s">
        <v>1061</v>
      </c>
      <c r="C128" s="117">
        <v>9.0</v>
      </c>
      <c r="D128" s="139">
        <v>9.0</v>
      </c>
      <c r="E128" s="139">
        <v>2020.0</v>
      </c>
      <c r="F128" s="138"/>
      <c r="G128" s="117">
        <v>8.0</v>
      </c>
      <c r="H128" s="139">
        <v>9.0</v>
      </c>
      <c r="I128" s="139">
        <v>2020.0</v>
      </c>
      <c r="J128" s="88" t="s">
        <v>29</v>
      </c>
      <c r="K128" s="90" t="s">
        <v>30</v>
      </c>
      <c r="L128" s="102" t="s">
        <v>1062</v>
      </c>
      <c r="M128" s="128" t="s">
        <v>1063</v>
      </c>
      <c r="N128" s="128"/>
      <c r="O128" s="128" t="s">
        <v>992</v>
      </c>
      <c r="P128" s="101"/>
      <c r="Q128" s="138"/>
      <c r="R128" s="138"/>
      <c r="S128" s="138"/>
      <c r="T128" s="138"/>
      <c r="U128" s="138"/>
      <c r="V128" s="138" t="s">
        <v>992</v>
      </c>
      <c r="W128" s="138"/>
      <c r="X128" s="138"/>
      <c r="Y128" s="28"/>
      <c r="Z128" s="28"/>
      <c r="AA128" s="28"/>
      <c r="AB128" s="28"/>
      <c r="AC128" s="28"/>
      <c r="AD128" s="28"/>
      <c r="AE128" s="28"/>
      <c r="AF128" s="28"/>
      <c r="AG128" s="28"/>
    </row>
    <row r="129" ht="17.25" customHeight="1">
      <c r="A129" s="28"/>
      <c r="B129" s="145" t="s">
        <v>1064</v>
      </c>
      <c r="C129" s="117">
        <v>17.0</v>
      </c>
      <c r="D129" s="139">
        <v>9.0</v>
      </c>
      <c r="E129" s="139">
        <v>2020.0</v>
      </c>
      <c r="F129" s="138"/>
      <c r="G129" s="117">
        <v>17.0</v>
      </c>
      <c r="H129" s="139">
        <v>9.0</v>
      </c>
      <c r="I129" s="139">
        <v>2020.0</v>
      </c>
      <c r="J129" s="88" t="s">
        <v>29</v>
      </c>
      <c r="K129" s="90" t="s">
        <v>30</v>
      </c>
      <c r="L129" s="102" t="s">
        <v>1065</v>
      </c>
      <c r="M129" s="128" t="s">
        <v>1066</v>
      </c>
      <c r="N129" s="128"/>
      <c r="O129" s="128" t="s">
        <v>988</v>
      </c>
      <c r="P129" s="101"/>
      <c r="Q129" s="138"/>
      <c r="R129" s="138"/>
      <c r="S129" s="138"/>
      <c r="T129" s="138"/>
      <c r="U129" s="138"/>
      <c r="V129" s="138"/>
      <c r="W129" s="138"/>
      <c r="X129" s="138"/>
      <c r="Y129" s="28"/>
      <c r="Z129" s="28"/>
      <c r="AA129" s="28"/>
      <c r="AB129" s="28"/>
      <c r="AC129" s="28"/>
      <c r="AD129" s="28"/>
      <c r="AE129" s="28"/>
      <c r="AF129" s="28"/>
      <c r="AG129" s="28"/>
    </row>
    <row r="130" ht="17.25" customHeight="1">
      <c r="A130" s="28"/>
      <c r="B130" s="145" t="s">
        <v>1067</v>
      </c>
      <c r="C130" s="117">
        <v>21.0</v>
      </c>
      <c r="D130" s="139">
        <v>9.0</v>
      </c>
      <c r="E130" s="139">
        <v>2020.0</v>
      </c>
      <c r="F130" s="138"/>
      <c r="G130" s="117">
        <v>21.0</v>
      </c>
      <c r="H130" s="139">
        <v>9.0</v>
      </c>
      <c r="I130" s="139">
        <v>2020.0</v>
      </c>
      <c r="J130" s="88" t="s">
        <v>29</v>
      </c>
      <c r="K130" s="90" t="s">
        <v>30</v>
      </c>
      <c r="L130" s="102" t="s">
        <v>1062</v>
      </c>
      <c r="M130" s="128" t="s">
        <v>1068</v>
      </c>
      <c r="N130" s="128"/>
      <c r="O130" s="128" t="s">
        <v>992</v>
      </c>
      <c r="P130" s="101"/>
      <c r="Q130" s="138"/>
      <c r="R130" s="138"/>
      <c r="S130" s="138"/>
      <c r="T130" s="138"/>
      <c r="U130" s="138"/>
      <c r="V130" s="138"/>
      <c r="W130" s="138"/>
      <c r="X130" s="138"/>
      <c r="Y130" s="28"/>
      <c r="Z130" s="28"/>
      <c r="AA130" s="28"/>
      <c r="AB130" s="28"/>
      <c r="AC130" s="28"/>
      <c r="AD130" s="28"/>
      <c r="AE130" s="28"/>
      <c r="AF130" s="28"/>
      <c r="AG130" s="28"/>
    </row>
    <row r="131" ht="17.25" customHeight="1">
      <c r="A131" s="28">
        <v>2020163.0</v>
      </c>
      <c r="B131" s="145" t="s">
        <v>1069</v>
      </c>
      <c r="C131" s="117">
        <v>22.0</v>
      </c>
      <c r="D131" s="139">
        <v>9.0</v>
      </c>
      <c r="E131" s="139">
        <v>2020.0</v>
      </c>
      <c r="F131" s="138"/>
      <c r="G131" s="117">
        <v>22.0</v>
      </c>
      <c r="H131" s="139">
        <v>10.0</v>
      </c>
      <c r="I131" s="139">
        <v>2020.0</v>
      </c>
      <c r="J131" s="88" t="s">
        <v>29</v>
      </c>
      <c r="K131" s="90" t="s">
        <v>30</v>
      </c>
      <c r="L131" s="102" t="s">
        <v>1070</v>
      </c>
      <c r="M131" s="128" t="s">
        <v>1071</v>
      </c>
      <c r="N131" s="128"/>
      <c r="O131" s="128" t="s">
        <v>988</v>
      </c>
      <c r="P131" s="101"/>
      <c r="Q131" s="138"/>
      <c r="R131" s="138"/>
      <c r="S131" s="138"/>
      <c r="T131" s="138"/>
      <c r="U131" s="138"/>
      <c r="V131" s="138"/>
      <c r="W131" s="138"/>
      <c r="X131" s="138"/>
      <c r="Y131" s="28"/>
      <c r="Z131" s="28"/>
      <c r="AA131" s="28"/>
      <c r="AB131" s="28"/>
      <c r="AC131" s="28"/>
      <c r="AD131" s="28"/>
      <c r="AE131" s="28"/>
      <c r="AF131" s="28"/>
      <c r="AG131" s="28"/>
    </row>
    <row r="132" ht="17.25" customHeight="1">
      <c r="A132" s="28"/>
      <c r="B132" s="145" t="s">
        <v>1072</v>
      </c>
      <c r="C132" s="117">
        <v>2.0</v>
      </c>
      <c r="D132" s="139">
        <v>10.0</v>
      </c>
      <c r="E132" s="139">
        <v>2020.0</v>
      </c>
      <c r="F132" s="138"/>
      <c r="G132" s="117">
        <v>2.0</v>
      </c>
      <c r="H132" s="139">
        <v>10.0</v>
      </c>
      <c r="I132" s="139">
        <v>2020.0</v>
      </c>
      <c r="J132" s="88" t="s">
        <v>29</v>
      </c>
      <c r="K132" s="90" t="s">
        <v>30</v>
      </c>
      <c r="L132" s="102" t="s">
        <v>1073</v>
      </c>
      <c r="M132" s="128" t="s">
        <v>1074</v>
      </c>
      <c r="N132" s="128"/>
      <c r="O132" s="128" t="s">
        <v>988</v>
      </c>
      <c r="P132" s="101"/>
      <c r="Q132" s="138"/>
      <c r="R132" s="138"/>
      <c r="S132" s="138"/>
      <c r="T132" s="138"/>
      <c r="U132" s="138"/>
      <c r="V132" s="138"/>
      <c r="W132" s="138"/>
      <c r="X132" s="138"/>
      <c r="Y132" s="28"/>
      <c r="Z132" s="28"/>
      <c r="AA132" s="28"/>
      <c r="AB132" s="28"/>
      <c r="AC132" s="28"/>
      <c r="AD132" s="28"/>
      <c r="AE132" s="28"/>
      <c r="AF132" s="28"/>
      <c r="AG132" s="28"/>
    </row>
    <row r="133" ht="17.25" customHeight="1">
      <c r="A133" s="28"/>
      <c r="B133" s="145" t="s">
        <v>1075</v>
      </c>
      <c r="C133" s="117">
        <v>2.0</v>
      </c>
      <c r="D133" s="139">
        <v>10.0</v>
      </c>
      <c r="E133" s="139">
        <v>2020.0</v>
      </c>
      <c r="F133" s="138"/>
      <c r="G133" s="117">
        <v>2.0</v>
      </c>
      <c r="H133" s="139">
        <v>10.0</v>
      </c>
      <c r="I133" s="139">
        <v>2020.0</v>
      </c>
      <c r="J133" s="88" t="s">
        <v>29</v>
      </c>
      <c r="K133" s="90" t="s">
        <v>30</v>
      </c>
      <c r="L133" s="102" t="s">
        <v>1076</v>
      </c>
      <c r="M133" s="128" t="s">
        <v>1077</v>
      </c>
      <c r="N133" s="128"/>
      <c r="O133" s="128" t="s">
        <v>988</v>
      </c>
      <c r="P133" s="101"/>
      <c r="Q133" s="138"/>
      <c r="R133" s="138"/>
      <c r="S133" s="138"/>
      <c r="T133" s="138"/>
      <c r="U133" s="138"/>
      <c r="V133" s="138"/>
      <c r="W133" s="138"/>
      <c r="X133" s="138"/>
      <c r="Y133" s="138"/>
      <c r="Z133" s="28"/>
      <c r="AA133" s="28"/>
      <c r="AB133" s="28"/>
      <c r="AC133" s="28"/>
      <c r="AD133" s="28"/>
      <c r="AE133" s="28"/>
      <c r="AF133" s="28"/>
      <c r="AG133" s="28"/>
    </row>
    <row r="134" ht="17.25" customHeight="1">
      <c r="A134" s="28"/>
      <c r="B134" s="145" t="s">
        <v>1078</v>
      </c>
      <c r="C134" s="117">
        <v>5.0</v>
      </c>
      <c r="D134" s="139">
        <v>10.0</v>
      </c>
      <c r="E134" s="139">
        <v>2020.0</v>
      </c>
      <c r="F134" s="138"/>
      <c r="G134" s="117">
        <v>5.0</v>
      </c>
      <c r="H134" s="139">
        <v>10.0</v>
      </c>
      <c r="I134" s="139">
        <v>2020.0</v>
      </c>
      <c r="J134" s="88" t="s">
        <v>29</v>
      </c>
      <c r="K134" s="90" t="s">
        <v>30</v>
      </c>
      <c r="L134" s="102" t="s">
        <v>1079</v>
      </c>
      <c r="M134" s="128" t="s">
        <v>1080</v>
      </c>
      <c r="N134" s="128"/>
      <c r="O134" s="128" t="s">
        <v>992</v>
      </c>
      <c r="P134" s="101"/>
      <c r="Q134" s="138"/>
      <c r="R134" s="138"/>
      <c r="S134" s="138"/>
      <c r="T134" s="138"/>
      <c r="U134" s="138"/>
      <c r="V134" s="138"/>
      <c r="W134" s="138"/>
      <c r="X134" s="138"/>
      <c r="Y134" s="28"/>
      <c r="Z134" s="28"/>
      <c r="AA134" s="28"/>
      <c r="AB134" s="28"/>
      <c r="AC134" s="28"/>
      <c r="AD134" s="28"/>
      <c r="AE134" s="28"/>
      <c r="AF134" s="28"/>
      <c r="AG134" s="28"/>
    </row>
    <row r="135" ht="17.25" customHeight="1">
      <c r="A135" s="28"/>
      <c r="B135" s="145" t="s">
        <v>1081</v>
      </c>
      <c r="C135" s="117">
        <v>8.0</v>
      </c>
      <c r="D135" s="139">
        <v>10.0</v>
      </c>
      <c r="E135" s="139">
        <v>2020.0</v>
      </c>
      <c r="F135" s="138"/>
      <c r="G135" s="117">
        <v>2.0</v>
      </c>
      <c r="H135" s="139">
        <v>10.0</v>
      </c>
      <c r="I135" s="139">
        <v>2020.0</v>
      </c>
      <c r="J135" s="88" t="s">
        <v>29</v>
      </c>
      <c r="K135" s="90" t="s">
        <v>30</v>
      </c>
      <c r="L135" s="102" t="s">
        <v>1082</v>
      </c>
      <c r="M135" s="128" t="s">
        <v>1083</v>
      </c>
      <c r="N135" s="128"/>
      <c r="O135" s="128" t="s">
        <v>988</v>
      </c>
      <c r="P135" s="101"/>
      <c r="Q135" s="138"/>
      <c r="R135" s="138"/>
      <c r="S135" s="138"/>
      <c r="T135" s="138"/>
      <c r="U135" s="138"/>
      <c r="V135" s="138"/>
      <c r="W135" s="138"/>
      <c r="X135" s="138"/>
      <c r="Y135" s="28"/>
      <c r="Z135" s="28"/>
      <c r="AA135" s="28"/>
      <c r="AB135" s="28"/>
      <c r="AC135" s="28"/>
      <c r="AD135" s="28"/>
      <c r="AE135" s="28"/>
      <c r="AF135" s="28"/>
      <c r="AG135" s="28"/>
    </row>
    <row r="136" ht="17.25" customHeight="1">
      <c r="A136" s="28">
        <v>2.0201630012972E13</v>
      </c>
      <c r="B136" s="145" t="s">
        <v>1084</v>
      </c>
      <c r="C136" s="117">
        <v>13.0</v>
      </c>
      <c r="D136" s="139">
        <v>10.0</v>
      </c>
      <c r="E136" s="139">
        <v>2020.0</v>
      </c>
      <c r="F136" s="138"/>
      <c r="G136" s="117">
        <v>13.0</v>
      </c>
      <c r="H136" s="139">
        <v>10.0</v>
      </c>
      <c r="I136" s="139">
        <v>2020.0</v>
      </c>
      <c r="J136" s="88" t="s">
        <v>29</v>
      </c>
      <c r="K136" s="90" t="s">
        <v>30</v>
      </c>
      <c r="L136" s="102" t="s">
        <v>1085</v>
      </c>
      <c r="M136" s="128" t="s">
        <v>1086</v>
      </c>
      <c r="N136" s="128"/>
      <c r="O136" s="128" t="s">
        <v>1087</v>
      </c>
      <c r="P136" s="101"/>
      <c r="Q136" s="138"/>
      <c r="R136" s="138"/>
      <c r="S136" s="138"/>
      <c r="T136" s="138"/>
      <c r="U136" s="138"/>
      <c r="V136" s="138"/>
      <c r="W136" s="138"/>
      <c r="X136" s="138"/>
      <c r="Y136" s="28"/>
      <c r="Z136" s="28"/>
      <c r="AA136" s="28"/>
      <c r="AB136" s="28"/>
      <c r="AC136" s="28"/>
      <c r="AD136" s="28"/>
      <c r="AE136" s="28"/>
      <c r="AF136" s="28"/>
      <c r="AG136" s="28"/>
    </row>
    <row r="137" ht="17.25" customHeight="1">
      <c r="A137" s="28"/>
      <c r="B137" s="199" t="s">
        <v>1088</v>
      </c>
      <c r="C137" s="117">
        <v>27.0</v>
      </c>
      <c r="D137" s="139">
        <v>10.0</v>
      </c>
      <c r="E137" s="139">
        <v>2020.0</v>
      </c>
      <c r="F137" s="138"/>
      <c r="G137" s="117">
        <v>27.0</v>
      </c>
      <c r="H137" s="139">
        <v>10.0</v>
      </c>
      <c r="I137" s="139">
        <v>2020.0</v>
      </c>
      <c r="J137" s="88" t="s">
        <v>31</v>
      </c>
      <c r="K137" s="90" t="s">
        <v>30</v>
      </c>
      <c r="L137" s="102" t="s">
        <v>1089</v>
      </c>
      <c r="M137" s="128" t="s">
        <v>1090</v>
      </c>
      <c r="N137" s="128"/>
      <c r="O137" s="128" t="s">
        <v>1087</v>
      </c>
      <c r="P137" s="101"/>
      <c r="Q137" s="138"/>
      <c r="R137" s="138"/>
      <c r="S137" s="138"/>
      <c r="T137" s="138"/>
      <c r="U137" s="138"/>
      <c r="V137" s="138"/>
      <c r="W137" s="138"/>
      <c r="X137" s="138"/>
      <c r="Y137" s="28"/>
      <c r="Z137" s="28"/>
      <c r="AA137" s="28"/>
      <c r="AB137" s="28"/>
      <c r="AC137" s="28"/>
      <c r="AD137" s="28"/>
      <c r="AE137" s="28"/>
      <c r="AF137" s="28"/>
      <c r="AG137" s="28"/>
    </row>
    <row r="138" ht="17.25" customHeight="1">
      <c r="A138" s="28">
        <v>2.0201630013402E13</v>
      </c>
      <c r="B138" s="145" t="s">
        <v>1091</v>
      </c>
      <c r="C138" s="117">
        <v>30.0</v>
      </c>
      <c r="D138" s="139">
        <v>10.0</v>
      </c>
      <c r="E138" s="139">
        <v>2020.0</v>
      </c>
      <c r="F138" s="138"/>
      <c r="G138" s="117">
        <v>30.0</v>
      </c>
      <c r="H138" s="139">
        <v>10.0</v>
      </c>
      <c r="I138" s="139">
        <v>2020.0</v>
      </c>
      <c r="J138" s="88" t="s">
        <v>31</v>
      </c>
      <c r="K138" s="90" t="s">
        <v>30</v>
      </c>
      <c r="L138" s="102" t="s">
        <v>714</v>
      </c>
      <c r="M138" s="128" t="s">
        <v>1092</v>
      </c>
      <c r="N138" s="128"/>
      <c r="O138" s="128" t="s">
        <v>1087</v>
      </c>
      <c r="P138" s="101"/>
      <c r="Q138" s="138"/>
      <c r="R138" s="138"/>
      <c r="S138" s="138"/>
      <c r="T138" s="138"/>
      <c r="U138" s="138"/>
      <c r="V138" s="138"/>
      <c r="W138" s="138"/>
      <c r="X138" s="138"/>
      <c r="Y138" s="28"/>
      <c r="Z138" s="28"/>
      <c r="AA138" s="28"/>
      <c r="AB138" s="28"/>
      <c r="AC138" s="28"/>
      <c r="AD138" s="28"/>
      <c r="AE138" s="28"/>
      <c r="AF138" s="28"/>
      <c r="AG138" s="28"/>
    </row>
    <row r="139" ht="17.25" customHeight="1">
      <c r="A139" s="28"/>
      <c r="B139" s="145" t="s">
        <v>1093</v>
      </c>
      <c r="C139" s="117">
        <v>3.0</v>
      </c>
      <c r="D139" s="139">
        <v>11.0</v>
      </c>
      <c r="E139" s="139">
        <v>2020.0</v>
      </c>
      <c r="F139" s="138"/>
      <c r="G139" s="117">
        <v>3.0</v>
      </c>
      <c r="H139" s="139">
        <v>11.0</v>
      </c>
      <c r="I139" s="139">
        <v>2020.0</v>
      </c>
      <c r="J139" s="88" t="s">
        <v>29</v>
      </c>
      <c r="K139" s="90" t="s">
        <v>30</v>
      </c>
      <c r="L139" s="102" t="s">
        <v>1094</v>
      </c>
      <c r="M139" s="128" t="s">
        <v>1095</v>
      </c>
      <c r="N139" s="128"/>
      <c r="O139" s="128" t="s">
        <v>988</v>
      </c>
      <c r="P139" s="101"/>
      <c r="Q139" s="138"/>
      <c r="R139" s="138"/>
      <c r="S139" s="138"/>
      <c r="T139" s="138"/>
      <c r="U139" s="138"/>
      <c r="V139" s="138"/>
      <c r="W139" s="138"/>
      <c r="X139" s="138"/>
      <c r="Y139" s="28"/>
      <c r="Z139" s="28"/>
      <c r="AA139" s="28"/>
      <c r="AB139" s="28"/>
      <c r="AC139" s="28"/>
      <c r="AD139" s="28"/>
      <c r="AE139" s="28"/>
      <c r="AF139" s="28"/>
      <c r="AG139" s="28"/>
    </row>
    <row r="140" ht="17.25" customHeight="1">
      <c r="A140" s="28"/>
      <c r="B140" s="145" t="s">
        <v>1096</v>
      </c>
      <c r="C140" s="117">
        <v>5.0</v>
      </c>
      <c r="D140" s="139">
        <v>11.0</v>
      </c>
      <c r="E140" s="139">
        <v>2020.0</v>
      </c>
      <c r="F140" s="138"/>
      <c r="G140" s="117">
        <v>5.0</v>
      </c>
      <c r="H140" s="139">
        <v>11.0</v>
      </c>
      <c r="I140" s="139">
        <v>2020.0</v>
      </c>
      <c r="J140" s="88" t="s">
        <v>31</v>
      </c>
      <c r="K140" s="90" t="s">
        <v>30</v>
      </c>
      <c r="L140" s="102" t="s">
        <v>1097</v>
      </c>
      <c r="M140" s="128" t="s">
        <v>1098</v>
      </c>
      <c r="N140" s="128"/>
      <c r="O140" s="128" t="s">
        <v>1087</v>
      </c>
      <c r="P140" s="101"/>
      <c r="Q140" s="138"/>
      <c r="R140" s="138"/>
      <c r="S140" s="138"/>
      <c r="T140" s="138"/>
      <c r="U140" s="138"/>
      <c r="V140" s="138"/>
      <c r="W140" s="138"/>
      <c r="X140" s="138"/>
      <c r="Y140" s="28"/>
      <c r="Z140" s="28"/>
      <c r="AA140" s="28"/>
      <c r="AB140" s="28"/>
      <c r="AC140" s="28"/>
      <c r="AD140" s="28"/>
      <c r="AE140" s="28"/>
      <c r="AF140" s="28"/>
      <c r="AG140" s="28"/>
    </row>
    <row r="141" ht="17.25" customHeight="1">
      <c r="A141" s="28"/>
      <c r="B141" s="145" t="s">
        <v>1099</v>
      </c>
      <c r="C141" s="117">
        <v>6.0</v>
      </c>
      <c r="D141" s="139">
        <v>11.0</v>
      </c>
      <c r="E141" s="139">
        <v>2020.0</v>
      </c>
      <c r="F141" s="138"/>
      <c r="G141" s="117">
        <v>6.0</v>
      </c>
      <c r="H141" s="139">
        <v>11.0</v>
      </c>
      <c r="I141" s="139">
        <v>2020.0</v>
      </c>
      <c r="J141" s="88" t="s">
        <v>29</v>
      </c>
      <c r="K141" s="90" t="s">
        <v>30</v>
      </c>
      <c r="L141" s="102" t="s">
        <v>1100</v>
      </c>
      <c r="M141" s="128" t="s">
        <v>1101</v>
      </c>
      <c r="N141" s="128"/>
      <c r="O141" s="128" t="s">
        <v>1035</v>
      </c>
      <c r="P141" s="101"/>
      <c r="Q141" s="138"/>
      <c r="R141" s="138"/>
      <c r="S141" s="138"/>
      <c r="T141" s="138"/>
      <c r="U141" s="138"/>
      <c r="V141" s="138"/>
      <c r="W141" s="138"/>
      <c r="X141" s="138"/>
      <c r="Y141" s="28"/>
      <c r="Z141" s="28"/>
      <c r="AA141" s="28"/>
      <c r="AB141" s="28"/>
      <c r="AC141" s="28"/>
      <c r="AD141" s="28"/>
      <c r="AE141" s="28"/>
      <c r="AF141" s="28"/>
      <c r="AG141" s="28"/>
    </row>
    <row r="142" ht="17.25" customHeight="1">
      <c r="A142" s="28">
        <v>2.0201630014392E13</v>
      </c>
      <c r="B142" s="196" t="s">
        <v>1102</v>
      </c>
      <c r="C142" s="117">
        <v>11.0</v>
      </c>
      <c r="D142" s="139">
        <v>11.0</v>
      </c>
      <c r="E142" s="139">
        <v>2020.0</v>
      </c>
      <c r="F142" s="138"/>
      <c r="G142" s="117">
        <v>11.0</v>
      </c>
      <c r="H142" s="139">
        <v>11.0</v>
      </c>
      <c r="I142" s="139">
        <v>2020.0</v>
      </c>
      <c r="J142" s="88" t="s">
        <v>29</v>
      </c>
      <c r="K142" s="90" t="s">
        <v>30</v>
      </c>
      <c r="L142" s="102" t="s">
        <v>1103</v>
      </c>
      <c r="M142" s="128" t="s">
        <v>1104</v>
      </c>
      <c r="N142" s="128"/>
      <c r="O142" s="128" t="s">
        <v>992</v>
      </c>
      <c r="P142" s="101"/>
      <c r="Q142" s="138"/>
      <c r="R142" s="138"/>
      <c r="S142" s="138"/>
      <c r="T142" s="138"/>
      <c r="U142" s="138"/>
      <c r="V142" s="138"/>
      <c r="W142" s="138"/>
      <c r="X142" s="138"/>
      <c r="Y142" s="28"/>
      <c r="Z142" s="28"/>
      <c r="AA142" s="28"/>
      <c r="AB142" s="28"/>
      <c r="AC142" s="28"/>
      <c r="AD142" s="28"/>
      <c r="AE142" s="28"/>
      <c r="AF142" s="28"/>
      <c r="AG142" s="28"/>
    </row>
    <row r="143" ht="17.25" customHeight="1">
      <c r="A143" s="28"/>
      <c r="B143" s="145" t="s">
        <v>1105</v>
      </c>
      <c r="C143" s="117">
        <v>17.0</v>
      </c>
      <c r="D143" s="139">
        <v>11.0</v>
      </c>
      <c r="E143" s="139">
        <v>2020.0</v>
      </c>
      <c r="F143" s="138"/>
      <c r="G143" s="117">
        <v>17.0</v>
      </c>
      <c r="H143" s="139">
        <v>11.0</v>
      </c>
      <c r="I143" s="139">
        <v>2020.0</v>
      </c>
      <c r="J143" s="88" t="s">
        <v>29</v>
      </c>
      <c r="K143" s="90" t="s">
        <v>30</v>
      </c>
      <c r="L143" s="102" t="s">
        <v>1106</v>
      </c>
      <c r="M143" s="128" t="s">
        <v>1107</v>
      </c>
      <c r="N143" s="128"/>
      <c r="O143" s="128" t="s">
        <v>1108</v>
      </c>
      <c r="P143" s="101"/>
      <c r="Q143" s="138"/>
      <c r="R143" s="138"/>
      <c r="S143" s="138"/>
      <c r="T143" s="138"/>
      <c r="U143" s="138"/>
      <c r="V143" s="138"/>
      <c r="W143" s="138"/>
      <c r="X143" s="138"/>
      <c r="Y143" s="28"/>
      <c r="Z143" s="28"/>
      <c r="AA143" s="28"/>
      <c r="AB143" s="28"/>
      <c r="AC143" s="28"/>
      <c r="AD143" s="28"/>
      <c r="AE143" s="28"/>
      <c r="AF143" s="28"/>
      <c r="AG143" s="28"/>
    </row>
    <row r="144" ht="17.25" customHeight="1">
      <c r="A144" s="28"/>
      <c r="B144" s="145" t="s">
        <v>1109</v>
      </c>
      <c r="C144" s="117">
        <v>20.0</v>
      </c>
      <c r="D144" s="139">
        <v>11.0</v>
      </c>
      <c r="E144" s="139">
        <v>2020.0</v>
      </c>
      <c r="F144" s="138"/>
      <c r="G144" s="117">
        <v>20.0</v>
      </c>
      <c r="H144" s="139">
        <v>11.0</v>
      </c>
      <c r="I144" s="139">
        <v>2020.0</v>
      </c>
      <c r="J144" s="88" t="s">
        <v>29</v>
      </c>
      <c r="K144" s="90" t="s">
        <v>30</v>
      </c>
      <c r="L144" s="102" t="s">
        <v>1110</v>
      </c>
      <c r="M144" s="128" t="s">
        <v>1111</v>
      </c>
      <c r="N144" s="128"/>
      <c r="O144" s="128" t="s">
        <v>992</v>
      </c>
      <c r="P144" s="101"/>
      <c r="Q144" s="138"/>
      <c r="R144" s="138"/>
      <c r="S144" s="138"/>
      <c r="T144" s="138"/>
      <c r="U144" s="138"/>
      <c r="V144" s="138"/>
      <c r="W144" s="138"/>
      <c r="X144" s="138"/>
      <c r="Y144" s="28"/>
      <c r="Z144" s="28"/>
      <c r="AA144" s="28"/>
      <c r="AB144" s="28"/>
      <c r="AC144" s="28"/>
      <c r="AD144" s="28"/>
      <c r="AE144" s="28"/>
      <c r="AF144" s="28"/>
      <c r="AG144" s="28"/>
    </row>
    <row r="145" ht="17.25" customHeight="1">
      <c r="A145" s="28"/>
      <c r="B145" s="200" t="s">
        <v>1112</v>
      </c>
      <c r="C145" s="117">
        <v>23.0</v>
      </c>
      <c r="D145" s="139">
        <v>11.0</v>
      </c>
      <c r="E145" s="139">
        <v>2020.0</v>
      </c>
      <c r="F145" s="138"/>
      <c r="G145" s="117">
        <v>23.0</v>
      </c>
      <c r="H145" s="139">
        <v>11.0</v>
      </c>
      <c r="I145" s="139">
        <v>2020.0</v>
      </c>
      <c r="J145" s="88" t="s">
        <v>29</v>
      </c>
      <c r="K145" s="90" t="s">
        <v>30</v>
      </c>
      <c r="L145" s="102" t="s">
        <v>1113</v>
      </c>
      <c r="M145" s="128" t="s">
        <v>1114</v>
      </c>
      <c r="N145" s="128"/>
      <c r="O145" s="128" t="s">
        <v>1039</v>
      </c>
      <c r="P145" s="101"/>
      <c r="Q145" s="138"/>
      <c r="R145" s="138"/>
      <c r="S145" s="138"/>
      <c r="T145" s="138"/>
      <c r="U145" s="138"/>
      <c r="V145" s="138"/>
      <c r="W145" s="138"/>
      <c r="X145" s="138"/>
      <c r="Y145" s="28"/>
      <c r="Z145" s="28"/>
      <c r="AA145" s="28"/>
      <c r="AB145" s="28"/>
      <c r="AC145" s="28"/>
      <c r="AD145" s="28"/>
      <c r="AE145" s="28"/>
      <c r="AF145" s="28"/>
      <c r="AG145" s="28"/>
    </row>
    <row r="146" ht="17.25" customHeight="1">
      <c r="A146" s="28"/>
      <c r="B146" s="145" t="s">
        <v>1115</v>
      </c>
      <c r="C146" s="117">
        <v>1.0</v>
      </c>
      <c r="D146" s="139">
        <v>12.0</v>
      </c>
      <c r="E146" s="139">
        <v>2020.0</v>
      </c>
      <c r="F146" s="138"/>
      <c r="G146" s="117">
        <v>1.0</v>
      </c>
      <c r="H146" s="139">
        <v>12.0</v>
      </c>
      <c r="I146" s="139">
        <v>2020.0</v>
      </c>
      <c r="J146" s="88" t="s">
        <v>29</v>
      </c>
      <c r="K146" s="90" t="s">
        <v>30</v>
      </c>
      <c r="L146" s="102" t="s">
        <v>1116</v>
      </c>
      <c r="M146" s="128" t="s">
        <v>1117</v>
      </c>
      <c r="N146" s="128"/>
      <c r="O146" s="128" t="s">
        <v>1039</v>
      </c>
      <c r="P146" s="101"/>
      <c r="Q146" s="138"/>
      <c r="R146" s="138"/>
      <c r="S146" s="138"/>
      <c r="T146" s="138"/>
      <c r="U146" s="138"/>
      <c r="V146" s="138"/>
      <c r="W146" s="138"/>
      <c r="X146" s="138"/>
      <c r="Y146" s="28"/>
      <c r="Z146" s="28"/>
      <c r="AA146" s="28"/>
      <c r="AB146" s="28"/>
      <c r="AC146" s="28"/>
      <c r="AD146" s="28"/>
      <c r="AE146" s="28"/>
      <c r="AF146" s="28"/>
      <c r="AG146" s="28"/>
    </row>
    <row r="147" ht="17.25" customHeight="1">
      <c r="A147" s="28">
        <v>2.0201630016022E13</v>
      </c>
      <c r="B147" s="145" t="s">
        <v>1118</v>
      </c>
      <c r="C147" s="117">
        <v>7.0</v>
      </c>
      <c r="D147" s="139">
        <v>12.0</v>
      </c>
      <c r="E147" s="139">
        <v>2020.0</v>
      </c>
      <c r="F147" s="138"/>
      <c r="G147" s="117">
        <v>7.0</v>
      </c>
      <c r="H147" s="139">
        <v>12.0</v>
      </c>
      <c r="I147" s="139">
        <v>2020.0</v>
      </c>
      <c r="J147" s="88" t="s">
        <v>29</v>
      </c>
      <c r="K147" s="90" t="s">
        <v>30</v>
      </c>
      <c r="L147" s="102" t="s">
        <v>1119</v>
      </c>
      <c r="M147" s="128" t="s">
        <v>1120</v>
      </c>
      <c r="N147" s="128"/>
      <c r="O147" s="128" t="s">
        <v>992</v>
      </c>
      <c r="P147" s="101"/>
      <c r="Q147" s="138"/>
      <c r="R147" s="138"/>
      <c r="S147" s="138"/>
      <c r="T147" s="138"/>
      <c r="U147" s="138"/>
      <c r="V147" s="138"/>
      <c r="W147" s="138"/>
      <c r="X147" s="138"/>
      <c r="Y147" s="28"/>
      <c r="Z147" s="28"/>
      <c r="AA147" s="28"/>
      <c r="AB147" s="28"/>
      <c r="AC147" s="28"/>
      <c r="AD147" s="28"/>
      <c r="AE147" s="28"/>
      <c r="AF147" s="28"/>
      <c r="AG147" s="28"/>
    </row>
    <row r="148" ht="17.25" customHeight="1">
      <c r="A148" s="28">
        <v>2.0201630016072E13</v>
      </c>
      <c r="B148" s="145" t="s">
        <v>1121</v>
      </c>
      <c r="C148" s="117">
        <v>7.0</v>
      </c>
      <c r="D148" s="139">
        <v>12.0</v>
      </c>
      <c r="E148" s="139">
        <v>2020.0</v>
      </c>
      <c r="F148" s="138"/>
      <c r="G148" s="117">
        <v>7.0</v>
      </c>
      <c r="H148" s="139">
        <v>12.0</v>
      </c>
      <c r="I148" s="139">
        <v>2020.0</v>
      </c>
      <c r="J148" s="88" t="s">
        <v>29</v>
      </c>
      <c r="K148" s="90" t="s">
        <v>30</v>
      </c>
      <c r="L148" s="102" t="s">
        <v>134</v>
      </c>
      <c r="M148" s="128" t="s">
        <v>1122</v>
      </c>
      <c r="N148" s="128"/>
      <c r="O148" s="128" t="s">
        <v>1123</v>
      </c>
      <c r="P148" s="101"/>
      <c r="Q148" s="138"/>
      <c r="R148" s="138"/>
      <c r="S148" s="138"/>
      <c r="T148" s="138"/>
      <c r="U148" s="138"/>
      <c r="V148" s="138"/>
      <c r="W148" s="138"/>
      <c r="X148" s="138"/>
      <c r="Y148" s="28"/>
      <c r="Z148" s="28"/>
      <c r="AA148" s="28"/>
      <c r="AB148" s="28"/>
      <c r="AC148" s="28"/>
      <c r="AD148" s="28"/>
      <c r="AE148" s="28"/>
      <c r="AF148" s="28"/>
      <c r="AG148" s="28"/>
    </row>
    <row r="149" ht="17.25" customHeight="1">
      <c r="A149" s="28"/>
      <c r="B149" s="145" t="s">
        <v>1124</v>
      </c>
      <c r="C149" s="117">
        <v>14.0</v>
      </c>
      <c r="D149" s="139">
        <v>12.0</v>
      </c>
      <c r="E149" s="139">
        <v>2020.0</v>
      </c>
      <c r="F149" s="138"/>
      <c r="G149" s="117">
        <v>14.0</v>
      </c>
      <c r="H149" s="139">
        <v>12.0</v>
      </c>
      <c r="I149" s="139">
        <v>2020.0</v>
      </c>
      <c r="J149" s="88" t="s">
        <v>29</v>
      </c>
      <c r="K149" s="90" t="s">
        <v>30</v>
      </c>
      <c r="L149" s="102" t="s">
        <v>1125</v>
      </c>
      <c r="M149" s="128" t="s">
        <v>1126</v>
      </c>
      <c r="N149" s="128"/>
      <c r="O149" s="128" t="s">
        <v>1039</v>
      </c>
      <c r="P149" s="101"/>
      <c r="Q149" s="138"/>
      <c r="R149" s="138"/>
      <c r="S149" s="138"/>
      <c r="T149" s="138"/>
      <c r="U149" s="138"/>
      <c r="V149" s="138"/>
      <c r="W149" s="138"/>
      <c r="X149" s="138"/>
      <c r="Y149" s="28"/>
      <c r="Z149" s="28"/>
      <c r="AA149" s="28"/>
      <c r="AB149" s="28"/>
      <c r="AC149" s="28"/>
      <c r="AD149" s="28"/>
      <c r="AE149" s="28"/>
      <c r="AF149" s="28"/>
      <c r="AG149" s="28"/>
    </row>
    <row r="150" ht="17.25" customHeight="1">
      <c r="A150" s="28"/>
      <c r="B150" s="145" t="s">
        <v>1127</v>
      </c>
      <c r="C150" s="117">
        <v>14.0</v>
      </c>
      <c r="D150" s="139">
        <v>12.0</v>
      </c>
      <c r="E150" s="139">
        <v>2020.0</v>
      </c>
      <c r="F150" s="138"/>
      <c r="G150" s="117">
        <v>14.0</v>
      </c>
      <c r="H150" s="139">
        <v>12.0</v>
      </c>
      <c r="I150" s="139">
        <v>2020.0</v>
      </c>
      <c r="J150" s="88" t="s">
        <v>29</v>
      </c>
      <c r="K150" s="90" t="s">
        <v>30</v>
      </c>
      <c r="L150" s="102" t="s">
        <v>1113</v>
      </c>
      <c r="M150" s="128" t="s">
        <v>1128</v>
      </c>
      <c r="N150" s="128"/>
      <c r="O150" s="128" t="s">
        <v>1129</v>
      </c>
      <c r="P150" s="101"/>
      <c r="Q150" s="138"/>
      <c r="R150" s="138"/>
      <c r="S150" s="138"/>
      <c r="T150" s="138"/>
      <c r="U150" s="138"/>
      <c r="V150" s="138"/>
      <c r="W150" s="138"/>
      <c r="X150" s="138"/>
      <c r="Y150" s="28"/>
      <c r="Z150" s="28"/>
      <c r="AA150" s="28"/>
      <c r="AB150" s="28"/>
      <c r="AC150" s="28"/>
      <c r="AD150" s="28"/>
      <c r="AE150" s="28"/>
      <c r="AF150" s="28"/>
      <c r="AG150" s="28"/>
    </row>
    <row r="151" ht="17.25" customHeight="1">
      <c r="A151" s="28"/>
      <c r="B151" s="145" t="s">
        <v>1130</v>
      </c>
      <c r="C151" s="117">
        <v>16.0</v>
      </c>
      <c r="D151" s="139">
        <v>12.0</v>
      </c>
      <c r="E151" s="139">
        <v>2020.0</v>
      </c>
      <c r="F151" s="138"/>
      <c r="G151" s="117">
        <v>16.0</v>
      </c>
      <c r="H151" s="139">
        <v>12.0</v>
      </c>
      <c r="I151" s="139">
        <v>2020.0</v>
      </c>
      <c r="J151" s="88" t="s">
        <v>29</v>
      </c>
      <c r="K151" s="90" t="s">
        <v>30</v>
      </c>
      <c r="L151" s="102" t="s">
        <v>1131</v>
      </c>
      <c r="M151" s="128" t="s">
        <v>1132</v>
      </c>
      <c r="N151" s="128"/>
      <c r="O151" s="128" t="s">
        <v>992</v>
      </c>
      <c r="P151" s="101"/>
      <c r="Q151" s="138"/>
      <c r="R151" s="138"/>
      <c r="S151" s="138"/>
      <c r="T151" s="138"/>
      <c r="U151" s="138"/>
      <c r="V151" s="138"/>
      <c r="W151" s="138"/>
      <c r="X151" s="138"/>
      <c r="Y151" s="28"/>
      <c r="Z151" s="28"/>
      <c r="AA151" s="28"/>
      <c r="AB151" s="28"/>
      <c r="AC151" s="28"/>
      <c r="AD151" s="28"/>
      <c r="AE151" s="28"/>
      <c r="AF151" s="28"/>
      <c r="AG151" s="28"/>
    </row>
    <row r="152" ht="17.25" customHeight="1">
      <c r="A152" s="28"/>
      <c r="B152" s="145" t="s">
        <v>1133</v>
      </c>
      <c r="C152" s="117">
        <v>22.0</v>
      </c>
      <c r="D152" s="139">
        <v>12.0</v>
      </c>
      <c r="E152" s="139">
        <v>2020.0</v>
      </c>
      <c r="F152" s="138"/>
      <c r="G152" s="117">
        <v>22.0</v>
      </c>
      <c r="H152" s="139">
        <v>12.0</v>
      </c>
      <c r="I152" s="139">
        <v>2020.0</v>
      </c>
      <c r="J152" s="88" t="s">
        <v>29</v>
      </c>
      <c r="K152" s="90" t="s">
        <v>30</v>
      </c>
      <c r="L152" s="102" t="s">
        <v>1134</v>
      </c>
      <c r="M152" s="128" t="s">
        <v>1135</v>
      </c>
      <c r="N152" s="128"/>
      <c r="O152" s="128" t="s">
        <v>1039</v>
      </c>
      <c r="P152" s="138"/>
      <c r="Q152" s="138"/>
      <c r="R152" s="138"/>
      <c r="S152" s="138"/>
      <c r="T152" s="138"/>
      <c r="U152" s="138"/>
      <c r="V152" s="138"/>
      <c r="W152" s="138"/>
      <c r="X152" s="138"/>
      <c r="Y152" s="28"/>
      <c r="Z152" s="28"/>
      <c r="AA152" s="28"/>
      <c r="AB152" s="28"/>
      <c r="AC152" s="28"/>
      <c r="AD152" s="28"/>
      <c r="AE152" s="28"/>
      <c r="AF152" s="28"/>
      <c r="AG152" s="28"/>
    </row>
    <row r="153" ht="17.25" customHeight="1">
      <c r="A153" s="28"/>
      <c r="B153" s="145" t="s">
        <v>1136</v>
      </c>
      <c r="C153" s="117">
        <v>22.0</v>
      </c>
      <c r="D153" s="139">
        <v>12.0</v>
      </c>
      <c r="E153" s="139">
        <v>2020.0</v>
      </c>
      <c r="F153" s="138"/>
      <c r="G153" s="117">
        <v>22.0</v>
      </c>
      <c r="H153" s="139">
        <v>12.0</v>
      </c>
      <c r="I153" s="139">
        <v>2020.0</v>
      </c>
      <c r="J153" s="88" t="s">
        <v>29</v>
      </c>
      <c r="K153" s="90" t="s">
        <v>30</v>
      </c>
      <c r="L153" s="102" t="s">
        <v>1116</v>
      </c>
      <c r="M153" s="128" t="s">
        <v>1137</v>
      </c>
      <c r="N153" s="128"/>
      <c r="O153" s="128" t="s">
        <v>992</v>
      </c>
      <c r="P153" s="138"/>
      <c r="Q153" s="138"/>
      <c r="R153" s="138"/>
      <c r="S153" s="138"/>
      <c r="T153" s="138"/>
      <c r="U153" s="138"/>
      <c r="V153" s="138"/>
      <c r="W153" s="138"/>
      <c r="X153" s="138"/>
      <c r="Y153" s="28"/>
      <c r="Z153" s="28"/>
      <c r="AA153" s="28"/>
      <c r="AB153" s="28"/>
      <c r="AC153" s="28"/>
      <c r="AD153" s="28"/>
      <c r="AE153" s="28"/>
      <c r="AF153" s="28"/>
      <c r="AG153" s="28"/>
    </row>
    <row r="154" ht="17.25" customHeight="1">
      <c r="A154" s="28"/>
      <c r="B154" s="145"/>
      <c r="C154" s="117"/>
      <c r="D154" s="139"/>
      <c r="E154" s="139"/>
      <c r="F154" s="138"/>
      <c r="G154" s="117"/>
      <c r="H154" s="139"/>
      <c r="I154" s="139"/>
      <c r="J154" s="88"/>
      <c r="K154" s="90"/>
      <c r="L154" s="102"/>
      <c r="M154" s="128"/>
      <c r="N154" s="128"/>
      <c r="O154" s="128"/>
      <c r="P154" s="138"/>
      <c r="Q154" s="138"/>
      <c r="R154" s="138"/>
      <c r="S154" s="138"/>
      <c r="T154" s="138"/>
      <c r="U154" s="138"/>
      <c r="V154" s="138"/>
      <c r="W154" s="138"/>
      <c r="X154" s="138"/>
      <c r="Y154" s="28"/>
      <c r="Z154" s="28"/>
      <c r="AA154" s="28"/>
      <c r="AB154" s="28"/>
      <c r="AC154" s="28"/>
      <c r="AD154" s="28"/>
      <c r="AE154" s="28"/>
      <c r="AF154" s="28"/>
      <c r="AG154" s="28"/>
    </row>
    <row r="155" ht="17.25" customHeight="1">
      <c r="A155" s="28"/>
      <c r="B155" s="145"/>
      <c r="C155" s="117"/>
      <c r="D155" s="139"/>
      <c r="E155" s="139"/>
      <c r="F155" s="138"/>
      <c r="G155" s="117"/>
      <c r="H155" s="139"/>
      <c r="I155" s="139"/>
      <c r="J155" s="88"/>
      <c r="K155" s="90"/>
      <c r="L155" s="102"/>
      <c r="M155" s="128"/>
      <c r="N155" s="128"/>
      <c r="O155" s="128"/>
      <c r="P155" s="138"/>
      <c r="Q155" s="138"/>
      <c r="R155" s="138"/>
      <c r="S155" s="138"/>
      <c r="T155" s="138"/>
      <c r="U155" s="138"/>
      <c r="V155" s="138"/>
      <c r="W155" s="138"/>
      <c r="X155" s="138"/>
      <c r="Y155" s="28"/>
      <c r="Z155" s="28"/>
      <c r="AA155" s="28"/>
      <c r="AB155" s="28"/>
      <c r="AC155" s="28"/>
      <c r="AD155" s="28"/>
      <c r="AE155" s="28"/>
      <c r="AF155" s="28"/>
      <c r="AG155" s="28"/>
    </row>
    <row r="156" ht="17.25" customHeight="1">
      <c r="A156" s="28"/>
      <c r="B156" s="145"/>
      <c r="C156" s="117"/>
      <c r="D156" s="139"/>
      <c r="E156" s="139"/>
      <c r="F156" s="138"/>
      <c r="G156" s="117"/>
      <c r="H156" s="139"/>
      <c r="I156" s="139"/>
      <c r="J156" s="88"/>
      <c r="K156" s="90"/>
      <c r="L156" s="102"/>
      <c r="M156" s="128"/>
      <c r="N156" s="128"/>
      <c r="O156" s="128"/>
      <c r="P156" s="138"/>
      <c r="Q156" s="138"/>
      <c r="R156" s="138"/>
      <c r="S156" s="138"/>
      <c r="T156" s="138"/>
      <c r="U156" s="138"/>
      <c r="V156" s="138"/>
      <c r="W156" s="138"/>
      <c r="X156" s="138"/>
      <c r="Y156" s="28"/>
      <c r="Z156" s="28"/>
      <c r="AA156" s="28"/>
      <c r="AB156" s="28"/>
      <c r="AC156" s="28"/>
      <c r="AD156" s="28"/>
      <c r="AE156" s="28"/>
      <c r="AF156" s="28"/>
      <c r="AG156" s="28"/>
    </row>
    <row r="157" ht="17.25" customHeight="1">
      <c r="A157" s="28"/>
      <c r="B157" s="145"/>
      <c r="C157" s="117"/>
      <c r="D157" s="139"/>
      <c r="E157" s="139"/>
      <c r="F157" s="138"/>
      <c r="G157" s="117"/>
      <c r="H157" s="139"/>
      <c r="I157" s="139"/>
      <c r="J157" s="88"/>
      <c r="K157" s="90"/>
      <c r="L157" s="102"/>
      <c r="M157" s="128"/>
      <c r="N157" s="128"/>
      <c r="O157" s="128"/>
      <c r="P157" s="138"/>
      <c r="Q157" s="138"/>
      <c r="R157" s="138"/>
      <c r="S157" s="138"/>
      <c r="T157" s="138"/>
      <c r="U157" s="138"/>
      <c r="V157" s="138"/>
      <c r="W157" s="138"/>
      <c r="X157" s="138"/>
      <c r="Y157" s="28"/>
      <c r="Z157" s="28"/>
      <c r="AA157" s="28"/>
      <c r="AB157" s="28"/>
      <c r="AC157" s="28"/>
      <c r="AD157" s="28"/>
      <c r="AE157" s="28"/>
      <c r="AF157" s="28"/>
      <c r="AG157" s="28"/>
    </row>
    <row r="158" ht="17.25" customHeight="1">
      <c r="A158" s="28"/>
      <c r="B158" s="145"/>
      <c r="C158" s="117"/>
      <c r="D158" s="139"/>
      <c r="E158" s="139"/>
      <c r="F158" s="138"/>
      <c r="G158" s="117"/>
      <c r="H158" s="139"/>
      <c r="I158" s="139"/>
      <c r="J158" s="88"/>
      <c r="K158" s="90"/>
      <c r="L158" s="102"/>
      <c r="M158" s="128"/>
      <c r="N158" s="128"/>
      <c r="O158" s="128"/>
      <c r="P158" s="138"/>
      <c r="Q158" s="138"/>
      <c r="R158" s="138"/>
      <c r="S158" s="138"/>
      <c r="T158" s="138"/>
      <c r="U158" s="138"/>
      <c r="V158" s="138"/>
      <c r="W158" s="138"/>
      <c r="X158" s="138"/>
      <c r="Y158" s="28"/>
      <c r="Z158" s="28"/>
      <c r="AA158" s="28"/>
      <c r="AB158" s="28"/>
      <c r="AC158" s="28"/>
      <c r="AD158" s="28"/>
      <c r="AE158" s="28"/>
      <c r="AF158" s="28"/>
      <c r="AG158" s="28"/>
    </row>
    <row r="159" ht="17.25" customHeight="1">
      <c r="A159" s="28"/>
      <c r="B159" s="145"/>
      <c r="C159" s="117"/>
      <c r="D159" s="139"/>
      <c r="E159" s="139"/>
      <c r="F159" s="138"/>
      <c r="G159" s="117"/>
      <c r="H159" s="139"/>
      <c r="I159" s="139"/>
      <c r="J159" s="88"/>
      <c r="K159" s="90"/>
      <c r="L159" s="102"/>
      <c r="M159" s="128"/>
      <c r="N159" s="128"/>
      <c r="O159" s="128"/>
      <c r="P159" s="138"/>
      <c r="Q159" s="138"/>
      <c r="R159" s="138"/>
      <c r="S159" s="138"/>
      <c r="T159" s="138"/>
      <c r="U159" s="138"/>
      <c r="V159" s="138"/>
      <c r="W159" s="138"/>
      <c r="X159" s="138"/>
      <c r="Y159" s="28"/>
      <c r="Z159" s="28"/>
      <c r="AA159" s="28"/>
      <c r="AB159" s="28"/>
      <c r="AC159" s="28"/>
      <c r="AD159" s="28"/>
      <c r="AE159" s="28"/>
      <c r="AF159" s="28"/>
      <c r="AG159" s="28"/>
    </row>
    <row r="160" ht="17.25" customHeight="1">
      <c r="A160" s="28"/>
      <c r="B160" s="145"/>
      <c r="C160" s="117"/>
      <c r="D160" s="139"/>
      <c r="E160" s="139"/>
      <c r="F160" s="138"/>
      <c r="G160" s="117"/>
      <c r="H160" s="139"/>
      <c r="I160" s="139"/>
      <c r="J160" s="88"/>
      <c r="K160" s="90"/>
      <c r="L160" s="102"/>
      <c r="M160" s="128"/>
      <c r="N160" s="128"/>
      <c r="O160" s="128"/>
      <c r="P160" s="138"/>
      <c r="Q160" s="138"/>
      <c r="R160" s="138"/>
      <c r="S160" s="138"/>
      <c r="T160" s="138"/>
      <c r="U160" s="138"/>
      <c r="V160" s="138"/>
      <c r="W160" s="138"/>
      <c r="X160" s="138"/>
      <c r="Y160" s="28"/>
      <c r="Z160" s="28"/>
      <c r="AA160" s="28"/>
      <c r="AB160" s="28"/>
      <c r="AC160" s="28"/>
      <c r="AD160" s="28"/>
      <c r="AE160" s="28"/>
      <c r="AF160" s="28"/>
      <c r="AG160" s="28"/>
    </row>
    <row r="161" ht="17.25" customHeight="1">
      <c r="A161" s="28"/>
      <c r="B161" s="145"/>
      <c r="C161" s="117"/>
      <c r="D161" s="139"/>
      <c r="E161" s="139"/>
      <c r="F161" s="138"/>
      <c r="G161" s="117"/>
      <c r="H161" s="139"/>
      <c r="I161" s="139"/>
      <c r="J161" s="88"/>
      <c r="K161" s="90"/>
      <c r="L161" s="102"/>
      <c r="M161" s="128"/>
      <c r="N161" s="128"/>
      <c r="O161" s="128"/>
      <c r="P161" s="138"/>
      <c r="Q161" s="138"/>
      <c r="R161" s="138"/>
      <c r="S161" s="138"/>
      <c r="T161" s="138"/>
      <c r="U161" s="138"/>
      <c r="V161" s="138"/>
      <c r="W161" s="138"/>
      <c r="X161" s="138"/>
      <c r="Y161" s="28"/>
      <c r="Z161" s="28"/>
      <c r="AA161" s="28"/>
      <c r="AB161" s="28"/>
      <c r="AC161" s="28"/>
      <c r="AD161" s="28"/>
      <c r="AE161" s="28"/>
      <c r="AF161" s="28"/>
      <c r="AG161" s="28"/>
    </row>
    <row r="162" ht="17.25" customHeight="1">
      <c r="A162" s="28"/>
      <c r="B162" s="145"/>
      <c r="C162" s="117"/>
      <c r="D162" s="139"/>
      <c r="E162" s="139"/>
      <c r="F162" s="138"/>
      <c r="G162" s="117"/>
      <c r="H162" s="139"/>
      <c r="I162" s="139"/>
      <c r="J162" s="88"/>
      <c r="K162" s="90"/>
      <c r="L162" s="102"/>
      <c r="M162" s="128"/>
      <c r="N162" s="128"/>
      <c r="O162" s="128"/>
      <c r="P162" s="138"/>
      <c r="Q162" s="138"/>
      <c r="R162" s="138"/>
      <c r="S162" s="138"/>
      <c r="T162" s="138"/>
      <c r="U162" s="138"/>
      <c r="V162" s="138"/>
      <c r="W162" s="138"/>
      <c r="X162" s="138"/>
      <c r="Y162" s="28"/>
      <c r="Z162" s="28"/>
      <c r="AA162" s="28"/>
      <c r="AB162" s="28"/>
      <c r="AC162" s="28"/>
      <c r="AD162" s="28"/>
      <c r="AE162" s="28"/>
      <c r="AF162" s="28"/>
      <c r="AG162" s="28"/>
    </row>
    <row r="163" ht="17.25" customHeight="1">
      <c r="A163" s="28"/>
      <c r="B163" s="145"/>
      <c r="C163" s="117"/>
      <c r="D163" s="139"/>
      <c r="E163" s="139"/>
      <c r="F163" s="138"/>
      <c r="G163" s="117"/>
      <c r="H163" s="139"/>
      <c r="I163" s="139"/>
      <c r="J163" s="88"/>
      <c r="K163" s="90"/>
      <c r="L163" s="102"/>
      <c r="M163" s="128"/>
      <c r="N163" s="128"/>
      <c r="O163" s="128"/>
      <c r="P163" s="138"/>
      <c r="Q163" s="138"/>
      <c r="R163" s="138"/>
      <c r="S163" s="138"/>
      <c r="T163" s="138"/>
      <c r="U163" s="138"/>
      <c r="V163" s="138"/>
      <c r="W163" s="138"/>
      <c r="X163" s="138"/>
      <c r="Y163" s="28"/>
      <c r="Z163" s="28"/>
      <c r="AA163" s="28"/>
      <c r="AB163" s="28"/>
      <c r="AC163" s="28"/>
      <c r="AD163" s="28"/>
      <c r="AE163" s="28"/>
      <c r="AF163" s="28"/>
      <c r="AG163" s="28"/>
    </row>
    <row r="164" ht="17.25" customHeight="1">
      <c r="A164" s="28"/>
      <c r="B164" s="145"/>
      <c r="C164" s="117"/>
      <c r="D164" s="139"/>
      <c r="E164" s="139"/>
      <c r="F164" s="138"/>
      <c r="G164" s="117"/>
      <c r="H164" s="139"/>
      <c r="I164" s="139"/>
      <c r="J164" s="88"/>
      <c r="K164" s="90"/>
      <c r="L164" s="102"/>
      <c r="M164" s="128"/>
      <c r="N164" s="128"/>
      <c r="O164" s="128"/>
      <c r="P164" s="138"/>
      <c r="Q164" s="138"/>
      <c r="R164" s="138"/>
      <c r="S164" s="138"/>
      <c r="T164" s="138"/>
      <c r="U164" s="138"/>
      <c r="V164" s="138"/>
      <c r="W164" s="138"/>
      <c r="X164" s="138"/>
      <c r="Y164" s="28"/>
      <c r="Z164" s="28"/>
      <c r="AA164" s="28"/>
      <c r="AB164" s="28"/>
      <c r="AC164" s="28"/>
      <c r="AD164" s="28"/>
      <c r="AE164" s="28"/>
      <c r="AF164" s="28"/>
      <c r="AG164" s="28"/>
    </row>
    <row r="165" ht="17.25" customHeight="1">
      <c r="A165" s="28"/>
      <c r="B165" s="145"/>
      <c r="C165" s="117"/>
      <c r="D165" s="139"/>
      <c r="E165" s="139"/>
      <c r="F165" s="138"/>
      <c r="G165" s="117"/>
      <c r="H165" s="139"/>
      <c r="I165" s="139"/>
      <c r="J165" s="88"/>
      <c r="K165" s="90"/>
      <c r="L165" s="102"/>
      <c r="M165" s="128"/>
      <c r="N165" s="128"/>
      <c r="O165" s="128"/>
      <c r="P165" s="138"/>
      <c r="Q165" s="138"/>
      <c r="R165" s="138"/>
      <c r="S165" s="138"/>
      <c r="T165" s="138"/>
      <c r="U165" s="138"/>
      <c r="V165" s="138"/>
      <c r="W165" s="138"/>
      <c r="X165" s="138"/>
      <c r="Y165" s="28"/>
      <c r="Z165" s="28"/>
      <c r="AA165" s="28"/>
      <c r="AB165" s="28"/>
      <c r="AC165" s="28"/>
      <c r="AD165" s="28"/>
      <c r="AE165" s="28"/>
      <c r="AF165" s="28"/>
      <c r="AG165" s="28"/>
    </row>
    <row r="166" ht="17.25" customHeight="1">
      <c r="A166" s="28"/>
      <c r="B166" s="145"/>
      <c r="C166" s="117"/>
      <c r="D166" s="139"/>
      <c r="E166" s="139"/>
      <c r="F166" s="138"/>
      <c r="G166" s="117"/>
      <c r="H166" s="139"/>
      <c r="I166" s="139"/>
      <c r="J166" s="88"/>
      <c r="K166" s="90"/>
      <c r="L166" s="102"/>
      <c r="M166" s="128"/>
      <c r="N166" s="128"/>
      <c r="O166" s="128"/>
      <c r="P166" s="138"/>
      <c r="Q166" s="138"/>
      <c r="R166" s="138"/>
      <c r="S166" s="138"/>
      <c r="T166" s="138"/>
      <c r="U166" s="138"/>
      <c r="V166" s="138"/>
      <c r="W166" s="138"/>
      <c r="X166" s="138"/>
      <c r="Y166" s="28"/>
      <c r="Z166" s="28"/>
      <c r="AA166" s="28"/>
      <c r="AB166" s="28"/>
      <c r="AC166" s="28"/>
      <c r="AD166" s="28"/>
      <c r="AE166" s="28"/>
      <c r="AF166" s="28"/>
      <c r="AG166" s="28"/>
    </row>
    <row r="167" ht="17.25" customHeight="1">
      <c r="A167" s="28"/>
      <c r="B167" s="145"/>
      <c r="C167" s="117"/>
      <c r="D167" s="139"/>
      <c r="E167" s="139"/>
      <c r="F167" s="138"/>
      <c r="G167" s="117"/>
      <c r="H167" s="139"/>
      <c r="I167" s="139"/>
      <c r="J167" s="88"/>
      <c r="K167" s="90"/>
      <c r="L167" s="102"/>
      <c r="M167" s="128"/>
      <c r="N167" s="128"/>
      <c r="O167" s="128"/>
      <c r="P167" s="138"/>
      <c r="Q167" s="138"/>
      <c r="R167" s="138"/>
      <c r="S167" s="138"/>
      <c r="T167" s="138"/>
      <c r="U167" s="138"/>
      <c r="V167" s="138"/>
      <c r="W167" s="138"/>
      <c r="X167" s="138"/>
      <c r="Y167" s="28"/>
      <c r="Z167" s="28"/>
      <c r="AA167" s="28"/>
      <c r="AB167" s="28"/>
      <c r="AC167" s="28"/>
      <c r="AD167" s="28"/>
      <c r="AE167" s="28"/>
      <c r="AF167" s="28"/>
      <c r="AG167" s="28"/>
    </row>
    <row r="168" ht="17.25" customHeight="1">
      <c r="A168" s="28"/>
      <c r="B168" s="145"/>
      <c r="C168" s="117"/>
      <c r="D168" s="139"/>
      <c r="E168" s="139"/>
      <c r="F168" s="138"/>
      <c r="G168" s="117"/>
      <c r="H168" s="139"/>
      <c r="I168" s="139"/>
      <c r="J168" s="88"/>
      <c r="K168" s="90"/>
      <c r="L168" s="102"/>
      <c r="M168" s="128"/>
      <c r="N168" s="128"/>
      <c r="O168" s="128"/>
      <c r="P168" s="138"/>
      <c r="Q168" s="138"/>
      <c r="R168" s="138"/>
      <c r="S168" s="138"/>
      <c r="T168" s="138"/>
      <c r="U168" s="138"/>
      <c r="V168" s="138"/>
      <c r="W168" s="138"/>
      <c r="X168" s="138"/>
      <c r="Y168" s="28"/>
      <c r="Z168" s="28"/>
      <c r="AA168" s="28"/>
      <c r="AB168" s="28"/>
      <c r="AC168" s="28"/>
      <c r="AD168" s="28"/>
      <c r="AE168" s="28"/>
      <c r="AF168" s="28"/>
      <c r="AG168" s="28"/>
    </row>
    <row r="169" ht="17.25" customHeight="1">
      <c r="A169" s="28"/>
      <c r="B169" s="145"/>
      <c r="C169" s="117"/>
      <c r="D169" s="139"/>
      <c r="E169" s="139"/>
      <c r="F169" s="138"/>
      <c r="G169" s="117"/>
      <c r="H169" s="139"/>
      <c r="I169" s="139"/>
      <c r="J169" s="88"/>
      <c r="K169" s="90"/>
      <c r="L169" s="102"/>
      <c r="M169" s="128"/>
      <c r="N169" s="128"/>
      <c r="O169" s="128"/>
      <c r="P169" s="138"/>
      <c r="Q169" s="138"/>
      <c r="R169" s="138"/>
      <c r="S169" s="138"/>
      <c r="T169" s="138"/>
      <c r="U169" s="138"/>
      <c r="V169" s="138"/>
      <c r="W169" s="138"/>
      <c r="X169" s="138"/>
      <c r="Y169" s="28"/>
      <c r="Z169" s="28"/>
      <c r="AA169" s="28"/>
      <c r="AB169" s="28"/>
      <c r="AC169" s="28"/>
      <c r="AD169" s="28"/>
      <c r="AE169" s="28"/>
      <c r="AF169" s="28"/>
      <c r="AG169" s="28"/>
    </row>
    <row r="170" ht="17.25" customHeight="1">
      <c r="A170" s="28"/>
      <c r="B170" s="145"/>
      <c r="C170" s="117"/>
      <c r="D170" s="139"/>
      <c r="E170" s="139"/>
      <c r="F170" s="138"/>
      <c r="G170" s="117"/>
      <c r="H170" s="139"/>
      <c r="I170" s="139"/>
      <c r="J170" s="88"/>
      <c r="K170" s="90"/>
      <c r="L170" s="102"/>
      <c r="M170" s="128"/>
      <c r="N170" s="128"/>
      <c r="O170" s="128"/>
      <c r="P170" s="138"/>
      <c r="Q170" s="138"/>
      <c r="R170" s="138"/>
      <c r="S170" s="138"/>
      <c r="T170" s="138"/>
      <c r="U170" s="138"/>
      <c r="V170" s="138"/>
      <c r="W170" s="138"/>
      <c r="X170" s="138"/>
      <c r="Y170" s="28"/>
      <c r="Z170" s="28"/>
      <c r="AA170" s="28"/>
      <c r="AB170" s="28"/>
      <c r="AC170" s="28"/>
      <c r="AD170" s="28"/>
      <c r="AE170" s="28"/>
      <c r="AF170" s="28"/>
      <c r="AG170" s="28"/>
    </row>
    <row r="171" ht="17.25" customHeight="1">
      <c r="A171" s="28"/>
      <c r="B171" s="145"/>
      <c r="C171" s="117"/>
      <c r="D171" s="139"/>
      <c r="E171" s="139"/>
      <c r="F171" s="138"/>
      <c r="G171" s="117"/>
      <c r="H171" s="139"/>
      <c r="I171" s="139"/>
      <c r="J171" s="88"/>
      <c r="K171" s="90"/>
      <c r="L171" s="102"/>
      <c r="M171" s="128"/>
      <c r="N171" s="128"/>
      <c r="O171" s="128"/>
      <c r="P171" s="138"/>
      <c r="Q171" s="138"/>
      <c r="R171" s="138"/>
      <c r="S171" s="138"/>
      <c r="T171" s="138"/>
      <c r="U171" s="138"/>
      <c r="V171" s="138"/>
      <c r="W171" s="138"/>
      <c r="X171" s="138"/>
      <c r="Y171" s="28"/>
      <c r="Z171" s="28"/>
      <c r="AA171" s="28"/>
      <c r="AB171" s="28"/>
      <c r="AC171" s="28"/>
      <c r="AD171" s="28"/>
      <c r="AE171" s="28"/>
      <c r="AF171" s="28"/>
      <c r="AG171" s="28"/>
    </row>
    <row r="172" ht="17.25" customHeight="1">
      <c r="A172" s="28"/>
      <c r="B172" s="145"/>
      <c r="C172" s="117"/>
      <c r="D172" s="139"/>
      <c r="E172" s="139"/>
      <c r="F172" s="138"/>
      <c r="G172" s="117"/>
      <c r="H172" s="139"/>
      <c r="I172" s="139"/>
      <c r="J172" s="88"/>
      <c r="K172" s="90"/>
      <c r="L172" s="102"/>
      <c r="M172" s="128"/>
      <c r="N172" s="128"/>
      <c r="O172" s="128"/>
      <c r="P172" s="138"/>
      <c r="Q172" s="138"/>
      <c r="R172" s="138"/>
      <c r="S172" s="138"/>
      <c r="T172" s="138"/>
      <c r="U172" s="138"/>
      <c r="V172" s="138"/>
      <c r="W172" s="138"/>
      <c r="X172" s="138"/>
      <c r="Y172" s="28"/>
      <c r="Z172" s="28"/>
      <c r="AA172" s="28"/>
      <c r="AB172" s="28"/>
      <c r="AC172" s="28"/>
      <c r="AD172" s="28"/>
      <c r="AE172" s="28"/>
      <c r="AF172" s="28"/>
      <c r="AG172" s="28"/>
    </row>
    <row r="173" ht="17.25" customHeight="1">
      <c r="A173" s="28"/>
      <c r="B173" s="145"/>
      <c r="C173" s="117"/>
      <c r="D173" s="139"/>
      <c r="E173" s="139"/>
      <c r="F173" s="138"/>
      <c r="G173" s="117"/>
      <c r="H173" s="139"/>
      <c r="I173" s="139"/>
      <c r="J173" s="88"/>
      <c r="K173" s="90"/>
      <c r="L173" s="102"/>
      <c r="M173" s="128"/>
      <c r="N173" s="128"/>
      <c r="O173" s="128"/>
      <c r="P173" s="138"/>
      <c r="Q173" s="138"/>
      <c r="R173" s="138"/>
      <c r="S173" s="138"/>
      <c r="T173" s="138"/>
      <c r="U173" s="138"/>
      <c r="V173" s="138"/>
      <c r="W173" s="138"/>
      <c r="X173" s="138"/>
      <c r="Y173" s="28"/>
      <c r="Z173" s="28"/>
      <c r="AA173" s="28"/>
      <c r="AB173" s="28"/>
      <c r="AC173" s="28"/>
      <c r="AD173" s="28"/>
      <c r="AE173" s="28"/>
      <c r="AF173" s="28"/>
      <c r="AG173" s="28"/>
    </row>
    <row r="174" ht="17.25" customHeight="1">
      <c r="A174" s="28"/>
      <c r="B174" s="145"/>
      <c r="C174" s="117"/>
      <c r="D174" s="139"/>
      <c r="E174" s="139"/>
      <c r="F174" s="138"/>
      <c r="G174" s="117"/>
      <c r="H174" s="139"/>
      <c r="I174" s="139"/>
      <c r="J174" s="88"/>
      <c r="K174" s="90"/>
      <c r="L174" s="102"/>
      <c r="M174" s="128"/>
      <c r="N174" s="128"/>
      <c r="O174" s="128"/>
      <c r="P174" s="138"/>
      <c r="Q174" s="138"/>
      <c r="R174" s="138"/>
      <c r="S174" s="138"/>
      <c r="T174" s="138"/>
      <c r="U174" s="138"/>
      <c r="V174" s="138"/>
      <c r="W174" s="138"/>
      <c r="X174" s="138"/>
      <c r="Y174" s="28"/>
      <c r="Z174" s="28"/>
      <c r="AA174" s="28"/>
      <c r="AB174" s="28"/>
      <c r="AC174" s="28"/>
      <c r="AD174" s="28"/>
      <c r="AE174" s="28"/>
      <c r="AF174" s="28"/>
      <c r="AG174" s="28"/>
    </row>
    <row r="175" ht="17.25" customHeight="1">
      <c r="A175" s="28"/>
      <c r="B175" s="145"/>
      <c r="C175" s="117"/>
      <c r="D175" s="139"/>
      <c r="E175" s="139"/>
      <c r="F175" s="138"/>
      <c r="G175" s="117"/>
      <c r="H175" s="139"/>
      <c r="I175" s="139"/>
      <c r="J175" s="88"/>
      <c r="K175" s="90"/>
      <c r="L175" s="102"/>
      <c r="M175" s="128"/>
      <c r="N175" s="128"/>
      <c r="O175" s="128"/>
      <c r="P175" s="138"/>
      <c r="Q175" s="138"/>
      <c r="R175" s="138"/>
      <c r="S175" s="138"/>
      <c r="T175" s="138"/>
      <c r="U175" s="138"/>
      <c r="V175" s="138"/>
      <c r="W175" s="138"/>
      <c r="X175" s="138"/>
      <c r="Y175" s="28"/>
      <c r="Z175" s="28"/>
      <c r="AA175" s="28"/>
      <c r="AB175" s="28"/>
      <c r="AC175" s="28"/>
      <c r="AD175" s="28"/>
      <c r="AE175" s="28"/>
      <c r="AF175" s="28"/>
      <c r="AG175" s="28"/>
    </row>
    <row r="176" ht="17.25" customHeight="1">
      <c r="A176" s="28"/>
      <c r="B176" s="145"/>
      <c r="C176" s="117"/>
      <c r="D176" s="139"/>
      <c r="E176" s="139"/>
      <c r="F176" s="138"/>
      <c r="G176" s="117"/>
      <c r="H176" s="139"/>
      <c r="I176" s="139"/>
      <c r="J176" s="88"/>
      <c r="K176" s="90"/>
      <c r="L176" s="102"/>
      <c r="M176" s="128"/>
      <c r="N176" s="128"/>
      <c r="O176" s="128"/>
      <c r="P176" s="138"/>
      <c r="Q176" s="138"/>
      <c r="R176" s="138"/>
      <c r="S176" s="138"/>
      <c r="T176" s="138"/>
      <c r="U176" s="138"/>
      <c r="V176" s="138"/>
      <c r="W176" s="138"/>
      <c r="X176" s="138"/>
      <c r="Y176" s="28"/>
      <c r="Z176" s="28"/>
      <c r="AA176" s="28"/>
      <c r="AB176" s="28"/>
      <c r="AC176" s="28"/>
      <c r="AD176" s="28"/>
      <c r="AE176" s="28"/>
      <c r="AF176" s="28"/>
      <c r="AG176" s="28"/>
    </row>
    <row r="177" ht="17.25" customHeight="1">
      <c r="A177" s="28"/>
      <c r="B177" s="145"/>
      <c r="C177" s="117"/>
      <c r="D177" s="139"/>
      <c r="E177" s="139"/>
      <c r="F177" s="138"/>
      <c r="G177" s="117"/>
      <c r="H177" s="139"/>
      <c r="I177" s="139"/>
      <c r="J177" s="88"/>
      <c r="K177" s="90"/>
      <c r="L177" s="102"/>
      <c r="M177" s="128"/>
      <c r="N177" s="128"/>
      <c r="O177" s="128"/>
      <c r="P177" s="138"/>
      <c r="Q177" s="138"/>
      <c r="R177" s="138"/>
      <c r="S177" s="138"/>
      <c r="T177" s="138"/>
      <c r="U177" s="138"/>
      <c r="V177" s="138"/>
      <c r="W177" s="138"/>
      <c r="X177" s="138"/>
      <c r="Y177" s="28"/>
      <c r="Z177" s="28"/>
      <c r="AA177" s="28"/>
      <c r="AB177" s="28"/>
      <c r="AC177" s="28"/>
      <c r="AD177" s="28"/>
      <c r="AE177" s="28"/>
      <c r="AF177" s="28"/>
      <c r="AG177" s="28"/>
    </row>
    <row r="178" ht="17.25" customHeight="1">
      <c r="A178" s="28"/>
      <c r="B178" s="145"/>
      <c r="C178" s="117"/>
      <c r="D178" s="139"/>
      <c r="E178" s="139"/>
      <c r="F178" s="138"/>
      <c r="G178" s="117"/>
      <c r="H178" s="139"/>
      <c r="I178" s="139"/>
      <c r="J178" s="88"/>
      <c r="K178" s="90"/>
      <c r="L178" s="102"/>
      <c r="M178" s="128"/>
      <c r="N178" s="128"/>
      <c r="O178" s="128"/>
      <c r="P178" s="138"/>
      <c r="Q178" s="138"/>
      <c r="R178" s="138"/>
      <c r="S178" s="138"/>
      <c r="T178" s="138"/>
      <c r="U178" s="138"/>
      <c r="V178" s="138"/>
      <c r="W178" s="138"/>
      <c r="X178" s="138"/>
      <c r="Y178" s="28"/>
      <c r="Z178" s="28"/>
      <c r="AA178" s="28"/>
      <c r="AB178" s="28"/>
      <c r="AC178" s="28"/>
      <c r="AD178" s="28"/>
      <c r="AE178" s="28"/>
      <c r="AF178" s="28"/>
      <c r="AG178" s="28"/>
    </row>
    <row r="179" ht="17.25" customHeight="1">
      <c r="A179" s="28"/>
      <c r="B179" s="145"/>
      <c r="C179" s="117"/>
      <c r="D179" s="139"/>
      <c r="E179" s="139"/>
      <c r="F179" s="138"/>
      <c r="G179" s="117"/>
      <c r="H179" s="139"/>
      <c r="I179" s="139"/>
      <c r="J179" s="88"/>
      <c r="K179" s="90"/>
      <c r="L179" s="102"/>
      <c r="M179" s="128"/>
      <c r="N179" s="128"/>
      <c r="O179" s="128"/>
      <c r="P179" s="138"/>
      <c r="Q179" s="138"/>
      <c r="R179" s="138"/>
      <c r="S179" s="138"/>
      <c r="T179" s="138"/>
      <c r="U179" s="138"/>
      <c r="V179" s="138"/>
      <c r="W179" s="138"/>
      <c r="X179" s="138"/>
      <c r="Y179" s="28"/>
      <c r="Z179" s="28"/>
      <c r="AA179" s="28"/>
      <c r="AB179" s="28"/>
      <c r="AC179" s="28"/>
      <c r="AD179" s="28"/>
      <c r="AE179" s="28"/>
      <c r="AF179" s="28"/>
      <c r="AG179" s="28"/>
    </row>
    <row r="180" ht="17.25" customHeight="1">
      <c r="A180" s="28"/>
      <c r="B180" s="145"/>
      <c r="C180" s="117"/>
      <c r="D180" s="139"/>
      <c r="E180" s="139"/>
      <c r="F180" s="138"/>
      <c r="G180" s="117"/>
      <c r="H180" s="139"/>
      <c r="I180" s="139"/>
      <c r="J180" s="88"/>
      <c r="K180" s="90"/>
      <c r="L180" s="102"/>
      <c r="M180" s="128"/>
      <c r="N180" s="128"/>
      <c r="O180" s="128"/>
      <c r="P180" s="138"/>
      <c r="Q180" s="138"/>
      <c r="R180" s="138"/>
      <c r="S180" s="138"/>
      <c r="T180" s="138"/>
      <c r="U180" s="138"/>
      <c r="V180" s="138"/>
      <c r="W180" s="138"/>
      <c r="X180" s="138"/>
      <c r="Y180" s="28"/>
      <c r="Z180" s="28"/>
      <c r="AA180" s="28"/>
      <c r="AB180" s="28"/>
      <c r="AC180" s="28"/>
      <c r="AD180" s="28"/>
      <c r="AE180" s="28"/>
      <c r="AF180" s="28"/>
      <c r="AG180" s="28"/>
    </row>
    <row r="181" ht="17.25" customHeight="1">
      <c r="A181" s="28"/>
      <c r="B181" s="145"/>
      <c r="C181" s="117"/>
      <c r="D181" s="139"/>
      <c r="E181" s="139"/>
      <c r="F181" s="138"/>
      <c r="G181" s="117"/>
      <c r="H181" s="139"/>
      <c r="I181" s="139"/>
      <c r="J181" s="88"/>
      <c r="K181" s="90"/>
      <c r="L181" s="102"/>
      <c r="M181" s="128"/>
      <c r="N181" s="128"/>
      <c r="O181" s="128"/>
      <c r="P181" s="138"/>
      <c r="Q181" s="138"/>
      <c r="R181" s="138"/>
      <c r="S181" s="138"/>
      <c r="T181" s="138"/>
      <c r="U181" s="138"/>
      <c r="V181" s="138"/>
      <c r="W181" s="138"/>
      <c r="X181" s="138"/>
      <c r="Y181" s="28"/>
      <c r="Z181" s="28"/>
      <c r="AA181" s="28"/>
      <c r="AB181" s="28"/>
      <c r="AC181" s="28"/>
      <c r="AD181" s="28"/>
      <c r="AE181" s="28"/>
      <c r="AF181" s="28"/>
      <c r="AG181" s="28"/>
    </row>
    <row r="182" ht="17.25" customHeight="1">
      <c r="A182" s="28"/>
      <c r="B182" s="145"/>
      <c r="C182" s="117"/>
      <c r="D182" s="139"/>
      <c r="E182" s="139"/>
      <c r="F182" s="138"/>
      <c r="G182" s="117"/>
      <c r="H182" s="139"/>
      <c r="I182" s="139"/>
      <c r="J182" s="88"/>
      <c r="K182" s="90"/>
      <c r="L182" s="102"/>
      <c r="M182" s="128"/>
      <c r="N182" s="128"/>
      <c r="O182" s="128"/>
      <c r="P182" s="138"/>
      <c r="Q182" s="138"/>
      <c r="R182" s="138"/>
      <c r="S182" s="138"/>
      <c r="T182" s="138"/>
      <c r="U182" s="138"/>
      <c r="V182" s="138"/>
      <c r="W182" s="138"/>
      <c r="X182" s="138"/>
      <c r="Y182" s="28"/>
      <c r="Z182" s="28"/>
      <c r="AA182" s="28"/>
      <c r="AB182" s="28"/>
      <c r="AC182" s="28"/>
      <c r="AD182" s="28"/>
      <c r="AE182" s="28"/>
      <c r="AF182" s="28"/>
      <c r="AG182" s="28"/>
    </row>
    <row r="183" ht="17.25" customHeight="1">
      <c r="A183" s="28"/>
      <c r="B183" s="145"/>
      <c r="C183" s="117"/>
      <c r="D183" s="139"/>
      <c r="E183" s="139"/>
      <c r="F183" s="138"/>
      <c r="G183" s="117"/>
      <c r="H183" s="139"/>
      <c r="I183" s="139"/>
      <c r="J183" s="88"/>
      <c r="K183" s="90"/>
      <c r="L183" s="102"/>
      <c r="M183" s="128"/>
      <c r="N183" s="128"/>
      <c r="O183" s="128"/>
      <c r="P183" s="138"/>
      <c r="Q183" s="138"/>
      <c r="R183" s="138"/>
      <c r="S183" s="138"/>
      <c r="T183" s="138"/>
      <c r="U183" s="138"/>
      <c r="V183" s="138"/>
      <c r="W183" s="138"/>
      <c r="X183" s="138"/>
      <c r="Y183" s="28"/>
      <c r="Z183" s="28"/>
      <c r="AA183" s="28"/>
      <c r="AB183" s="28"/>
      <c r="AC183" s="28"/>
      <c r="AD183" s="28"/>
      <c r="AE183" s="28"/>
      <c r="AF183" s="28"/>
      <c r="AG183" s="28"/>
    </row>
    <row r="184" ht="17.25" customHeight="1">
      <c r="A184" s="28"/>
      <c r="B184" s="145"/>
      <c r="C184" s="117"/>
      <c r="D184" s="139"/>
      <c r="E184" s="139"/>
      <c r="F184" s="138"/>
      <c r="G184" s="117"/>
      <c r="H184" s="139"/>
      <c r="I184" s="139"/>
      <c r="J184" s="88"/>
      <c r="K184" s="90"/>
      <c r="L184" s="102"/>
      <c r="M184" s="128"/>
      <c r="N184" s="128"/>
      <c r="O184" s="128"/>
      <c r="P184" s="138"/>
      <c r="Q184" s="138"/>
      <c r="R184" s="138"/>
      <c r="S184" s="138"/>
      <c r="T184" s="138"/>
      <c r="U184" s="138"/>
      <c r="V184" s="138"/>
      <c r="W184" s="138"/>
      <c r="X184" s="138"/>
      <c r="Y184" s="28"/>
      <c r="Z184" s="28"/>
      <c r="AA184" s="28"/>
      <c r="AB184" s="28"/>
      <c r="AC184" s="28"/>
      <c r="AD184" s="28"/>
      <c r="AE184" s="28"/>
      <c r="AF184" s="28"/>
      <c r="AG184" s="28"/>
    </row>
    <row r="185" ht="17.25" customHeight="1">
      <c r="A185" s="28"/>
      <c r="B185" s="145"/>
      <c r="C185" s="117"/>
      <c r="D185" s="139"/>
      <c r="E185" s="139"/>
      <c r="F185" s="138"/>
      <c r="G185" s="117"/>
      <c r="H185" s="139"/>
      <c r="I185" s="139"/>
      <c r="J185" s="88"/>
      <c r="K185" s="90"/>
      <c r="L185" s="102"/>
      <c r="M185" s="128"/>
      <c r="N185" s="128"/>
      <c r="O185" s="128"/>
      <c r="P185" s="138"/>
      <c r="Q185" s="138"/>
      <c r="R185" s="138"/>
      <c r="S185" s="138"/>
      <c r="T185" s="138"/>
      <c r="U185" s="138"/>
      <c r="V185" s="138"/>
      <c r="W185" s="138"/>
      <c r="X185" s="138"/>
      <c r="Y185" s="28"/>
      <c r="Z185" s="28"/>
      <c r="AA185" s="28"/>
      <c r="AB185" s="28"/>
      <c r="AC185" s="28"/>
      <c r="AD185" s="28"/>
      <c r="AE185" s="28"/>
      <c r="AF185" s="28"/>
      <c r="AG185" s="28"/>
    </row>
    <row r="186" ht="17.25" customHeight="1">
      <c r="A186" s="28"/>
      <c r="B186" s="145"/>
      <c r="C186" s="117"/>
      <c r="D186" s="139"/>
      <c r="E186" s="139"/>
      <c r="F186" s="138"/>
      <c r="G186" s="117"/>
      <c r="H186" s="139"/>
      <c r="I186" s="139"/>
      <c r="J186" s="88"/>
      <c r="K186" s="90"/>
      <c r="L186" s="102"/>
      <c r="M186" s="128"/>
      <c r="N186" s="128"/>
      <c r="O186" s="128"/>
      <c r="P186" s="138"/>
      <c r="Q186" s="138"/>
      <c r="R186" s="138"/>
      <c r="S186" s="138"/>
      <c r="T186" s="138"/>
      <c r="U186" s="138"/>
      <c r="V186" s="138"/>
      <c r="W186" s="138"/>
      <c r="X186" s="138"/>
      <c r="Y186" s="28"/>
      <c r="Z186" s="28"/>
      <c r="AA186" s="28"/>
      <c r="AB186" s="28"/>
      <c r="AC186" s="28"/>
      <c r="AD186" s="28"/>
      <c r="AE186" s="28"/>
      <c r="AF186" s="28"/>
      <c r="AG186" s="28"/>
    </row>
    <row r="187" ht="17.25" customHeight="1">
      <c r="A187" s="28"/>
      <c r="B187" s="145"/>
      <c r="C187" s="117"/>
      <c r="D187" s="139"/>
      <c r="E187" s="139"/>
      <c r="F187" s="138"/>
      <c r="G187" s="117"/>
      <c r="H187" s="139"/>
      <c r="I187" s="139"/>
      <c r="J187" s="88"/>
      <c r="K187" s="90"/>
      <c r="L187" s="102"/>
      <c r="M187" s="128"/>
      <c r="N187" s="128"/>
      <c r="O187" s="128"/>
      <c r="P187" s="138"/>
      <c r="Q187" s="138"/>
      <c r="R187" s="138"/>
      <c r="S187" s="138"/>
      <c r="T187" s="138"/>
      <c r="U187" s="138"/>
      <c r="V187" s="138"/>
      <c r="W187" s="138"/>
      <c r="X187" s="138"/>
      <c r="Y187" s="28"/>
      <c r="Z187" s="28"/>
      <c r="AA187" s="28"/>
      <c r="AB187" s="28"/>
      <c r="AC187" s="28"/>
      <c r="AD187" s="28"/>
      <c r="AE187" s="28"/>
      <c r="AF187" s="28"/>
      <c r="AG187" s="28"/>
    </row>
    <row r="188" ht="17.25" customHeight="1">
      <c r="A188" s="28"/>
      <c r="B188" s="145"/>
      <c r="C188" s="117"/>
      <c r="D188" s="139"/>
      <c r="E188" s="139"/>
      <c r="F188" s="138"/>
      <c r="G188" s="117"/>
      <c r="H188" s="139"/>
      <c r="I188" s="139"/>
      <c r="J188" s="88"/>
      <c r="K188" s="90"/>
      <c r="L188" s="102"/>
      <c r="M188" s="128"/>
      <c r="N188" s="128"/>
      <c r="O188" s="128"/>
      <c r="P188" s="138"/>
      <c r="Q188" s="138"/>
      <c r="R188" s="138"/>
      <c r="S188" s="138"/>
      <c r="T188" s="138"/>
      <c r="U188" s="138"/>
      <c r="V188" s="138"/>
      <c r="W188" s="138"/>
      <c r="X188" s="138"/>
      <c r="Y188" s="28"/>
      <c r="Z188" s="28"/>
      <c r="AA188" s="28"/>
      <c r="AB188" s="28"/>
      <c r="AC188" s="28"/>
      <c r="AD188" s="28"/>
      <c r="AE188" s="28"/>
      <c r="AF188" s="28"/>
      <c r="AG188" s="28"/>
    </row>
    <row r="189" ht="17.25" customHeight="1">
      <c r="A189" s="28"/>
      <c r="B189" s="145"/>
      <c r="C189" s="117"/>
      <c r="D189" s="139"/>
      <c r="E189" s="139"/>
      <c r="F189" s="138"/>
      <c r="G189" s="117"/>
      <c r="H189" s="139"/>
      <c r="I189" s="139"/>
      <c r="J189" s="88"/>
      <c r="K189" s="90"/>
      <c r="L189" s="102"/>
      <c r="M189" s="128"/>
      <c r="N189" s="128"/>
      <c r="O189" s="128"/>
      <c r="P189" s="138"/>
      <c r="Q189" s="138"/>
      <c r="R189" s="138"/>
      <c r="S189" s="138"/>
      <c r="T189" s="138"/>
      <c r="U189" s="138"/>
      <c r="V189" s="138"/>
      <c r="W189" s="138"/>
      <c r="X189" s="138"/>
      <c r="Y189" s="28"/>
      <c r="Z189" s="28"/>
      <c r="AA189" s="28"/>
      <c r="AB189" s="28"/>
      <c r="AC189" s="28"/>
      <c r="AD189" s="28"/>
      <c r="AE189" s="28"/>
      <c r="AF189" s="28"/>
      <c r="AG189" s="28"/>
    </row>
    <row r="190" ht="17.25" customHeight="1">
      <c r="A190" s="28"/>
      <c r="B190" s="145"/>
      <c r="C190" s="117"/>
      <c r="D190" s="139"/>
      <c r="E190" s="139"/>
      <c r="F190" s="138"/>
      <c r="G190" s="117"/>
      <c r="H190" s="139"/>
      <c r="I190" s="139"/>
      <c r="J190" s="88"/>
      <c r="K190" s="90"/>
      <c r="L190" s="102"/>
      <c r="M190" s="128"/>
      <c r="N190" s="128"/>
      <c r="O190" s="128"/>
      <c r="P190" s="138"/>
      <c r="Q190" s="138"/>
      <c r="R190" s="138"/>
      <c r="S190" s="138"/>
      <c r="T190" s="138"/>
      <c r="U190" s="138"/>
      <c r="V190" s="138"/>
      <c r="W190" s="138"/>
      <c r="X190" s="138"/>
      <c r="Y190" s="28"/>
      <c r="Z190" s="28"/>
      <c r="AA190" s="28"/>
      <c r="AB190" s="28"/>
      <c r="AC190" s="28"/>
      <c r="AD190" s="28"/>
      <c r="AE190" s="28"/>
      <c r="AF190" s="28"/>
      <c r="AG190" s="28"/>
    </row>
    <row r="191" ht="17.25" customHeight="1">
      <c r="A191" s="28"/>
      <c r="B191" s="145"/>
      <c r="C191" s="117"/>
      <c r="D191" s="139"/>
      <c r="E191" s="139"/>
      <c r="F191" s="138"/>
      <c r="G191" s="117"/>
      <c r="H191" s="139"/>
      <c r="I191" s="139"/>
      <c r="J191" s="88"/>
      <c r="K191" s="90"/>
      <c r="L191" s="102"/>
      <c r="M191" s="128"/>
      <c r="N191" s="128"/>
      <c r="O191" s="128"/>
      <c r="P191" s="138"/>
      <c r="Q191" s="138"/>
      <c r="R191" s="138"/>
      <c r="S191" s="138"/>
      <c r="T191" s="138"/>
      <c r="U191" s="138"/>
      <c r="V191" s="138"/>
      <c r="W191" s="138"/>
      <c r="X191" s="138"/>
      <c r="Y191" s="28"/>
      <c r="Z191" s="28"/>
      <c r="AA191" s="28"/>
      <c r="AB191" s="28"/>
      <c r="AC191" s="28"/>
      <c r="AD191" s="28"/>
      <c r="AE191" s="28"/>
      <c r="AF191" s="28"/>
      <c r="AG191" s="28"/>
    </row>
    <row r="192" ht="17.25" customHeight="1">
      <c r="A192" s="28"/>
      <c r="B192" s="145"/>
      <c r="C192" s="117"/>
      <c r="D192" s="139"/>
      <c r="E192" s="139"/>
      <c r="F192" s="138"/>
      <c r="G192" s="117"/>
      <c r="H192" s="139"/>
      <c r="I192" s="139"/>
      <c r="J192" s="88"/>
      <c r="K192" s="90"/>
      <c r="L192" s="102"/>
      <c r="M192" s="128"/>
      <c r="N192" s="128"/>
      <c r="O192" s="128"/>
      <c r="P192" s="138"/>
      <c r="Q192" s="138"/>
      <c r="R192" s="138"/>
      <c r="S192" s="138"/>
      <c r="T192" s="138"/>
      <c r="U192" s="138"/>
      <c r="V192" s="138"/>
      <c r="W192" s="138"/>
      <c r="X192" s="138"/>
      <c r="Y192" s="28"/>
      <c r="Z192" s="28"/>
      <c r="AA192" s="28"/>
      <c r="AB192" s="28"/>
      <c r="AC192" s="28"/>
      <c r="AD192" s="28"/>
      <c r="AE192" s="28"/>
      <c r="AF192" s="28"/>
      <c r="AG192" s="28"/>
    </row>
    <row r="193" ht="17.25" customHeight="1">
      <c r="A193" s="28"/>
      <c r="B193" s="145"/>
      <c r="C193" s="117"/>
      <c r="D193" s="139"/>
      <c r="E193" s="139"/>
      <c r="F193" s="138"/>
      <c r="G193" s="117"/>
      <c r="H193" s="139"/>
      <c r="I193" s="139"/>
      <c r="J193" s="88"/>
      <c r="K193" s="90"/>
      <c r="L193" s="102"/>
      <c r="M193" s="128"/>
      <c r="N193" s="128"/>
      <c r="O193" s="128"/>
      <c r="P193" s="138"/>
      <c r="Q193" s="138"/>
      <c r="R193" s="138"/>
      <c r="S193" s="138"/>
      <c r="T193" s="138"/>
      <c r="U193" s="138"/>
      <c r="V193" s="138"/>
      <c r="W193" s="138"/>
      <c r="X193" s="138"/>
      <c r="Y193" s="28"/>
      <c r="Z193" s="28"/>
      <c r="AA193" s="28"/>
      <c r="AB193" s="28"/>
      <c r="AC193" s="28"/>
      <c r="AD193" s="28"/>
      <c r="AE193" s="28"/>
      <c r="AF193" s="28"/>
      <c r="AG193" s="28"/>
    </row>
    <row r="194" ht="17.25" customHeight="1">
      <c r="A194" s="28"/>
      <c r="B194" s="145"/>
      <c r="C194" s="117"/>
      <c r="D194" s="139"/>
      <c r="E194" s="139"/>
      <c r="F194" s="138"/>
      <c r="G194" s="117"/>
      <c r="H194" s="139"/>
      <c r="I194" s="139"/>
      <c r="J194" s="88"/>
      <c r="K194" s="90"/>
      <c r="L194" s="102"/>
      <c r="M194" s="128"/>
      <c r="N194" s="128"/>
      <c r="O194" s="128"/>
      <c r="P194" s="138"/>
      <c r="Q194" s="138"/>
      <c r="R194" s="138"/>
      <c r="S194" s="138"/>
      <c r="T194" s="138"/>
      <c r="U194" s="138"/>
      <c r="V194" s="138"/>
      <c r="W194" s="138"/>
      <c r="X194" s="138"/>
      <c r="Y194" s="28"/>
      <c r="Z194" s="28"/>
      <c r="AA194" s="28"/>
      <c r="AB194" s="28"/>
      <c r="AC194" s="28"/>
      <c r="AD194" s="28"/>
      <c r="AE194" s="28"/>
      <c r="AF194" s="28"/>
      <c r="AG194" s="28"/>
    </row>
    <row r="195" ht="17.25" customHeight="1">
      <c r="A195" s="28"/>
      <c r="B195" s="145"/>
      <c r="C195" s="117"/>
      <c r="D195" s="139"/>
      <c r="E195" s="139"/>
      <c r="F195" s="138"/>
      <c r="G195" s="117"/>
      <c r="H195" s="139"/>
      <c r="I195" s="139"/>
      <c r="J195" s="88"/>
      <c r="K195" s="90"/>
      <c r="L195" s="102"/>
      <c r="M195" s="128"/>
      <c r="N195" s="128"/>
      <c r="O195" s="128"/>
      <c r="P195" s="138"/>
      <c r="Q195" s="138"/>
      <c r="R195" s="138"/>
      <c r="S195" s="138"/>
      <c r="T195" s="138"/>
      <c r="U195" s="138"/>
      <c r="V195" s="138"/>
      <c r="W195" s="138"/>
      <c r="X195" s="138"/>
      <c r="Y195" s="28"/>
      <c r="Z195" s="28"/>
      <c r="AA195" s="28"/>
      <c r="AB195" s="28"/>
      <c r="AC195" s="28"/>
      <c r="AD195" s="28"/>
      <c r="AE195" s="28"/>
      <c r="AF195" s="28"/>
      <c r="AG195" s="28"/>
    </row>
    <row r="196" ht="17.25" customHeight="1">
      <c r="A196" s="28"/>
      <c r="B196" s="145"/>
      <c r="C196" s="117"/>
      <c r="D196" s="139"/>
      <c r="E196" s="139"/>
      <c r="F196" s="138"/>
      <c r="G196" s="117"/>
      <c r="H196" s="139"/>
      <c r="I196" s="139"/>
      <c r="J196" s="88"/>
      <c r="K196" s="90"/>
      <c r="L196" s="102"/>
      <c r="M196" s="128"/>
      <c r="N196" s="128"/>
      <c r="O196" s="128"/>
      <c r="P196" s="138"/>
      <c r="Q196" s="138"/>
      <c r="R196" s="138"/>
      <c r="S196" s="138"/>
      <c r="T196" s="138"/>
      <c r="U196" s="138"/>
      <c r="V196" s="138"/>
      <c r="W196" s="138"/>
      <c r="X196" s="138"/>
      <c r="Y196" s="28"/>
      <c r="Z196" s="28"/>
      <c r="AA196" s="28"/>
      <c r="AB196" s="28"/>
      <c r="AC196" s="28"/>
      <c r="AD196" s="28"/>
      <c r="AE196" s="28"/>
      <c r="AF196" s="28"/>
      <c r="AG196" s="28"/>
    </row>
    <row r="197" ht="17.25" customHeight="1">
      <c r="A197" s="28"/>
      <c r="B197" s="145"/>
      <c r="C197" s="117"/>
      <c r="D197" s="139"/>
      <c r="E197" s="139"/>
      <c r="F197" s="138"/>
      <c r="G197" s="117"/>
      <c r="H197" s="139"/>
      <c r="I197" s="139"/>
      <c r="J197" s="88"/>
      <c r="K197" s="90"/>
      <c r="L197" s="102"/>
      <c r="M197" s="128"/>
      <c r="N197" s="128"/>
      <c r="O197" s="128"/>
      <c r="P197" s="138"/>
      <c r="Q197" s="138"/>
      <c r="R197" s="138"/>
      <c r="S197" s="138"/>
      <c r="T197" s="138"/>
      <c r="U197" s="138"/>
      <c r="V197" s="138"/>
      <c r="W197" s="138"/>
      <c r="X197" s="138"/>
      <c r="Y197" s="28"/>
      <c r="Z197" s="28"/>
      <c r="AA197" s="28"/>
      <c r="AB197" s="28"/>
      <c r="AC197" s="28"/>
      <c r="AD197" s="28"/>
      <c r="AE197" s="28"/>
      <c r="AF197" s="28"/>
      <c r="AG197" s="28"/>
    </row>
    <row r="198" ht="17.25" customHeight="1">
      <c r="A198" s="28"/>
      <c r="B198" s="145"/>
      <c r="C198" s="117"/>
      <c r="D198" s="139"/>
      <c r="E198" s="139"/>
      <c r="F198" s="138"/>
      <c r="G198" s="117"/>
      <c r="H198" s="139"/>
      <c r="I198" s="139"/>
      <c r="J198" s="88"/>
      <c r="K198" s="90"/>
      <c r="L198" s="102"/>
      <c r="M198" s="128"/>
      <c r="N198" s="128"/>
      <c r="O198" s="128"/>
      <c r="P198" s="138"/>
      <c r="Q198" s="138"/>
      <c r="R198" s="138"/>
      <c r="S198" s="138"/>
      <c r="T198" s="138"/>
      <c r="U198" s="138"/>
      <c r="V198" s="138"/>
      <c r="W198" s="138"/>
      <c r="X198" s="138"/>
      <c r="Y198" s="28"/>
      <c r="Z198" s="28"/>
      <c r="AA198" s="28"/>
      <c r="AB198" s="28"/>
      <c r="AC198" s="28"/>
      <c r="AD198" s="28"/>
      <c r="AE198" s="28"/>
      <c r="AF198" s="28"/>
      <c r="AG198" s="28"/>
    </row>
    <row r="199" ht="17.25" customHeight="1">
      <c r="A199" s="28"/>
      <c r="B199" s="28"/>
      <c r="C199" s="28"/>
      <c r="D199" s="28"/>
      <c r="E199" s="28"/>
      <c r="F199" s="28"/>
      <c r="G199" s="28"/>
      <c r="H199" s="28"/>
      <c r="I199" s="28"/>
      <c r="J199" s="28"/>
      <c r="K199" s="28"/>
      <c r="L199" s="28"/>
      <c r="M199" s="28"/>
      <c r="N199" s="40"/>
      <c r="O199" s="40"/>
      <c r="P199" s="28"/>
      <c r="Q199" s="28"/>
      <c r="R199" s="28"/>
      <c r="S199" s="28"/>
      <c r="T199" s="28"/>
      <c r="U199" s="28"/>
      <c r="V199" s="28"/>
      <c r="W199" s="28"/>
      <c r="X199" s="28"/>
      <c r="Y199" s="28"/>
      <c r="Z199" s="28"/>
      <c r="AA199" s="28"/>
      <c r="AB199" s="28"/>
      <c r="AC199" s="28"/>
      <c r="AD199" s="28"/>
      <c r="AE199" s="28"/>
      <c r="AF199" s="28"/>
      <c r="AG199" s="28"/>
    </row>
    <row r="200" ht="17.25" customHeight="1">
      <c r="A200" s="28"/>
      <c r="B200" s="28"/>
      <c r="C200" s="28"/>
      <c r="D200" s="28"/>
      <c r="E200" s="28"/>
      <c r="F200" s="28"/>
      <c r="G200" s="28"/>
      <c r="H200" s="28"/>
      <c r="I200" s="28"/>
      <c r="J200" s="28"/>
      <c r="K200" s="28"/>
      <c r="L200" s="28"/>
      <c r="M200" s="28"/>
      <c r="N200" s="40"/>
      <c r="O200" s="40"/>
      <c r="P200" s="28"/>
      <c r="Q200" s="28"/>
      <c r="R200" s="28"/>
      <c r="S200" s="28"/>
      <c r="T200" s="28"/>
      <c r="U200" s="28"/>
      <c r="V200" s="28"/>
      <c r="W200" s="28"/>
      <c r="X200" s="28"/>
      <c r="Y200" s="28"/>
      <c r="Z200" s="28"/>
      <c r="AA200" s="28"/>
      <c r="AB200" s="28"/>
      <c r="AC200" s="28"/>
      <c r="AD200" s="28"/>
      <c r="AE200" s="28"/>
      <c r="AF200" s="28"/>
      <c r="AG200" s="28"/>
    </row>
    <row r="201" ht="17.25" customHeight="1">
      <c r="A201" s="28"/>
      <c r="B201" s="28"/>
      <c r="C201" s="28"/>
      <c r="D201" s="28"/>
      <c r="E201" s="28"/>
      <c r="F201" s="28"/>
      <c r="G201" s="28"/>
      <c r="H201" s="28"/>
      <c r="I201" s="28"/>
      <c r="J201" s="28"/>
      <c r="K201" s="28"/>
      <c r="L201" s="28"/>
      <c r="M201" s="28"/>
      <c r="N201" s="40"/>
      <c r="O201" s="40"/>
      <c r="P201" s="28"/>
      <c r="Q201" s="28"/>
      <c r="R201" s="28"/>
      <c r="S201" s="28"/>
      <c r="T201" s="28"/>
      <c r="U201" s="28"/>
      <c r="V201" s="28"/>
      <c r="W201" s="28"/>
      <c r="X201" s="28"/>
      <c r="Y201" s="28"/>
      <c r="Z201" s="28"/>
      <c r="AA201" s="28"/>
      <c r="AB201" s="28"/>
      <c r="AC201" s="28"/>
      <c r="AD201" s="28"/>
      <c r="AE201" s="28"/>
      <c r="AF201" s="28"/>
      <c r="AG201" s="28"/>
    </row>
    <row r="202" ht="17.25" customHeight="1">
      <c r="A202" s="28"/>
      <c r="B202" s="28"/>
      <c r="C202" s="28"/>
      <c r="D202" s="28"/>
      <c r="E202" s="28"/>
      <c r="F202" s="28"/>
      <c r="G202" s="28"/>
      <c r="H202" s="28"/>
      <c r="I202" s="28"/>
      <c r="J202" s="28"/>
      <c r="K202" s="28"/>
      <c r="L202" s="28"/>
      <c r="M202" s="28"/>
      <c r="N202" s="40"/>
      <c r="O202" s="40"/>
      <c r="P202" s="28"/>
      <c r="Q202" s="28"/>
      <c r="R202" s="28"/>
      <c r="S202" s="28"/>
      <c r="T202" s="28"/>
      <c r="U202" s="28"/>
      <c r="V202" s="28"/>
      <c r="W202" s="28"/>
      <c r="X202" s="28"/>
      <c r="Y202" s="28"/>
      <c r="Z202" s="28"/>
      <c r="AA202" s="28"/>
      <c r="AB202" s="28"/>
      <c r="AC202" s="28"/>
      <c r="AD202" s="28"/>
      <c r="AE202" s="28"/>
      <c r="AF202" s="28"/>
      <c r="AG202" s="28"/>
    </row>
    <row r="203" ht="17.25" customHeight="1">
      <c r="A203" s="28"/>
      <c r="B203" s="28"/>
      <c r="C203" s="28"/>
      <c r="D203" s="28"/>
      <c r="E203" s="28"/>
      <c r="F203" s="28"/>
      <c r="G203" s="28"/>
      <c r="H203" s="28"/>
      <c r="I203" s="28"/>
      <c r="J203" s="28"/>
      <c r="K203" s="28"/>
      <c r="L203" s="28"/>
      <c r="M203" s="28"/>
      <c r="N203" s="40"/>
      <c r="O203" s="40"/>
      <c r="P203" s="28"/>
      <c r="Q203" s="28"/>
      <c r="R203" s="28"/>
      <c r="S203" s="28"/>
      <c r="T203" s="28"/>
      <c r="U203" s="28"/>
      <c r="V203" s="28"/>
      <c r="W203" s="28"/>
      <c r="X203" s="28"/>
      <c r="Y203" s="28"/>
      <c r="Z203" s="28"/>
      <c r="AA203" s="28"/>
      <c r="AB203" s="28"/>
      <c r="AC203" s="28"/>
      <c r="AD203" s="28"/>
      <c r="AE203" s="28"/>
      <c r="AF203" s="28"/>
      <c r="AG203" s="28"/>
    </row>
    <row r="204" ht="17.25" customHeight="1">
      <c r="A204" s="28"/>
      <c r="B204" s="28"/>
      <c r="C204" s="28"/>
      <c r="D204" s="28"/>
      <c r="E204" s="28"/>
      <c r="F204" s="28"/>
      <c r="G204" s="28"/>
      <c r="H204" s="28"/>
      <c r="I204" s="28"/>
      <c r="J204" s="28"/>
      <c r="K204" s="28"/>
      <c r="L204" s="28"/>
      <c r="M204" s="28"/>
      <c r="N204" s="40"/>
      <c r="O204" s="40"/>
      <c r="P204" s="28"/>
      <c r="Q204" s="28"/>
      <c r="R204" s="28"/>
      <c r="S204" s="28"/>
      <c r="T204" s="28"/>
      <c r="U204" s="28"/>
      <c r="V204" s="28"/>
      <c r="W204" s="28"/>
      <c r="X204" s="28"/>
      <c r="Y204" s="28"/>
      <c r="Z204" s="28"/>
      <c r="AA204" s="28"/>
      <c r="AB204" s="28"/>
      <c r="AC204" s="28"/>
      <c r="AD204" s="28"/>
      <c r="AE204" s="28"/>
      <c r="AF204" s="28"/>
      <c r="AG204" s="28"/>
    </row>
    <row r="205" ht="17.25" customHeight="1">
      <c r="A205" s="28"/>
      <c r="B205" s="28"/>
      <c r="C205" s="28"/>
      <c r="D205" s="28"/>
      <c r="E205" s="28"/>
      <c r="F205" s="28"/>
      <c r="G205" s="28"/>
      <c r="H205" s="28"/>
      <c r="I205" s="28"/>
      <c r="J205" s="28"/>
      <c r="K205" s="28"/>
      <c r="L205" s="28"/>
      <c r="M205" s="28"/>
      <c r="N205" s="40"/>
      <c r="O205" s="40"/>
      <c r="P205" s="28"/>
      <c r="Q205" s="28"/>
      <c r="R205" s="28"/>
      <c r="S205" s="28"/>
      <c r="T205" s="28"/>
      <c r="U205" s="28"/>
      <c r="V205" s="28"/>
      <c r="W205" s="28"/>
      <c r="X205" s="28"/>
      <c r="Y205" s="28"/>
      <c r="Z205" s="28"/>
      <c r="AA205" s="28"/>
      <c r="AB205" s="28"/>
      <c r="AC205" s="28"/>
      <c r="AD205" s="28"/>
      <c r="AE205" s="28"/>
      <c r="AF205" s="28"/>
      <c r="AG205" s="28"/>
    </row>
    <row r="206" ht="17.25" customHeight="1">
      <c r="A206" s="28"/>
      <c r="B206" s="28"/>
      <c r="C206" s="28"/>
      <c r="D206" s="28"/>
      <c r="E206" s="28"/>
      <c r="F206" s="28"/>
      <c r="G206" s="28"/>
      <c r="H206" s="28"/>
      <c r="I206" s="28"/>
      <c r="J206" s="28"/>
      <c r="K206" s="28"/>
      <c r="L206" s="28"/>
      <c r="M206" s="28"/>
      <c r="N206" s="40"/>
      <c r="O206" s="40"/>
      <c r="P206" s="28"/>
      <c r="Q206" s="28"/>
      <c r="R206" s="28"/>
      <c r="S206" s="28"/>
      <c r="T206" s="28"/>
      <c r="U206" s="28"/>
      <c r="V206" s="28"/>
      <c r="W206" s="28"/>
      <c r="X206" s="28"/>
      <c r="Y206" s="28"/>
      <c r="Z206" s="28"/>
      <c r="AA206" s="28"/>
      <c r="AB206" s="28"/>
      <c r="AC206" s="28"/>
      <c r="AD206" s="28"/>
      <c r="AE206" s="28"/>
      <c r="AF206" s="28"/>
      <c r="AG206" s="28"/>
    </row>
    <row r="207" ht="17.25" customHeight="1">
      <c r="A207" s="28"/>
      <c r="B207" s="28"/>
      <c r="C207" s="28"/>
      <c r="D207" s="28"/>
      <c r="E207" s="28"/>
      <c r="F207" s="28"/>
      <c r="G207" s="28"/>
      <c r="H207" s="28"/>
      <c r="I207" s="28"/>
      <c r="J207" s="28"/>
      <c r="K207" s="28"/>
      <c r="L207" s="28"/>
      <c r="M207" s="28"/>
      <c r="N207" s="40"/>
      <c r="O207" s="40"/>
      <c r="P207" s="28"/>
      <c r="Q207" s="28"/>
      <c r="R207" s="28"/>
      <c r="S207" s="28"/>
      <c r="T207" s="28"/>
      <c r="U207" s="28"/>
      <c r="V207" s="28"/>
      <c r="W207" s="28"/>
      <c r="X207" s="28"/>
      <c r="Y207" s="28"/>
      <c r="Z207" s="28"/>
      <c r="AA207" s="28"/>
      <c r="AB207" s="28"/>
      <c r="AC207" s="28"/>
      <c r="AD207" s="28"/>
      <c r="AE207" s="28"/>
      <c r="AF207" s="28"/>
      <c r="AG207" s="28"/>
    </row>
    <row r="208" ht="17.25" customHeight="1">
      <c r="A208" s="28"/>
      <c r="B208" s="28"/>
      <c r="C208" s="28"/>
      <c r="D208" s="28"/>
      <c r="E208" s="28"/>
      <c r="F208" s="28"/>
      <c r="G208" s="28"/>
      <c r="H208" s="28"/>
      <c r="I208" s="28"/>
      <c r="J208" s="28"/>
      <c r="K208" s="28"/>
      <c r="L208" s="28"/>
      <c r="M208" s="28"/>
      <c r="N208" s="40"/>
      <c r="O208" s="40"/>
      <c r="P208" s="28"/>
      <c r="Q208" s="28"/>
      <c r="R208" s="28"/>
      <c r="S208" s="28"/>
      <c r="T208" s="28"/>
      <c r="U208" s="28"/>
      <c r="V208" s="28"/>
      <c r="W208" s="28"/>
      <c r="X208" s="28"/>
      <c r="Y208" s="28"/>
      <c r="Z208" s="28"/>
      <c r="AA208" s="28"/>
      <c r="AB208" s="28"/>
      <c r="AC208" s="28"/>
      <c r="AD208" s="28"/>
      <c r="AE208" s="28"/>
      <c r="AF208" s="28"/>
      <c r="AG208" s="28"/>
    </row>
    <row r="209" ht="17.25" customHeight="1">
      <c r="A209" s="28"/>
      <c r="B209" s="28"/>
      <c r="C209" s="28"/>
      <c r="D209" s="28"/>
      <c r="E209" s="28"/>
      <c r="F209" s="28"/>
      <c r="G209" s="28"/>
      <c r="H209" s="28"/>
      <c r="I209" s="28"/>
      <c r="J209" s="28"/>
      <c r="K209" s="28"/>
      <c r="L209" s="28"/>
      <c r="M209" s="28"/>
      <c r="N209" s="40"/>
      <c r="O209" s="40"/>
      <c r="P209" s="28"/>
      <c r="Q209" s="28"/>
      <c r="R209" s="28"/>
      <c r="S209" s="28"/>
      <c r="T209" s="28"/>
      <c r="U209" s="28"/>
      <c r="V209" s="28"/>
      <c r="W209" s="28"/>
      <c r="X209" s="28"/>
      <c r="Y209" s="28"/>
      <c r="Z209" s="28"/>
      <c r="AA209" s="28"/>
      <c r="AB209" s="28"/>
      <c r="AC209" s="28"/>
      <c r="AD209" s="28"/>
      <c r="AE209" s="28"/>
      <c r="AF209" s="28"/>
      <c r="AG209" s="28"/>
    </row>
    <row r="210" ht="17.25" customHeight="1">
      <c r="A210" s="28"/>
      <c r="B210" s="28"/>
      <c r="C210" s="28"/>
      <c r="D210" s="28"/>
      <c r="E210" s="28"/>
      <c r="F210" s="28"/>
      <c r="G210" s="28"/>
      <c r="H210" s="28"/>
      <c r="I210" s="28"/>
      <c r="J210" s="28"/>
      <c r="K210" s="28"/>
      <c r="L210" s="28"/>
      <c r="M210" s="28"/>
      <c r="N210" s="40"/>
      <c r="O210" s="40"/>
      <c r="P210" s="28"/>
      <c r="Q210" s="28"/>
      <c r="R210" s="28"/>
      <c r="S210" s="28"/>
      <c r="T210" s="28"/>
      <c r="U210" s="28"/>
      <c r="V210" s="28"/>
      <c r="W210" s="28"/>
      <c r="X210" s="28"/>
      <c r="Y210" s="28"/>
      <c r="Z210" s="28"/>
      <c r="AA210" s="28"/>
      <c r="AB210" s="28"/>
      <c r="AC210" s="28"/>
      <c r="AD210" s="28"/>
      <c r="AE210" s="28"/>
      <c r="AF210" s="28"/>
      <c r="AG210" s="28"/>
    </row>
    <row r="211" ht="17.25" customHeight="1">
      <c r="A211" s="28"/>
      <c r="B211" s="28"/>
      <c r="C211" s="28"/>
      <c r="D211" s="28"/>
      <c r="E211" s="28"/>
      <c r="F211" s="28"/>
      <c r="G211" s="28"/>
      <c r="H211" s="28"/>
      <c r="I211" s="28"/>
      <c r="J211" s="28"/>
      <c r="K211" s="28"/>
      <c r="L211" s="28"/>
      <c r="M211" s="28"/>
      <c r="N211" s="40"/>
      <c r="O211" s="40"/>
      <c r="P211" s="28"/>
      <c r="Q211" s="28"/>
      <c r="R211" s="28"/>
      <c r="S211" s="28"/>
      <c r="T211" s="28"/>
      <c r="U211" s="28"/>
      <c r="V211" s="28"/>
      <c r="W211" s="28"/>
      <c r="X211" s="28"/>
      <c r="Y211" s="28"/>
      <c r="Z211" s="28"/>
      <c r="AA211" s="28"/>
      <c r="AB211" s="28"/>
      <c r="AC211" s="28"/>
      <c r="AD211" s="28"/>
      <c r="AE211" s="28"/>
      <c r="AF211" s="28"/>
      <c r="AG211" s="28"/>
    </row>
    <row r="212" ht="17.25" customHeight="1">
      <c r="A212" s="28"/>
      <c r="B212" s="28"/>
      <c r="C212" s="28"/>
      <c r="D212" s="28"/>
      <c r="E212" s="28"/>
      <c r="F212" s="28"/>
      <c r="G212" s="28"/>
      <c r="H212" s="28"/>
      <c r="I212" s="28"/>
      <c r="J212" s="28"/>
      <c r="K212" s="28"/>
      <c r="L212" s="28"/>
      <c r="M212" s="28"/>
      <c r="N212" s="40"/>
      <c r="O212" s="40"/>
      <c r="P212" s="28"/>
      <c r="Q212" s="28"/>
      <c r="R212" s="28"/>
      <c r="S212" s="28"/>
      <c r="T212" s="28"/>
      <c r="U212" s="28"/>
      <c r="V212" s="28"/>
      <c r="W212" s="28"/>
      <c r="X212" s="28"/>
      <c r="Y212" s="28"/>
      <c r="Z212" s="28"/>
      <c r="AA212" s="28"/>
      <c r="AB212" s="28"/>
      <c r="AC212" s="28"/>
      <c r="AD212" s="28"/>
      <c r="AE212" s="28"/>
      <c r="AF212" s="28"/>
      <c r="AG212" s="28"/>
    </row>
    <row r="213" ht="17.25" customHeight="1">
      <c r="A213" s="28"/>
      <c r="B213" s="28"/>
      <c r="C213" s="28"/>
      <c r="D213" s="28"/>
      <c r="E213" s="28"/>
      <c r="F213" s="28"/>
      <c r="G213" s="28"/>
      <c r="H213" s="28"/>
      <c r="I213" s="28"/>
      <c r="J213" s="28"/>
      <c r="K213" s="28"/>
      <c r="L213" s="28"/>
      <c r="M213" s="28"/>
      <c r="N213" s="40"/>
      <c r="O213" s="40"/>
      <c r="P213" s="28"/>
      <c r="Q213" s="28"/>
      <c r="R213" s="28"/>
      <c r="S213" s="28"/>
      <c r="T213" s="28"/>
      <c r="U213" s="28"/>
      <c r="V213" s="28"/>
      <c r="W213" s="28"/>
      <c r="X213" s="28"/>
      <c r="Y213" s="28"/>
      <c r="Z213" s="28"/>
      <c r="AA213" s="28"/>
      <c r="AB213" s="28"/>
      <c r="AC213" s="28"/>
      <c r="AD213" s="28"/>
      <c r="AE213" s="28"/>
      <c r="AF213" s="28"/>
      <c r="AG213" s="28"/>
    </row>
    <row r="214" ht="17.25" customHeight="1">
      <c r="A214" s="28"/>
      <c r="B214" s="28"/>
      <c r="C214" s="28"/>
      <c r="D214" s="28"/>
      <c r="E214" s="28"/>
      <c r="F214" s="28"/>
      <c r="G214" s="28"/>
      <c r="H214" s="28"/>
      <c r="I214" s="28"/>
      <c r="J214" s="28"/>
      <c r="K214" s="28"/>
      <c r="L214" s="28"/>
      <c r="M214" s="28"/>
      <c r="N214" s="40"/>
      <c r="O214" s="40"/>
      <c r="P214" s="28"/>
      <c r="Q214" s="28"/>
      <c r="R214" s="28"/>
      <c r="S214" s="28"/>
      <c r="T214" s="28"/>
      <c r="U214" s="28"/>
      <c r="V214" s="28"/>
      <c r="W214" s="28"/>
      <c r="X214" s="28"/>
      <c r="Y214" s="28"/>
      <c r="Z214" s="28"/>
      <c r="AA214" s="28"/>
      <c r="AB214" s="28"/>
      <c r="AC214" s="28"/>
      <c r="AD214" s="28"/>
      <c r="AE214" s="28"/>
      <c r="AF214" s="28"/>
      <c r="AG214" s="28"/>
    </row>
    <row r="215" ht="17.25" customHeight="1">
      <c r="A215" s="28"/>
      <c r="B215" s="28"/>
      <c r="C215" s="28"/>
      <c r="D215" s="28"/>
      <c r="E215" s="28"/>
      <c r="F215" s="28"/>
      <c r="G215" s="28"/>
      <c r="H215" s="28"/>
      <c r="I215" s="28"/>
      <c r="J215" s="28"/>
      <c r="K215" s="28"/>
      <c r="L215" s="28"/>
      <c r="M215" s="28"/>
      <c r="N215" s="40"/>
      <c r="O215" s="40"/>
      <c r="P215" s="28"/>
      <c r="Q215" s="28"/>
      <c r="R215" s="28"/>
      <c r="S215" s="28"/>
      <c r="T215" s="28"/>
      <c r="U215" s="28"/>
      <c r="V215" s="28"/>
      <c r="W215" s="28"/>
      <c r="X215" s="28"/>
      <c r="Y215" s="28"/>
      <c r="Z215" s="28"/>
      <c r="AA215" s="28"/>
      <c r="AB215" s="28"/>
      <c r="AC215" s="28"/>
      <c r="AD215" s="28"/>
      <c r="AE215" s="28"/>
      <c r="AF215" s="28"/>
      <c r="AG215" s="28"/>
    </row>
    <row r="216" ht="17.25" customHeight="1">
      <c r="A216" s="28"/>
      <c r="B216" s="28"/>
      <c r="C216" s="28"/>
      <c r="D216" s="28"/>
      <c r="E216" s="28"/>
      <c r="F216" s="28"/>
      <c r="G216" s="28"/>
      <c r="H216" s="28"/>
      <c r="I216" s="28"/>
      <c r="J216" s="28"/>
      <c r="K216" s="28"/>
      <c r="L216" s="28"/>
      <c r="M216" s="28"/>
      <c r="N216" s="40"/>
      <c r="O216" s="40"/>
      <c r="P216" s="28"/>
      <c r="Q216" s="28"/>
      <c r="R216" s="28"/>
      <c r="S216" s="28"/>
      <c r="T216" s="28"/>
      <c r="U216" s="28"/>
      <c r="V216" s="28"/>
      <c r="W216" s="28"/>
      <c r="X216" s="28"/>
      <c r="Y216" s="28"/>
      <c r="Z216" s="28"/>
      <c r="AA216" s="28"/>
      <c r="AB216" s="28"/>
      <c r="AC216" s="28"/>
      <c r="AD216" s="28"/>
      <c r="AE216" s="28"/>
      <c r="AF216" s="28"/>
      <c r="AG216" s="28"/>
    </row>
    <row r="217" ht="17.25" customHeight="1">
      <c r="A217" s="28"/>
      <c r="B217" s="28"/>
      <c r="C217" s="28"/>
      <c r="D217" s="28"/>
      <c r="E217" s="28"/>
      <c r="F217" s="28"/>
      <c r="G217" s="28"/>
      <c r="H217" s="28"/>
      <c r="I217" s="28"/>
      <c r="J217" s="28"/>
      <c r="K217" s="28"/>
      <c r="L217" s="28"/>
      <c r="M217" s="28"/>
      <c r="N217" s="40"/>
      <c r="O217" s="40"/>
      <c r="P217" s="28"/>
      <c r="Q217" s="28"/>
      <c r="R217" s="28"/>
      <c r="S217" s="28"/>
      <c r="T217" s="28"/>
      <c r="U217" s="28"/>
      <c r="V217" s="28"/>
      <c r="W217" s="28"/>
      <c r="X217" s="28"/>
      <c r="Y217" s="28"/>
      <c r="Z217" s="28"/>
      <c r="AA217" s="28"/>
      <c r="AB217" s="28"/>
      <c r="AC217" s="28"/>
      <c r="AD217" s="28"/>
      <c r="AE217" s="28"/>
      <c r="AF217" s="28"/>
      <c r="AG217" s="28"/>
    </row>
    <row r="218" ht="17.25" customHeight="1">
      <c r="A218" s="28"/>
      <c r="B218" s="28"/>
      <c r="C218" s="28"/>
      <c r="D218" s="28"/>
      <c r="E218" s="28"/>
      <c r="F218" s="28"/>
      <c r="G218" s="28"/>
      <c r="H218" s="28"/>
      <c r="I218" s="28"/>
      <c r="J218" s="28"/>
      <c r="K218" s="28"/>
      <c r="L218" s="28"/>
      <c r="M218" s="28"/>
      <c r="N218" s="40"/>
      <c r="O218" s="40"/>
      <c r="P218" s="28"/>
      <c r="Q218" s="28"/>
      <c r="R218" s="28"/>
      <c r="S218" s="28"/>
      <c r="T218" s="28"/>
      <c r="U218" s="28"/>
      <c r="V218" s="28"/>
      <c r="W218" s="28"/>
      <c r="X218" s="28"/>
      <c r="Y218" s="28"/>
      <c r="Z218" s="28"/>
      <c r="AA218" s="28"/>
      <c r="AB218" s="28"/>
      <c r="AC218" s="28"/>
      <c r="AD218" s="28"/>
      <c r="AE218" s="28"/>
      <c r="AF218" s="28"/>
      <c r="AG218" s="28"/>
    </row>
    <row r="219" ht="17.25" customHeight="1">
      <c r="A219" s="28"/>
      <c r="B219" s="28"/>
      <c r="C219" s="28"/>
      <c r="D219" s="28"/>
      <c r="E219" s="28"/>
      <c r="F219" s="28"/>
      <c r="G219" s="28"/>
      <c r="H219" s="28"/>
      <c r="I219" s="28"/>
      <c r="J219" s="28"/>
      <c r="K219" s="28"/>
      <c r="L219" s="28"/>
      <c r="M219" s="28"/>
      <c r="N219" s="40"/>
      <c r="O219" s="40"/>
      <c r="P219" s="28"/>
      <c r="Q219" s="28"/>
      <c r="R219" s="28"/>
      <c r="S219" s="28"/>
      <c r="T219" s="28"/>
      <c r="U219" s="28"/>
      <c r="V219" s="28"/>
      <c r="W219" s="28"/>
      <c r="X219" s="28"/>
      <c r="Y219" s="28"/>
      <c r="Z219" s="28"/>
      <c r="AA219" s="28"/>
      <c r="AB219" s="28"/>
      <c r="AC219" s="28"/>
      <c r="AD219" s="28"/>
      <c r="AE219" s="28"/>
      <c r="AF219" s="28"/>
      <c r="AG219" s="28"/>
    </row>
    <row r="220" ht="17.25" customHeight="1">
      <c r="A220" s="28"/>
      <c r="B220" s="28"/>
      <c r="C220" s="28"/>
      <c r="D220" s="28"/>
      <c r="E220" s="28"/>
      <c r="F220" s="28"/>
      <c r="G220" s="28"/>
      <c r="H220" s="28"/>
      <c r="I220" s="28"/>
      <c r="J220" s="28"/>
      <c r="K220" s="28"/>
      <c r="L220" s="28"/>
      <c r="M220" s="28"/>
      <c r="N220" s="40"/>
      <c r="O220" s="40"/>
      <c r="P220" s="28"/>
      <c r="Q220" s="28"/>
      <c r="R220" s="28"/>
      <c r="S220" s="28"/>
      <c r="T220" s="28"/>
      <c r="U220" s="28"/>
      <c r="V220" s="28"/>
      <c r="W220" s="28"/>
      <c r="X220" s="28"/>
      <c r="Y220" s="28"/>
      <c r="Z220" s="28"/>
      <c r="AA220" s="28"/>
      <c r="AB220" s="28"/>
      <c r="AC220" s="28"/>
      <c r="AD220" s="28"/>
      <c r="AE220" s="28"/>
      <c r="AF220" s="28"/>
      <c r="AG220" s="28"/>
    </row>
    <row r="221" ht="17.25" customHeight="1">
      <c r="A221" s="28"/>
      <c r="B221" s="28"/>
      <c r="C221" s="28"/>
      <c r="D221" s="28"/>
      <c r="E221" s="28"/>
      <c r="F221" s="28"/>
      <c r="G221" s="28"/>
      <c r="H221" s="28"/>
      <c r="I221" s="28"/>
      <c r="J221" s="28"/>
      <c r="K221" s="28"/>
      <c r="L221" s="28"/>
      <c r="M221" s="28"/>
      <c r="N221" s="40"/>
      <c r="O221" s="40"/>
      <c r="P221" s="28"/>
      <c r="Q221" s="28"/>
      <c r="R221" s="28"/>
      <c r="S221" s="28"/>
      <c r="T221" s="28"/>
      <c r="U221" s="28"/>
      <c r="V221" s="28"/>
      <c r="W221" s="28"/>
      <c r="X221" s="28"/>
      <c r="Y221" s="28"/>
      <c r="Z221" s="28"/>
      <c r="AA221" s="28"/>
      <c r="AB221" s="28"/>
      <c r="AC221" s="28"/>
      <c r="AD221" s="28"/>
      <c r="AE221" s="28"/>
      <c r="AF221" s="28"/>
      <c r="AG221" s="28"/>
    </row>
    <row r="222" ht="17.25" customHeight="1">
      <c r="A222" s="28"/>
      <c r="B222" s="28"/>
      <c r="C222" s="28"/>
      <c r="D222" s="28"/>
      <c r="E222" s="28"/>
      <c r="F222" s="28"/>
      <c r="G222" s="28"/>
      <c r="H222" s="28"/>
      <c r="I222" s="28"/>
      <c r="J222" s="28"/>
      <c r="K222" s="28"/>
      <c r="L222" s="28"/>
      <c r="M222" s="28"/>
      <c r="N222" s="40"/>
      <c r="O222" s="40"/>
      <c r="P222" s="28"/>
      <c r="Q222" s="28"/>
      <c r="R222" s="28"/>
      <c r="S222" s="28"/>
      <c r="T222" s="28"/>
      <c r="U222" s="28"/>
      <c r="V222" s="28"/>
      <c r="W222" s="28"/>
      <c r="X222" s="28"/>
      <c r="Y222" s="28"/>
      <c r="Z222" s="28"/>
      <c r="AA222" s="28"/>
      <c r="AB222" s="28"/>
      <c r="AC222" s="28"/>
      <c r="AD222" s="28"/>
      <c r="AE222" s="28"/>
      <c r="AF222" s="28"/>
      <c r="AG222" s="28"/>
    </row>
    <row r="223" ht="17.25" customHeight="1">
      <c r="A223" s="28"/>
      <c r="B223" s="28"/>
      <c r="C223" s="28"/>
      <c r="D223" s="28"/>
      <c r="E223" s="28"/>
      <c r="F223" s="28"/>
      <c r="G223" s="28"/>
      <c r="H223" s="28"/>
      <c r="I223" s="28"/>
      <c r="J223" s="28"/>
      <c r="K223" s="28"/>
      <c r="L223" s="28"/>
      <c r="M223" s="28"/>
      <c r="N223" s="40"/>
      <c r="O223" s="40"/>
      <c r="P223" s="28"/>
      <c r="Q223" s="28"/>
      <c r="R223" s="28"/>
      <c r="S223" s="28"/>
      <c r="T223" s="28"/>
      <c r="U223" s="28"/>
      <c r="V223" s="28"/>
      <c r="W223" s="28"/>
      <c r="X223" s="28"/>
      <c r="Y223" s="28"/>
      <c r="Z223" s="28"/>
      <c r="AA223" s="28"/>
      <c r="AB223" s="28"/>
      <c r="AC223" s="28"/>
      <c r="AD223" s="28"/>
      <c r="AE223" s="28"/>
      <c r="AF223" s="28"/>
      <c r="AG223" s="28"/>
    </row>
    <row r="224" ht="17.25" customHeight="1">
      <c r="A224" s="28"/>
      <c r="B224" s="28"/>
      <c r="C224" s="28"/>
      <c r="D224" s="28"/>
      <c r="E224" s="28"/>
      <c r="F224" s="28"/>
      <c r="G224" s="28"/>
      <c r="H224" s="28"/>
      <c r="I224" s="28"/>
      <c r="J224" s="28"/>
      <c r="K224" s="28"/>
      <c r="L224" s="28"/>
      <c r="M224" s="28"/>
      <c r="N224" s="40"/>
      <c r="O224" s="40"/>
      <c r="P224" s="28"/>
      <c r="Q224" s="28"/>
      <c r="R224" s="28"/>
      <c r="S224" s="28"/>
      <c r="T224" s="28"/>
      <c r="U224" s="28"/>
      <c r="V224" s="28"/>
      <c r="W224" s="28"/>
      <c r="X224" s="28"/>
      <c r="Y224" s="28"/>
      <c r="Z224" s="28"/>
      <c r="AA224" s="28"/>
      <c r="AB224" s="28"/>
      <c r="AC224" s="28"/>
      <c r="AD224" s="28"/>
      <c r="AE224" s="28"/>
      <c r="AF224" s="28"/>
      <c r="AG224" s="28"/>
    </row>
    <row r="225" ht="17.25" customHeight="1">
      <c r="A225" s="28"/>
      <c r="B225" s="28"/>
      <c r="C225" s="28"/>
      <c r="D225" s="28"/>
      <c r="E225" s="28"/>
      <c r="F225" s="28"/>
      <c r="G225" s="28"/>
      <c r="H225" s="28"/>
      <c r="I225" s="28"/>
      <c r="J225" s="28"/>
      <c r="K225" s="28"/>
      <c r="L225" s="28"/>
      <c r="M225" s="28"/>
      <c r="N225" s="40"/>
      <c r="O225" s="40"/>
      <c r="P225" s="28"/>
      <c r="Q225" s="28"/>
      <c r="R225" s="28"/>
      <c r="S225" s="28"/>
      <c r="T225" s="28"/>
      <c r="U225" s="28"/>
      <c r="V225" s="28"/>
      <c r="W225" s="28"/>
      <c r="X225" s="28"/>
      <c r="Y225" s="28"/>
      <c r="Z225" s="28"/>
      <c r="AA225" s="28"/>
      <c r="AB225" s="28"/>
      <c r="AC225" s="28"/>
      <c r="AD225" s="28"/>
      <c r="AE225" s="28"/>
      <c r="AF225" s="28"/>
      <c r="AG225" s="28"/>
    </row>
    <row r="226" ht="17.25" customHeight="1">
      <c r="A226" s="28"/>
      <c r="B226" s="28"/>
      <c r="C226" s="28"/>
      <c r="D226" s="28"/>
      <c r="E226" s="28"/>
      <c r="F226" s="28"/>
      <c r="G226" s="28"/>
      <c r="H226" s="28"/>
      <c r="I226" s="28"/>
      <c r="J226" s="28"/>
      <c r="K226" s="28"/>
      <c r="L226" s="28"/>
      <c r="M226" s="28"/>
      <c r="N226" s="40"/>
      <c r="O226" s="40"/>
      <c r="P226" s="28"/>
      <c r="Q226" s="28"/>
      <c r="R226" s="28"/>
      <c r="S226" s="28"/>
      <c r="T226" s="28"/>
      <c r="U226" s="28"/>
      <c r="V226" s="28"/>
      <c r="W226" s="28"/>
      <c r="X226" s="28"/>
      <c r="Y226" s="28"/>
      <c r="Z226" s="28"/>
      <c r="AA226" s="28"/>
      <c r="AB226" s="28"/>
      <c r="AC226" s="28"/>
      <c r="AD226" s="28"/>
      <c r="AE226" s="28"/>
      <c r="AF226" s="28"/>
      <c r="AG226" s="28"/>
    </row>
    <row r="227" ht="17.25" customHeight="1">
      <c r="A227" s="28"/>
      <c r="B227" s="28"/>
      <c r="C227" s="28"/>
      <c r="D227" s="28"/>
      <c r="E227" s="28"/>
      <c r="F227" s="28"/>
      <c r="G227" s="28"/>
      <c r="H227" s="28"/>
      <c r="I227" s="28"/>
      <c r="J227" s="28"/>
      <c r="K227" s="28"/>
      <c r="L227" s="28"/>
      <c r="M227" s="28"/>
      <c r="N227" s="40"/>
      <c r="O227" s="40"/>
      <c r="P227" s="28"/>
      <c r="Q227" s="28"/>
      <c r="R227" s="28"/>
      <c r="S227" s="28"/>
      <c r="T227" s="28"/>
      <c r="U227" s="28"/>
      <c r="V227" s="28"/>
      <c r="W227" s="28"/>
      <c r="X227" s="28"/>
      <c r="Y227" s="28"/>
      <c r="Z227" s="28"/>
      <c r="AA227" s="28"/>
      <c r="AB227" s="28"/>
      <c r="AC227" s="28"/>
      <c r="AD227" s="28"/>
      <c r="AE227" s="28"/>
      <c r="AF227" s="28"/>
      <c r="AG227" s="28"/>
    </row>
    <row r="228" ht="17.25" customHeight="1">
      <c r="A228" s="28"/>
      <c r="B228" s="28"/>
      <c r="C228" s="28"/>
      <c r="D228" s="28"/>
      <c r="E228" s="28"/>
      <c r="F228" s="28"/>
      <c r="G228" s="28"/>
      <c r="H228" s="28"/>
      <c r="I228" s="28"/>
      <c r="J228" s="28"/>
      <c r="K228" s="28"/>
      <c r="L228" s="28"/>
      <c r="M228" s="28"/>
      <c r="N228" s="40"/>
      <c r="O228" s="40"/>
      <c r="P228" s="28"/>
      <c r="Q228" s="28"/>
      <c r="R228" s="28"/>
      <c r="S228" s="28"/>
      <c r="T228" s="28"/>
      <c r="U228" s="28"/>
      <c r="V228" s="28"/>
      <c r="W228" s="28"/>
      <c r="X228" s="28"/>
      <c r="Y228" s="28"/>
      <c r="Z228" s="28"/>
      <c r="AA228" s="28"/>
      <c r="AB228" s="28"/>
      <c r="AC228" s="28"/>
      <c r="AD228" s="28"/>
      <c r="AE228" s="28"/>
      <c r="AF228" s="28"/>
      <c r="AG228" s="28"/>
    </row>
    <row r="229" ht="17.25" customHeight="1">
      <c r="A229" s="28"/>
      <c r="B229" s="28"/>
      <c r="C229" s="28"/>
      <c r="D229" s="28"/>
      <c r="E229" s="28"/>
      <c r="F229" s="28"/>
      <c r="G229" s="28"/>
      <c r="H229" s="28"/>
      <c r="I229" s="28"/>
      <c r="J229" s="28"/>
      <c r="K229" s="28"/>
      <c r="L229" s="28"/>
      <c r="M229" s="28"/>
      <c r="N229" s="40"/>
      <c r="O229" s="40"/>
      <c r="P229" s="28"/>
      <c r="Q229" s="28"/>
      <c r="R229" s="28"/>
      <c r="S229" s="28"/>
      <c r="T229" s="28"/>
      <c r="U229" s="28"/>
      <c r="V229" s="28"/>
      <c r="W229" s="28"/>
      <c r="X229" s="28"/>
      <c r="Y229" s="28"/>
      <c r="Z229" s="28"/>
      <c r="AA229" s="28"/>
      <c r="AB229" s="28"/>
      <c r="AC229" s="28"/>
      <c r="AD229" s="28"/>
      <c r="AE229" s="28"/>
      <c r="AF229" s="28"/>
      <c r="AG229" s="28"/>
    </row>
    <row r="230" ht="17.25" customHeight="1">
      <c r="A230" s="28"/>
      <c r="B230" s="28"/>
      <c r="C230" s="28"/>
      <c r="D230" s="28"/>
      <c r="E230" s="28"/>
      <c r="F230" s="28"/>
      <c r="G230" s="28"/>
      <c r="H230" s="28"/>
      <c r="I230" s="28"/>
      <c r="J230" s="28"/>
      <c r="K230" s="28"/>
      <c r="L230" s="28"/>
      <c r="M230" s="28"/>
      <c r="N230" s="40"/>
      <c r="O230" s="40"/>
      <c r="P230" s="28"/>
      <c r="Q230" s="28"/>
      <c r="R230" s="28"/>
      <c r="S230" s="28"/>
      <c r="T230" s="28"/>
      <c r="U230" s="28"/>
      <c r="V230" s="28"/>
      <c r="W230" s="28"/>
      <c r="X230" s="28"/>
      <c r="Y230" s="28"/>
      <c r="Z230" s="28"/>
      <c r="AA230" s="28"/>
      <c r="AB230" s="28"/>
      <c r="AC230" s="28"/>
      <c r="AD230" s="28"/>
      <c r="AE230" s="28"/>
      <c r="AF230" s="28"/>
      <c r="AG230" s="28"/>
    </row>
    <row r="231" ht="17.25" customHeight="1">
      <c r="A231" s="28"/>
      <c r="B231" s="28"/>
      <c r="C231" s="28"/>
      <c r="D231" s="28"/>
      <c r="E231" s="28"/>
      <c r="F231" s="28"/>
      <c r="G231" s="28"/>
      <c r="H231" s="28"/>
      <c r="I231" s="28"/>
      <c r="J231" s="28"/>
      <c r="K231" s="28"/>
      <c r="L231" s="28"/>
      <c r="M231" s="28"/>
      <c r="N231" s="40"/>
      <c r="O231" s="40"/>
      <c r="P231" s="28"/>
      <c r="Q231" s="28"/>
      <c r="R231" s="28"/>
      <c r="S231" s="28"/>
      <c r="T231" s="28"/>
      <c r="U231" s="28"/>
      <c r="V231" s="28"/>
      <c r="W231" s="28"/>
      <c r="X231" s="28"/>
      <c r="Y231" s="28"/>
      <c r="Z231" s="28"/>
      <c r="AA231" s="28"/>
      <c r="AB231" s="28"/>
      <c r="AC231" s="28"/>
      <c r="AD231" s="28"/>
      <c r="AE231" s="28"/>
      <c r="AF231" s="28"/>
      <c r="AG231" s="28"/>
    </row>
    <row r="232" ht="17.25" customHeight="1">
      <c r="A232" s="28"/>
      <c r="B232" s="28"/>
      <c r="C232" s="28"/>
      <c r="D232" s="28"/>
      <c r="E232" s="28"/>
      <c r="F232" s="28"/>
      <c r="G232" s="28"/>
      <c r="H232" s="28"/>
      <c r="I232" s="28"/>
      <c r="J232" s="28"/>
      <c r="K232" s="28"/>
      <c r="L232" s="28"/>
      <c r="M232" s="28"/>
      <c r="N232" s="40"/>
      <c r="O232" s="40"/>
      <c r="P232" s="28"/>
      <c r="Q232" s="28"/>
      <c r="R232" s="28"/>
      <c r="S232" s="28"/>
      <c r="T232" s="28"/>
      <c r="U232" s="28"/>
      <c r="V232" s="28"/>
      <c r="W232" s="28"/>
      <c r="X232" s="28"/>
      <c r="Y232" s="28"/>
      <c r="Z232" s="28"/>
      <c r="AA232" s="28"/>
      <c r="AB232" s="28"/>
      <c r="AC232" s="28"/>
      <c r="AD232" s="28"/>
      <c r="AE232" s="28"/>
      <c r="AF232" s="28"/>
      <c r="AG232" s="28"/>
    </row>
    <row r="233" ht="17.25" customHeight="1">
      <c r="A233" s="28"/>
      <c r="B233" s="28"/>
      <c r="C233" s="28"/>
      <c r="D233" s="28"/>
      <c r="E233" s="28"/>
      <c r="F233" s="28"/>
      <c r="G233" s="28"/>
      <c r="H233" s="28"/>
      <c r="I233" s="28"/>
      <c r="J233" s="28"/>
      <c r="K233" s="28"/>
      <c r="L233" s="28"/>
      <c r="M233" s="28"/>
      <c r="N233" s="40"/>
      <c r="O233" s="40"/>
      <c r="P233" s="28"/>
      <c r="Q233" s="28"/>
      <c r="R233" s="28"/>
      <c r="S233" s="28"/>
      <c r="T233" s="28"/>
      <c r="U233" s="28"/>
      <c r="V233" s="28"/>
      <c r="W233" s="28"/>
      <c r="X233" s="28"/>
      <c r="Y233" s="28"/>
      <c r="Z233" s="28"/>
      <c r="AA233" s="28"/>
      <c r="AB233" s="28"/>
      <c r="AC233" s="28"/>
      <c r="AD233" s="28"/>
      <c r="AE233" s="28"/>
      <c r="AF233" s="28"/>
      <c r="AG233" s="28"/>
    </row>
    <row r="234" ht="17.25" customHeight="1">
      <c r="A234" s="28"/>
      <c r="B234" s="28"/>
      <c r="C234" s="28"/>
      <c r="D234" s="28"/>
      <c r="E234" s="28"/>
      <c r="F234" s="28"/>
      <c r="G234" s="28"/>
      <c r="H234" s="28"/>
      <c r="I234" s="28"/>
      <c r="J234" s="28"/>
      <c r="K234" s="28"/>
      <c r="L234" s="28"/>
      <c r="M234" s="28"/>
      <c r="N234" s="40"/>
      <c r="O234" s="40"/>
      <c r="P234" s="28"/>
      <c r="Q234" s="28"/>
      <c r="R234" s="28"/>
      <c r="S234" s="28"/>
      <c r="T234" s="28"/>
      <c r="U234" s="28"/>
      <c r="V234" s="28"/>
      <c r="W234" s="28"/>
      <c r="X234" s="28"/>
      <c r="Y234" s="28"/>
      <c r="Z234" s="28"/>
      <c r="AA234" s="28"/>
      <c r="AB234" s="28"/>
      <c r="AC234" s="28"/>
      <c r="AD234" s="28"/>
      <c r="AE234" s="28"/>
      <c r="AF234" s="28"/>
      <c r="AG234" s="28"/>
    </row>
    <row r="235" ht="17.25" customHeight="1">
      <c r="A235" s="28"/>
      <c r="B235" s="28"/>
      <c r="C235" s="28"/>
      <c r="D235" s="28"/>
      <c r="E235" s="28"/>
      <c r="F235" s="28"/>
      <c r="G235" s="28"/>
      <c r="H235" s="28"/>
      <c r="I235" s="28"/>
      <c r="J235" s="28"/>
      <c r="K235" s="28"/>
      <c r="L235" s="28"/>
      <c r="M235" s="28"/>
      <c r="N235" s="40"/>
      <c r="O235" s="40"/>
      <c r="P235" s="28"/>
      <c r="Q235" s="28"/>
      <c r="R235" s="28"/>
      <c r="S235" s="28"/>
      <c r="T235" s="28"/>
      <c r="U235" s="28"/>
      <c r="V235" s="28"/>
      <c r="W235" s="28"/>
      <c r="X235" s="28"/>
      <c r="Y235" s="28"/>
      <c r="Z235" s="28"/>
      <c r="AA235" s="28"/>
      <c r="AB235" s="28"/>
      <c r="AC235" s="28"/>
      <c r="AD235" s="28"/>
      <c r="AE235" s="28"/>
      <c r="AF235" s="28"/>
      <c r="AG235" s="28"/>
    </row>
    <row r="236" ht="17.25" customHeight="1">
      <c r="A236" s="28"/>
      <c r="B236" s="28"/>
      <c r="C236" s="28"/>
      <c r="D236" s="28"/>
      <c r="E236" s="28"/>
      <c r="F236" s="28"/>
      <c r="G236" s="28"/>
      <c r="H236" s="28"/>
      <c r="I236" s="28"/>
      <c r="J236" s="28"/>
      <c r="K236" s="28"/>
      <c r="L236" s="28"/>
      <c r="M236" s="28"/>
      <c r="N236" s="40"/>
      <c r="O236" s="40"/>
      <c r="P236" s="28"/>
      <c r="Q236" s="28"/>
      <c r="R236" s="28"/>
      <c r="S236" s="28"/>
      <c r="T236" s="28"/>
      <c r="U236" s="28"/>
      <c r="V236" s="28"/>
      <c r="W236" s="28"/>
      <c r="X236" s="28"/>
      <c r="Y236" s="28"/>
      <c r="Z236" s="28"/>
      <c r="AA236" s="28"/>
      <c r="AB236" s="28"/>
      <c r="AC236" s="28"/>
      <c r="AD236" s="28"/>
      <c r="AE236" s="28"/>
      <c r="AF236" s="28"/>
      <c r="AG236" s="28"/>
    </row>
    <row r="237" ht="17.25" customHeight="1">
      <c r="A237" s="28"/>
      <c r="B237" s="28"/>
      <c r="C237" s="28"/>
      <c r="D237" s="28"/>
      <c r="E237" s="28"/>
      <c r="F237" s="28"/>
      <c r="G237" s="28"/>
      <c r="H237" s="28"/>
      <c r="I237" s="28"/>
      <c r="J237" s="28"/>
      <c r="K237" s="28"/>
      <c r="L237" s="28"/>
      <c r="M237" s="28"/>
      <c r="N237" s="40"/>
      <c r="O237" s="40"/>
      <c r="P237" s="28"/>
      <c r="Q237" s="28"/>
      <c r="R237" s="28"/>
      <c r="S237" s="28"/>
      <c r="T237" s="28"/>
      <c r="U237" s="28"/>
      <c r="V237" s="28"/>
      <c r="W237" s="28"/>
      <c r="X237" s="28"/>
      <c r="Y237" s="28"/>
      <c r="Z237" s="28"/>
      <c r="AA237" s="28"/>
      <c r="AB237" s="28"/>
      <c r="AC237" s="28"/>
      <c r="AD237" s="28"/>
      <c r="AE237" s="28"/>
      <c r="AF237" s="28"/>
      <c r="AG237" s="28"/>
    </row>
    <row r="238" ht="17.25" customHeight="1">
      <c r="A238" s="28"/>
      <c r="B238" s="28"/>
      <c r="C238" s="28"/>
      <c r="D238" s="28"/>
      <c r="E238" s="28"/>
      <c r="F238" s="28"/>
      <c r="G238" s="28"/>
      <c r="H238" s="28"/>
      <c r="I238" s="28"/>
      <c r="J238" s="28"/>
      <c r="K238" s="28"/>
      <c r="L238" s="28"/>
      <c r="M238" s="28"/>
      <c r="N238" s="40"/>
      <c r="O238" s="40"/>
      <c r="P238" s="28"/>
      <c r="Q238" s="28"/>
      <c r="R238" s="28"/>
      <c r="S238" s="28"/>
      <c r="T238" s="28"/>
      <c r="U238" s="28"/>
      <c r="V238" s="28"/>
      <c r="W238" s="28"/>
      <c r="X238" s="28"/>
      <c r="Y238" s="28"/>
      <c r="Z238" s="28"/>
      <c r="AA238" s="28"/>
      <c r="AB238" s="28"/>
      <c r="AC238" s="28"/>
      <c r="AD238" s="28"/>
      <c r="AE238" s="28"/>
      <c r="AF238" s="28"/>
      <c r="AG238" s="28"/>
    </row>
    <row r="239" ht="17.25" customHeight="1">
      <c r="A239" s="28"/>
      <c r="B239" s="28"/>
      <c r="C239" s="28"/>
      <c r="D239" s="28"/>
      <c r="E239" s="28"/>
      <c r="F239" s="28"/>
      <c r="G239" s="28"/>
      <c r="H239" s="28"/>
      <c r="I239" s="28"/>
      <c r="J239" s="28"/>
      <c r="K239" s="28"/>
      <c r="L239" s="28"/>
      <c r="M239" s="28"/>
      <c r="N239" s="40"/>
      <c r="O239" s="40"/>
      <c r="P239" s="28"/>
      <c r="Q239" s="28"/>
      <c r="R239" s="28"/>
      <c r="S239" s="28"/>
      <c r="T239" s="28"/>
      <c r="U239" s="28"/>
      <c r="V239" s="28"/>
      <c r="W239" s="28"/>
      <c r="X239" s="28"/>
      <c r="Y239" s="28"/>
      <c r="Z239" s="28"/>
      <c r="AA239" s="28"/>
      <c r="AB239" s="28"/>
      <c r="AC239" s="28"/>
      <c r="AD239" s="28"/>
      <c r="AE239" s="28"/>
      <c r="AF239" s="28"/>
      <c r="AG239" s="28"/>
    </row>
    <row r="240" ht="17.25" customHeight="1">
      <c r="A240" s="28"/>
      <c r="B240" s="28"/>
      <c r="C240" s="28"/>
      <c r="D240" s="28"/>
      <c r="E240" s="28"/>
      <c r="F240" s="28"/>
      <c r="G240" s="28"/>
      <c r="H240" s="28"/>
      <c r="I240" s="28"/>
      <c r="J240" s="28"/>
      <c r="K240" s="28"/>
      <c r="L240" s="28"/>
      <c r="M240" s="28"/>
      <c r="N240" s="40"/>
      <c r="O240" s="40"/>
      <c r="P240" s="28"/>
      <c r="Q240" s="28"/>
      <c r="R240" s="28"/>
      <c r="S240" s="28"/>
      <c r="T240" s="28"/>
      <c r="U240" s="28"/>
      <c r="V240" s="28"/>
      <c r="W240" s="28"/>
      <c r="X240" s="28"/>
      <c r="Y240" s="28"/>
      <c r="Z240" s="28"/>
      <c r="AA240" s="28"/>
      <c r="AB240" s="28"/>
      <c r="AC240" s="28"/>
      <c r="AD240" s="28"/>
      <c r="AE240" s="28"/>
      <c r="AF240" s="28"/>
      <c r="AG240" s="28"/>
    </row>
    <row r="241" ht="17.25" customHeight="1">
      <c r="A241" s="28"/>
      <c r="B241" s="28"/>
      <c r="C241" s="28"/>
      <c r="D241" s="28"/>
      <c r="E241" s="28"/>
      <c r="F241" s="28"/>
      <c r="G241" s="28"/>
      <c r="H241" s="28"/>
      <c r="I241" s="28"/>
      <c r="J241" s="28"/>
      <c r="K241" s="28"/>
      <c r="L241" s="28"/>
      <c r="M241" s="28"/>
      <c r="N241" s="40"/>
      <c r="O241" s="40"/>
      <c r="P241" s="28"/>
      <c r="Q241" s="28"/>
      <c r="R241" s="28"/>
      <c r="S241" s="28"/>
      <c r="T241" s="28"/>
      <c r="U241" s="28"/>
      <c r="V241" s="28"/>
      <c r="W241" s="28"/>
      <c r="X241" s="28"/>
      <c r="Y241" s="28"/>
      <c r="Z241" s="28"/>
      <c r="AA241" s="28"/>
      <c r="AB241" s="28"/>
      <c r="AC241" s="28"/>
      <c r="AD241" s="28"/>
      <c r="AE241" s="28"/>
      <c r="AF241" s="28"/>
      <c r="AG241" s="28"/>
    </row>
    <row r="242" ht="17.25" customHeight="1">
      <c r="A242" s="28"/>
      <c r="B242" s="28"/>
      <c r="C242" s="28"/>
      <c r="D242" s="28"/>
      <c r="E242" s="28"/>
      <c r="F242" s="28"/>
      <c r="G242" s="28"/>
      <c r="H242" s="28"/>
      <c r="I242" s="28"/>
      <c r="J242" s="28"/>
      <c r="K242" s="28"/>
      <c r="L242" s="28"/>
      <c r="M242" s="28"/>
      <c r="N242" s="40"/>
      <c r="O242" s="40"/>
      <c r="P242" s="28"/>
      <c r="Q242" s="28"/>
      <c r="R242" s="28"/>
      <c r="S242" s="28"/>
      <c r="T242" s="28"/>
      <c r="U242" s="28"/>
      <c r="V242" s="28"/>
      <c r="W242" s="28"/>
      <c r="X242" s="28"/>
      <c r="Y242" s="28"/>
      <c r="Z242" s="28"/>
      <c r="AA242" s="28"/>
      <c r="AB242" s="28"/>
      <c r="AC242" s="28"/>
      <c r="AD242" s="28"/>
      <c r="AE242" s="28"/>
      <c r="AF242" s="28"/>
      <c r="AG242" s="28"/>
    </row>
    <row r="243" ht="17.25" customHeight="1">
      <c r="A243" s="28"/>
      <c r="B243" s="28"/>
      <c r="C243" s="28"/>
      <c r="D243" s="28"/>
      <c r="E243" s="28"/>
      <c r="F243" s="28"/>
      <c r="G243" s="28"/>
      <c r="H243" s="28"/>
      <c r="I243" s="28"/>
      <c r="J243" s="28"/>
      <c r="K243" s="28"/>
      <c r="L243" s="28"/>
      <c r="M243" s="28"/>
      <c r="N243" s="40"/>
      <c r="O243" s="40"/>
      <c r="P243" s="28"/>
      <c r="Q243" s="28"/>
      <c r="R243" s="28"/>
      <c r="S243" s="28"/>
      <c r="T243" s="28"/>
      <c r="U243" s="28"/>
      <c r="V243" s="28"/>
      <c r="W243" s="28"/>
      <c r="X243" s="28"/>
      <c r="Y243" s="28"/>
      <c r="Z243" s="28"/>
      <c r="AA243" s="28"/>
      <c r="AB243" s="28"/>
      <c r="AC243" s="28"/>
      <c r="AD243" s="28"/>
      <c r="AE243" s="28"/>
      <c r="AF243" s="28"/>
      <c r="AG243" s="28"/>
    </row>
    <row r="244" ht="17.25" customHeight="1">
      <c r="A244" s="28"/>
      <c r="B244" s="28"/>
      <c r="C244" s="28"/>
      <c r="D244" s="28"/>
      <c r="E244" s="28"/>
      <c r="F244" s="28"/>
      <c r="G244" s="28"/>
      <c r="H244" s="28"/>
      <c r="I244" s="28"/>
      <c r="J244" s="28"/>
      <c r="K244" s="28"/>
      <c r="L244" s="28"/>
      <c r="M244" s="28"/>
      <c r="N244" s="40"/>
      <c r="O244" s="40"/>
      <c r="P244" s="28"/>
      <c r="Q244" s="28"/>
      <c r="R244" s="28"/>
      <c r="S244" s="28"/>
      <c r="T244" s="28"/>
      <c r="U244" s="28"/>
      <c r="V244" s="28"/>
      <c r="W244" s="28"/>
      <c r="X244" s="28"/>
      <c r="Y244" s="28"/>
      <c r="Z244" s="28"/>
      <c r="AA244" s="28"/>
      <c r="AB244" s="28"/>
      <c r="AC244" s="28"/>
      <c r="AD244" s="28"/>
      <c r="AE244" s="28"/>
      <c r="AF244" s="28"/>
      <c r="AG244" s="28"/>
    </row>
    <row r="245" ht="17.25" customHeight="1">
      <c r="A245" s="28"/>
      <c r="B245" s="28"/>
      <c r="C245" s="28"/>
      <c r="D245" s="28"/>
      <c r="E245" s="28"/>
      <c r="F245" s="28"/>
      <c r="G245" s="28"/>
      <c r="H245" s="28"/>
      <c r="I245" s="28"/>
      <c r="J245" s="28"/>
      <c r="K245" s="28"/>
      <c r="L245" s="28"/>
      <c r="M245" s="28"/>
      <c r="N245" s="40"/>
      <c r="O245" s="40"/>
      <c r="P245" s="28"/>
      <c r="Q245" s="28"/>
      <c r="R245" s="28"/>
      <c r="S245" s="28"/>
      <c r="T245" s="28"/>
      <c r="U245" s="28"/>
      <c r="V245" s="28"/>
      <c r="W245" s="28"/>
      <c r="X245" s="28"/>
      <c r="Y245" s="28"/>
      <c r="Z245" s="28"/>
      <c r="AA245" s="28"/>
      <c r="AB245" s="28"/>
      <c r="AC245" s="28"/>
      <c r="AD245" s="28"/>
      <c r="AE245" s="28"/>
      <c r="AF245" s="28"/>
      <c r="AG245" s="28"/>
    </row>
    <row r="246" ht="17.25" customHeight="1">
      <c r="A246" s="28"/>
      <c r="B246" s="28"/>
      <c r="C246" s="28"/>
      <c r="D246" s="28"/>
      <c r="E246" s="28"/>
      <c r="F246" s="28"/>
      <c r="G246" s="28"/>
      <c r="H246" s="28"/>
      <c r="I246" s="28"/>
      <c r="J246" s="28"/>
      <c r="K246" s="28"/>
      <c r="L246" s="28"/>
      <c r="M246" s="28"/>
      <c r="N246" s="40"/>
      <c r="O246" s="40"/>
      <c r="P246" s="28"/>
      <c r="Q246" s="28"/>
      <c r="R246" s="28"/>
      <c r="S246" s="28"/>
      <c r="T246" s="28"/>
      <c r="U246" s="28"/>
      <c r="V246" s="28"/>
      <c r="W246" s="28"/>
      <c r="X246" s="28"/>
      <c r="Y246" s="28"/>
      <c r="Z246" s="28"/>
      <c r="AA246" s="28"/>
      <c r="AB246" s="28"/>
      <c r="AC246" s="28"/>
      <c r="AD246" s="28"/>
      <c r="AE246" s="28"/>
      <c r="AF246" s="28"/>
      <c r="AG246" s="28"/>
    </row>
    <row r="247" ht="17.25" customHeight="1">
      <c r="A247" s="28"/>
      <c r="B247" s="28"/>
      <c r="C247" s="28"/>
      <c r="D247" s="28"/>
      <c r="E247" s="28"/>
      <c r="F247" s="28"/>
      <c r="G247" s="28"/>
      <c r="H247" s="28"/>
      <c r="I247" s="28"/>
      <c r="J247" s="28"/>
      <c r="K247" s="28"/>
      <c r="L247" s="28"/>
      <c r="M247" s="28"/>
      <c r="N247" s="40"/>
      <c r="O247" s="40"/>
      <c r="P247" s="28"/>
      <c r="Q247" s="28"/>
      <c r="R247" s="28"/>
      <c r="S247" s="28"/>
      <c r="T247" s="28"/>
      <c r="U247" s="28"/>
      <c r="V247" s="28"/>
      <c r="W247" s="28"/>
      <c r="X247" s="28"/>
      <c r="Y247" s="28"/>
      <c r="Z247" s="28"/>
      <c r="AA247" s="28"/>
      <c r="AB247" s="28"/>
      <c r="AC247" s="28"/>
      <c r="AD247" s="28"/>
      <c r="AE247" s="28"/>
      <c r="AF247" s="28"/>
      <c r="AG247" s="28"/>
    </row>
    <row r="248" ht="17.25" customHeight="1">
      <c r="A248" s="28"/>
      <c r="B248" s="28"/>
      <c r="C248" s="28"/>
      <c r="D248" s="28"/>
      <c r="E248" s="28"/>
      <c r="F248" s="28"/>
      <c r="G248" s="28"/>
      <c r="H248" s="28"/>
      <c r="I248" s="28"/>
      <c r="J248" s="28"/>
      <c r="K248" s="28"/>
      <c r="L248" s="28"/>
      <c r="M248" s="28"/>
      <c r="N248" s="40"/>
      <c r="O248" s="40"/>
      <c r="P248" s="28"/>
      <c r="Q248" s="28"/>
      <c r="R248" s="28"/>
      <c r="S248" s="28"/>
      <c r="T248" s="28"/>
      <c r="U248" s="28"/>
      <c r="V248" s="28"/>
      <c r="W248" s="28"/>
      <c r="X248" s="28"/>
      <c r="Y248" s="28"/>
      <c r="Z248" s="28"/>
      <c r="AA248" s="28"/>
      <c r="AB248" s="28"/>
      <c r="AC248" s="28"/>
      <c r="AD248" s="28"/>
      <c r="AE248" s="28"/>
      <c r="AF248" s="28"/>
      <c r="AG248" s="28"/>
    </row>
    <row r="249" ht="17.25" customHeight="1">
      <c r="A249" s="28"/>
      <c r="B249" s="28"/>
      <c r="C249" s="28"/>
      <c r="D249" s="28"/>
      <c r="E249" s="28"/>
      <c r="F249" s="28"/>
      <c r="G249" s="28"/>
      <c r="H249" s="28"/>
      <c r="I249" s="28"/>
      <c r="J249" s="28"/>
      <c r="K249" s="28"/>
      <c r="L249" s="28"/>
      <c r="M249" s="28"/>
      <c r="N249" s="40"/>
      <c r="O249" s="40"/>
      <c r="P249" s="28"/>
      <c r="Q249" s="28"/>
      <c r="R249" s="28"/>
      <c r="S249" s="28"/>
      <c r="T249" s="28"/>
      <c r="U249" s="28"/>
      <c r="V249" s="28"/>
      <c r="W249" s="28"/>
      <c r="X249" s="28"/>
      <c r="Y249" s="28"/>
      <c r="Z249" s="28"/>
      <c r="AA249" s="28"/>
      <c r="AB249" s="28"/>
      <c r="AC249" s="28"/>
      <c r="AD249" s="28"/>
      <c r="AE249" s="28"/>
      <c r="AF249" s="28"/>
      <c r="AG249" s="28"/>
    </row>
    <row r="250" ht="17.25" customHeight="1">
      <c r="A250" s="28"/>
      <c r="B250" s="28"/>
      <c r="C250" s="28"/>
      <c r="D250" s="28"/>
      <c r="E250" s="28"/>
      <c r="F250" s="28"/>
      <c r="G250" s="28"/>
      <c r="H250" s="28"/>
      <c r="I250" s="28"/>
      <c r="J250" s="28"/>
      <c r="K250" s="28"/>
      <c r="L250" s="28"/>
      <c r="M250" s="28"/>
      <c r="N250" s="40"/>
      <c r="O250" s="40"/>
      <c r="P250" s="28"/>
      <c r="Q250" s="28"/>
      <c r="R250" s="28"/>
      <c r="S250" s="28"/>
      <c r="T250" s="28"/>
      <c r="U250" s="28"/>
      <c r="V250" s="28"/>
      <c r="W250" s="28"/>
      <c r="X250" s="28"/>
      <c r="Y250" s="28"/>
      <c r="Z250" s="28"/>
      <c r="AA250" s="28"/>
      <c r="AB250" s="28"/>
      <c r="AC250" s="28"/>
      <c r="AD250" s="28"/>
      <c r="AE250" s="28"/>
      <c r="AF250" s="28"/>
      <c r="AG250" s="28"/>
    </row>
    <row r="251" ht="17.25" customHeight="1">
      <c r="A251" s="28"/>
      <c r="B251" s="28"/>
      <c r="C251" s="28"/>
      <c r="D251" s="28"/>
      <c r="E251" s="28"/>
      <c r="F251" s="28"/>
      <c r="G251" s="28"/>
      <c r="H251" s="28"/>
      <c r="I251" s="28"/>
      <c r="J251" s="28"/>
      <c r="K251" s="28"/>
      <c r="L251" s="28"/>
      <c r="M251" s="28"/>
      <c r="N251" s="40"/>
      <c r="O251" s="40"/>
      <c r="P251" s="28"/>
      <c r="Q251" s="28"/>
      <c r="R251" s="28"/>
      <c r="S251" s="28"/>
      <c r="T251" s="28"/>
      <c r="U251" s="28"/>
      <c r="V251" s="28"/>
      <c r="W251" s="28"/>
      <c r="X251" s="28"/>
      <c r="Y251" s="28"/>
      <c r="Z251" s="28"/>
      <c r="AA251" s="28"/>
      <c r="AB251" s="28"/>
      <c r="AC251" s="28"/>
      <c r="AD251" s="28"/>
      <c r="AE251" s="28"/>
      <c r="AF251" s="28"/>
      <c r="AG251" s="28"/>
    </row>
    <row r="252" ht="17.25" customHeight="1">
      <c r="A252" s="28"/>
      <c r="B252" s="28"/>
      <c r="C252" s="28"/>
      <c r="D252" s="28"/>
      <c r="E252" s="28"/>
      <c r="F252" s="28"/>
      <c r="G252" s="28"/>
      <c r="H252" s="28"/>
      <c r="I252" s="28"/>
      <c r="J252" s="28"/>
      <c r="K252" s="28"/>
      <c r="L252" s="28"/>
      <c r="M252" s="28"/>
      <c r="N252" s="40"/>
      <c r="O252" s="40"/>
      <c r="P252" s="28"/>
      <c r="Q252" s="28"/>
      <c r="R252" s="28"/>
      <c r="S252" s="28"/>
      <c r="T252" s="28"/>
      <c r="U252" s="28"/>
      <c r="V252" s="28"/>
      <c r="W252" s="28"/>
      <c r="X252" s="28"/>
      <c r="Y252" s="28"/>
      <c r="Z252" s="28"/>
      <c r="AA252" s="28"/>
      <c r="AB252" s="28"/>
      <c r="AC252" s="28"/>
      <c r="AD252" s="28"/>
      <c r="AE252" s="28"/>
      <c r="AF252" s="28"/>
      <c r="AG252" s="28"/>
    </row>
    <row r="253" ht="17.25" customHeight="1">
      <c r="A253" s="28"/>
      <c r="B253" s="28"/>
      <c r="C253" s="28"/>
      <c r="D253" s="28"/>
      <c r="E253" s="28"/>
      <c r="F253" s="28"/>
      <c r="G253" s="28"/>
      <c r="H253" s="28"/>
      <c r="I253" s="28"/>
      <c r="J253" s="28"/>
      <c r="K253" s="28"/>
      <c r="L253" s="28"/>
      <c r="M253" s="28"/>
      <c r="N253" s="40"/>
      <c r="O253" s="40"/>
      <c r="P253" s="28"/>
      <c r="Q253" s="28"/>
      <c r="R253" s="28"/>
      <c r="S253" s="28"/>
      <c r="T253" s="28"/>
      <c r="U253" s="28"/>
      <c r="V253" s="28"/>
      <c r="W253" s="28"/>
      <c r="X253" s="28"/>
      <c r="Y253" s="28"/>
      <c r="Z253" s="28"/>
      <c r="AA253" s="28"/>
      <c r="AB253" s="28"/>
      <c r="AC253" s="28"/>
      <c r="AD253" s="28"/>
      <c r="AE253" s="28"/>
      <c r="AF253" s="28"/>
      <c r="AG253" s="28"/>
    </row>
    <row r="254" ht="17.25" customHeight="1">
      <c r="A254" s="28"/>
      <c r="B254" s="28"/>
      <c r="C254" s="28"/>
      <c r="D254" s="28"/>
      <c r="E254" s="28"/>
      <c r="F254" s="28"/>
      <c r="G254" s="28"/>
      <c r="H254" s="28"/>
      <c r="I254" s="28"/>
      <c r="J254" s="28"/>
      <c r="K254" s="28"/>
      <c r="L254" s="28"/>
      <c r="M254" s="28"/>
      <c r="N254" s="40"/>
      <c r="O254" s="40"/>
      <c r="P254" s="28"/>
      <c r="Q254" s="28"/>
      <c r="R254" s="28"/>
      <c r="S254" s="28"/>
      <c r="T254" s="28"/>
      <c r="U254" s="28"/>
      <c r="V254" s="28"/>
      <c r="W254" s="28"/>
      <c r="X254" s="28"/>
      <c r="Y254" s="28"/>
      <c r="Z254" s="28"/>
      <c r="AA254" s="28"/>
      <c r="AB254" s="28"/>
      <c r="AC254" s="28"/>
      <c r="AD254" s="28"/>
      <c r="AE254" s="28"/>
      <c r="AF254" s="28"/>
      <c r="AG254" s="28"/>
    </row>
    <row r="255" ht="17.25" customHeight="1">
      <c r="A255" s="28"/>
      <c r="B255" s="28"/>
      <c r="C255" s="28"/>
      <c r="D255" s="28"/>
      <c r="E255" s="28"/>
      <c r="F255" s="28"/>
      <c r="G255" s="28"/>
      <c r="H255" s="28"/>
      <c r="I255" s="28"/>
      <c r="J255" s="28"/>
      <c r="K255" s="28"/>
      <c r="L255" s="28"/>
      <c r="M255" s="28"/>
      <c r="N255" s="40"/>
      <c r="O255" s="40"/>
      <c r="P255" s="28"/>
      <c r="Q255" s="28"/>
      <c r="R255" s="28"/>
      <c r="S255" s="28"/>
      <c r="T255" s="28"/>
      <c r="U255" s="28"/>
      <c r="V255" s="28"/>
      <c r="W255" s="28"/>
      <c r="X255" s="28"/>
      <c r="Y255" s="28"/>
      <c r="Z255" s="28"/>
      <c r="AA255" s="28"/>
      <c r="AB255" s="28"/>
      <c r="AC255" s="28"/>
      <c r="AD255" s="28"/>
      <c r="AE255" s="28"/>
      <c r="AF255" s="28"/>
      <c r="AG255" s="28"/>
    </row>
    <row r="256" ht="17.25" customHeight="1">
      <c r="A256" s="28"/>
      <c r="B256" s="28"/>
      <c r="C256" s="28"/>
      <c r="D256" s="28"/>
      <c r="E256" s="28"/>
      <c r="F256" s="28"/>
      <c r="G256" s="28"/>
      <c r="H256" s="28"/>
      <c r="I256" s="28"/>
      <c r="J256" s="28"/>
      <c r="K256" s="28"/>
      <c r="L256" s="28"/>
      <c r="M256" s="28"/>
      <c r="N256" s="40"/>
      <c r="O256" s="40"/>
      <c r="P256" s="28"/>
      <c r="Q256" s="28"/>
      <c r="R256" s="28"/>
      <c r="S256" s="28"/>
      <c r="T256" s="28"/>
      <c r="U256" s="28"/>
      <c r="V256" s="28"/>
      <c r="W256" s="28"/>
      <c r="X256" s="28"/>
      <c r="Y256" s="28"/>
      <c r="Z256" s="28"/>
      <c r="AA256" s="28"/>
      <c r="AB256" s="28"/>
      <c r="AC256" s="28"/>
      <c r="AD256" s="28"/>
      <c r="AE256" s="28"/>
      <c r="AF256" s="28"/>
      <c r="AG256" s="28"/>
    </row>
    <row r="257" ht="17.25" customHeight="1">
      <c r="A257" s="28"/>
      <c r="B257" s="28"/>
      <c r="C257" s="28"/>
      <c r="D257" s="28"/>
      <c r="E257" s="28"/>
      <c r="F257" s="28"/>
      <c r="G257" s="28"/>
      <c r="H257" s="28"/>
      <c r="I257" s="28"/>
      <c r="J257" s="28"/>
      <c r="K257" s="28"/>
      <c r="L257" s="28"/>
      <c r="M257" s="28"/>
      <c r="N257" s="40"/>
      <c r="O257" s="40"/>
      <c r="P257" s="28"/>
      <c r="Q257" s="28"/>
      <c r="R257" s="28"/>
      <c r="S257" s="28"/>
      <c r="T257" s="28"/>
      <c r="U257" s="28"/>
      <c r="V257" s="28"/>
      <c r="W257" s="28"/>
      <c r="X257" s="28"/>
      <c r="Y257" s="28"/>
      <c r="Z257" s="28"/>
      <c r="AA257" s="28"/>
      <c r="AB257" s="28"/>
      <c r="AC257" s="28"/>
      <c r="AD257" s="28"/>
      <c r="AE257" s="28"/>
      <c r="AF257" s="28"/>
      <c r="AG257" s="28"/>
    </row>
    <row r="258" ht="17.25" customHeight="1">
      <c r="A258" s="28"/>
      <c r="B258" s="28"/>
      <c r="C258" s="28"/>
      <c r="D258" s="28"/>
      <c r="E258" s="28"/>
      <c r="F258" s="28"/>
      <c r="G258" s="28"/>
      <c r="H258" s="28"/>
      <c r="I258" s="28"/>
      <c r="J258" s="28"/>
      <c r="K258" s="28"/>
      <c r="L258" s="28"/>
      <c r="M258" s="28"/>
      <c r="N258" s="40"/>
      <c r="O258" s="40"/>
      <c r="P258" s="28"/>
      <c r="Q258" s="28"/>
      <c r="R258" s="28"/>
      <c r="S258" s="28"/>
      <c r="T258" s="28"/>
      <c r="U258" s="28"/>
      <c r="V258" s="28"/>
      <c r="W258" s="28"/>
      <c r="X258" s="28"/>
      <c r="Y258" s="28"/>
      <c r="Z258" s="28"/>
      <c r="AA258" s="28"/>
      <c r="AB258" s="28"/>
      <c r="AC258" s="28"/>
      <c r="AD258" s="28"/>
      <c r="AE258" s="28"/>
      <c r="AF258" s="28"/>
      <c r="AG258" s="28"/>
    </row>
    <row r="259" ht="17.25" customHeight="1">
      <c r="A259" s="28"/>
      <c r="B259" s="28"/>
      <c r="C259" s="28"/>
      <c r="D259" s="28"/>
      <c r="E259" s="28"/>
      <c r="F259" s="28"/>
      <c r="G259" s="28"/>
      <c r="H259" s="28"/>
      <c r="I259" s="28"/>
      <c r="J259" s="28"/>
      <c r="K259" s="28"/>
      <c r="L259" s="28"/>
      <c r="M259" s="28"/>
      <c r="N259" s="40"/>
      <c r="O259" s="40"/>
      <c r="P259" s="28"/>
      <c r="Q259" s="28"/>
      <c r="R259" s="28"/>
      <c r="S259" s="28"/>
      <c r="T259" s="28"/>
      <c r="U259" s="28"/>
      <c r="V259" s="28"/>
      <c r="W259" s="28"/>
      <c r="X259" s="28"/>
      <c r="Y259" s="28"/>
      <c r="Z259" s="28"/>
      <c r="AA259" s="28"/>
      <c r="AB259" s="28"/>
      <c r="AC259" s="28"/>
      <c r="AD259" s="28"/>
      <c r="AE259" s="28"/>
      <c r="AF259" s="28"/>
      <c r="AG259" s="28"/>
    </row>
    <row r="260" ht="17.25" customHeight="1">
      <c r="A260" s="28"/>
      <c r="B260" s="28"/>
      <c r="C260" s="28"/>
      <c r="D260" s="28"/>
      <c r="E260" s="28"/>
      <c r="F260" s="28"/>
      <c r="G260" s="28"/>
      <c r="H260" s="28"/>
      <c r="I260" s="28"/>
      <c r="J260" s="28"/>
      <c r="K260" s="28"/>
      <c r="L260" s="28"/>
      <c r="M260" s="28"/>
      <c r="N260" s="40"/>
      <c r="O260" s="40"/>
      <c r="P260" s="28"/>
      <c r="Q260" s="28"/>
      <c r="R260" s="28"/>
      <c r="S260" s="28"/>
      <c r="T260" s="28"/>
      <c r="U260" s="28"/>
      <c r="V260" s="28"/>
      <c r="W260" s="28"/>
      <c r="X260" s="28"/>
      <c r="Y260" s="28"/>
      <c r="Z260" s="28"/>
      <c r="AA260" s="28"/>
      <c r="AB260" s="28"/>
      <c r="AC260" s="28"/>
      <c r="AD260" s="28"/>
      <c r="AE260" s="28"/>
      <c r="AF260" s="28"/>
      <c r="AG260" s="28"/>
    </row>
    <row r="261" ht="17.25" customHeight="1">
      <c r="A261" s="28"/>
      <c r="B261" s="28"/>
      <c r="C261" s="28"/>
      <c r="D261" s="28"/>
      <c r="E261" s="28"/>
      <c r="F261" s="28"/>
      <c r="G261" s="28"/>
      <c r="H261" s="28"/>
      <c r="I261" s="28"/>
      <c r="J261" s="28"/>
      <c r="K261" s="28"/>
      <c r="L261" s="28"/>
      <c r="M261" s="28"/>
      <c r="N261" s="40"/>
      <c r="O261" s="40"/>
      <c r="P261" s="28"/>
      <c r="Q261" s="28"/>
      <c r="R261" s="28"/>
      <c r="S261" s="28"/>
      <c r="T261" s="28"/>
      <c r="U261" s="28"/>
      <c r="V261" s="28"/>
      <c r="W261" s="28"/>
      <c r="X261" s="28"/>
      <c r="Y261" s="28"/>
      <c r="Z261" s="28"/>
      <c r="AA261" s="28"/>
      <c r="AB261" s="28"/>
      <c r="AC261" s="28"/>
      <c r="AD261" s="28"/>
      <c r="AE261" s="28"/>
      <c r="AF261" s="28"/>
      <c r="AG261" s="28"/>
    </row>
    <row r="262" ht="17.25" customHeight="1">
      <c r="A262" s="28"/>
      <c r="B262" s="28"/>
      <c r="C262" s="28"/>
      <c r="D262" s="28"/>
      <c r="E262" s="28"/>
      <c r="F262" s="28"/>
      <c r="G262" s="28"/>
      <c r="H262" s="28"/>
      <c r="I262" s="28"/>
      <c r="J262" s="28"/>
      <c r="K262" s="28"/>
      <c r="L262" s="28"/>
      <c r="M262" s="28"/>
      <c r="N262" s="40"/>
      <c r="O262" s="40"/>
      <c r="P262" s="28"/>
      <c r="Q262" s="28"/>
      <c r="R262" s="28"/>
      <c r="S262" s="28"/>
      <c r="T262" s="28"/>
      <c r="U262" s="28"/>
      <c r="V262" s="28"/>
      <c r="W262" s="28"/>
      <c r="X262" s="28"/>
      <c r="Y262" s="28"/>
      <c r="Z262" s="28"/>
      <c r="AA262" s="28"/>
      <c r="AB262" s="28"/>
      <c r="AC262" s="28"/>
      <c r="AD262" s="28"/>
      <c r="AE262" s="28"/>
      <c r="AF262" s="28"/>
      <c r="AG262" s="28"/>
    </row>
    <row r="263" ht="17.25" customHeight="1">
      <c r="A263" s="28"/>
      <c r="B263" s="28"/>
      <c r="C263" s="28"/>
      <c r="D263" s="28"/>
      <c r="E263" s="28"/>
      <c r="F263" s="28"/>
      <c r="G263" s="28"/>
      <c r="H263" s="28"/>
      <c r="I263" s="28"/>
      <c r="J263" s="28"/>
      <c r="K263" s="28"/>
      <c r="L263" s="28"/>
      <c r="M263" s="28"/>
      <c r="N263" s="40"/>
      <c r="O263" s="40"/>
      <c r="P263" s="28"/>
      <c r="Q263" s="28"/>
      <c r="R263" s="28"/>
      <c r="S263" s="28"/>
      <c r="T263" s="28"/>
      <c r="U263" s="28"/>
      <c r="V263" s="28"/>
      <c r="W263" s="28"/>
      <c r="X263" s="28"/>
      <c r="Y263" s="28"/>
      <c r="Z263" s="28"/>
      <c r="AA263" s="28"/>
      <c r="AB263" s="28"/>
      <c r="AC263" s="28"/>
      <c r="AD263" s="28"/>
      <c r="AE263" s="28"/>
      <c r="AF263" s="28"/>
      <c r="AG263" s="28"/>
    </row>
    <row r="264" ht="17.25" customHeight="1">
      <c r="A264" s="28"/>
      <c r="B264" s="28"/>
      <c r="C264" s="28"/>
      <c r="D264" s="28"/>
      <c r="E264" s="28"/>
      <c r="F264" s="28"/>
      <c r="G264" s="28"/>
      <c r="H264" s="28"/>
      <c r="I264" s="28"/>
      <c r="J264" s="28"/>
      <c r="K264" s="28"/>
      <c r="L264" s="28"/>
      <c r="M264" s="28"/>
      <c r="N264" s="40"/>
      <c r="O264" s="40"/>
      <c r="P264" s="28"/>
      <c r="Q264" s="28"/>
      <c r="R264" s="28"/>
      <c r="S264" s="28"/>
      <c r="T264" s="28"/>
      <c r="U264" s="28"/>
      <c r="V264" s="28"/>
      <c r="W264" s="28"/>
      <c r="X264" s="28"/>
      <c r="Y264" s="28"/>
      <c r="Z264" s="28"/>
      <c r="AA264" s="28"/>
      <c r="AB264" s="28"/>
      <c r="AC264" s="28"/>
      <c r="AD264" s="28"/>
      <c r="AE264" s="28"/>
      <c r="AF264" s="28"/>
      <c r="AG264" s="28"/>
    </row>
    <row r="265" ht="17.25" customHeight="1">
      <c r="A265" s="28"/>
      <c r="B265" s="28"/>
      <c r="C265" s="28"/>
      <c r="D265" s="28"/>
      <c r="E265" s="28"/>
      <c r="F265" s="28"/>
      <c r="G265" s="28"/>
      <c r="H265" s="28"/>
      <c r="I265" s="28"/>
      <c r="J265" s="28"/>
      <c r="K265" s="28"/>
      <c r="L265" s="28"/>
      <c r="M265" s="28"/>
      <c r="N265" s="40"/>
      <c r="O265" s="40"/>
      <c r="P265" s="28"/>
      <c r="Q265" s="28"/>
      <c r="R265" s="28"/>
      <c r="S265" s="28"/>
      <c r="T265" s="28"/>
      <c r="U265" s="28"/>
      <c r="V265" s="28"/>
      <c r="W265" s="28"/>
      <c r="X265" s="28"/>
      <c r="Y265" s="28"/>
      <c r="Z265" s="28"/>
      <c r="AA265" s="28"/>
      <c r="AB265" s="28"/>
      <c r="AC265" s="28"/>
      <c r="AD265" s="28"/>
      <c r="AE265" s="28"/>
      <c r="AF265" s="28"/>
      <c r="AG265" s="28"/>
    </row>
    <row r="266" ht="17.25" customHeight="1">
      <c r="A266" s="28"/>
      <c r="B266" s="28"/>
      <c r="C266" s="28"/>
      <c r="D266" s="28"/>
      <c r="E266" s="28"/>
      <c r="F266" s="28"/>
      <c r="G266" s="28"/>
      <c r="H266" s="28"/>
      <c r="I266" s="28"/>
      <c r="J266" s="28"/>
      <c r="K266" s="28"/>
      <c r="L266" s="28"/>
      <c r="M266" s="28"/>
      <c r="N266" s="40"/>
      <c r="O266" s="40"/>
      <c r="P266" s="28"/>
      <c r="Q266" s="28"/>
      <c r="R266" s="28"/>
      <c r="S266" s="28"/>
      <c r="T266" s="28"/>
      <c r="U266" s="28"/>
      <c r="V266" s="28"/>
      <c r="W266" s="28"/>
      <c r="X266" s="28"/>
      <c r="Y266" s="28"/>
      <c r="Z266" s="28"/>
      <c r="AA266" s="28"/>
      <c r="AB266" s="28"/>
      <c r="AC266" s="28"/>
      <c r="AD266" s="28"/>
      <c r="AE266" s="28"/>
      <c r="AF266" s="28"/>
      <c r="AG266" s="28"/>
    </row>
    <row r="267" ht="17.25" customHeight="1">
      <c r="A267" s="28"/>
      <c r="B267" s="28"/>
      <c r="C267" s="28"/>
      <c r="D267" s="28"/>
      <c r="E267" s="28"/>
      <c r="F267" s="28"/>
      <c r="G267" s="28"/>
      <c r="H267" s="28"/>
      <c r="I267" s="28"/>
      <c r="J267" s="28"/>
      <c r="K267" s="28"/>
      <c r="L267" s="28"/>
      <c r="M267" s="28"/>
      <c r="N267" s="40"/>
      <c r="O267" s="40"/>
      <c r="P267" s="28"/>
      <c r="Q267" s="28"/>
      <c r="R267" s="28"/>
      <c r="S267" s="28"/>
      <c r="T267" s="28"/>
      <c r="U267" s="28"/>
      <c r="V267" s="28"/>
      <c r="W267" s="28"/>
      <c r="X267" s="28"/>
      <c r="Y267" s="28"/>
      <c r="Z267" s="28"/>
      <c r="AA267" s="28"/>
      <c r="AB267" s="28"/>
      <c r="AC267" s="28"/>
      <c r="AD267" s="28"/>
      <c r="AE267" s="28"/>
      <c r="AF267" s="28"/>
      <c r="AG267" s="28"/>
    </row>
    <row r="268" ht="17.25" customHeight="1">
      <c r="A268" s="28"/>
      <c r="B268" s="28"/>
      <c r="C268" s="28"/>
      <c r="D268" s="28"/>
      <c r="E268" s="28"/>
      <c r="F268" s="28"/>
      <c r="G268" s="28"/>
      <c r="H268" s="28"/>
      <c r="I268" s="28"/>
      <c r="J268" s="28"/>
      <c r="K268" s="28"/>
      <c r="L268" s="28"/>
      <c r="M268" s="28"/>
      <c r="N268" s="40"/>
      <c r="O268" s="40"/>
      <c r="P268" s="28"/>
      <c r="Q268" s="28"/>
      <c r="R268" s="28"/>
      <c r="S268" s="28"/>
      <c r="T268" s="28"/>
      <c r="U268" s="28"/>
      <c r="V268" s="28"/>
      <c r="W268" s="28"/>
      <c r="X268" s="28"/>
      <c r="Y268" s="28"/>
      <c r="Z268" s="28"/>
      <c r="AA268" s="28"/>
      <c r="AB268" s="28"/>
      <c r="AC268" s="28"/>
      <c r="AD268" s="28"/>
      <c r="AE268" s="28"/>
      <c r="AF268" s="28"/>
      <c r="AG268" s="28"/>
    </row>
    <row r="269" ht="17.25" customHeight="1">
      <c r="A269" s="28"/>
      <c r="B269" s="28"/>
      <c r="C269" s="28"/>
      <c r="D269" s="28"/>
      <c r="E269" s="28"/>
      <c r="F269" s="28"/>
      <c r="G269" s="28"/>
      <c r="H269" s="28"/>
      <c r="I269" s="28"/>
      <c r="J269" s="28"/>
      <c r="K269" s="28"/>
      <c r="L269" s="28"/>
      <c r="M269" s="28"/>
      <c r="N269" s="40"/>
      <c r="O269" s="40"/>
      <c r="P269" s="28"/>
      <c r="Q269" s="28"/>
      <c r="R269" s="28"/>
      <c r="S269" s="28"/>
      <c r="T269" s="28"/>
      <c r="U269" s="28"/>
      <c r="V269" s="28"/>
      <c r="W269" s="28"/>
      <c r="X269" s="28"/>
      <c r="Y269" s="28"/>
      <c r="Z269" s="28"/>
      <c r="AA269" s="28"/>
      <c r="AB269" s="28"/>
      <c r="AC269" s="28"/>
      <c r="AD269" s="28"/>
      <c r="AE269" s="28"/>
      <c r="AF269" s="28"/>
      <c r="AG269" s="28"/>
    </row>
    <row r="270" ht="17.25" customHeight="1">
      <c r="A270" s="28"/>
      <c r="B270" s="28"/>
      <c r="C270" s="28"/>
      <c r="D270" s="28"/>
      <c r="E270" s="28"/>
      <c r="F270" s="28"/>
      <c r="G270" s="28"/>
      <c r="H270" s="28"/>
      <c r="I270" s="28"/>
      <c r="J270" s="28"/>
      <c r="K270" s="28"/>
      <c r="L270" s="28"/>
      <c r="M270" s="28"/>
      <c r="N270" s="40"/>
      <c r="O270" s="40"/>
      <c r="P270" s="28"/>
      <c r="Q270" s="28"/>
      <c r="R270" s="28"/>
      <c r="S270" s="28"/>
      <c r="T270" s="28"/>
      <c r="U270" s="28"/>
      <c r="V270" s="28"/>
      <c r="W270" s="28"/>
      <c r="X270" s="28"/>
      <c r="Y270" s="28"/>
      <c r="Z270" s="28"/>
      <c r="AA270" s="28"/>
      <c r="AB270" s="28"/>
      <c r="AC270" s="28"/>
      <c r="AD270" s="28"/>
      <c r="AE270" s="28"/>
      <c r="AF270" s="28"/>
      <c r="AG270" s="28"/>
    </row>
    <row r="271" ht="17.25" customHeight="1">
      <c r="A271" s="28"/>
      <c r="B271" s="28"/>
      <c r="C271" s="28"/>
      <c r="D271" s="28"/>
      <c r="E271" s="28"/>
      <c r="F271" s="28"/>
      <c r="G271" s="28"/>
      <c r="H271" s="28"/>
      <c r="I271" s="28"/>
      <c r="J271" s="28"/>
      <c r="K271" s="28"/>
      <c r="L271" s="28"/>
      <c r="M271" s="28"/>
      <c r="N271" s="40"/>
      <c r="O271" s="40"/>
      <c r="P271" s="28"/>
      <c r="Q271" s="28"/>
      <c r="R271" s="28"/>
      <c r="S271" s="28"/>
      <c r="T271" s="28"/>
      <c r="U271" s="28"/>
      <c r="V271" s="28"/>
      <c r="W271" s="28"/>
      <c r="X271" s="28"/>
      <c r="Y271" s="28"/>
      <c r="Z271" s="28"/>
      <c r="AA271" s="28"/>
      <c r="AB271" s="28"/>
      <c r="AC271" s="28"/>
      <c r="AD271" s="28"/>
      <c r="AE271" s="28"/>
      <c r="AF271" s="28"/>
      <c r="AG271" s="28"/>
    </row>
    <row r="272" ht="17.25" customHeight="1">
      <c r="A272" s="28"/>
      <c r="B272" s="28"/>
      <c r="C272" s="28"/>
      <c r="D272" s="28"/>
      <c r="E272" s="28"/>
      <c r="F272" s="28"/>
      <c r="G272" s="28"/>
      <c r="H272" s="28"/>
      <c r="I272" s="28"/>
      <c r="J272" s="28"/>
      <c r="K272" s="28"/>
      <c r="L272" s="28"/>
      <c r="M272" s="28"/>
      <c r="N272" s="40"/>
      <c r="O272" s="40"/>
      <c r="P272" s="28"/>
      <c r="Q272" s="28"/>
      <c r="R272" s="28"/>
      <c r="S272" s="28"/>
      <c r="T272" s="28"/>
      <c r="U272" s="28"/>
      <c r="V272" s="28"/>
      <c r="W272" s="28"/>
      <c r="X272" s="28"/>
      <c r="Y272" s="28"/>
      <c r="Z272" s="28"/>
      <c r="AA272" s="28"/>
      <c r="AB272" s="28"/>
      <c r="AC272" s="28"/>
      <c r="AD272" s="28"/>
      <c r="AE272" s="28"/>
      <c r="AF272" s="28"/>
      <c r="AG272" s="28"/>
    </row>
    <row r="273" ht="17.25" customHeight="1">
      <c r="A273" s="28"/>
      <c r="B273" s="28"/>
      <c r="C273" s="28"/>
      <c r="D273" s="28"/>
      <c r="E273" s="28"/>
      <c r="F273" s="28"/>
      <c r="G273" s="28"/>
      <c r="H273" s="28"/>
      <c r="I273" s="28"/>
      <c r="J273" s="28"/>
      <c r="K273" s="28"/>
      <c r="L273" s="28"/>
      <c r="M273" s="28"/>
      <c r="N273" s="40"/>
      <c r="O273" s="40"/>
      <c r="P273" s="28"/>
      <c r="Q273" s="28"/>
      <c r="R273" s="28"/>
      <c r="S273" s="28"/>
      <c r="T273" s="28"/>
      <c r="U273" s="28"/>
      <c r="V273" s="28"/>
      <c r="W273" s="28"/>
      <c r="X273" s="28"/>
      <c r="Y273" s="28"/>
      <c r="Z273" s="28"/>
      <c r="AA273" s="28"/>
      <c r="AB273" s="28"/>
      <c r="AC273" s="28"/>
      <c r="AD273" s="28"/>
      <c r="AE273" s="28"/>
      <c r="AF273" s="28"/>
      <c r="AG273" s="28"/>
    </row>
    <row r="274" ht="17.25" customHeight="1">
      <c r="A274" s="28"/>
      <c r="B274" s="28"/>
      <c r="C274" s="28"/>
      <c r="D274" s="28"/>
      <c r="E274" s="28"/>
      <c r="F274" s="28"/>
      <c r="G274" s="28"/>
      <c r="H274" s="28"/>
      <c r="I274" s="28"/>
      <c r="J274" s="28"/>
      <c r="K274" s="28"/>
      <c r="L274" s="28"/>
      <c r="M274" s="28"/>
      <c r="N274" s="40"/>
      <c r="O274" s="40"/>
      <c r="P274" s="28"/>
      <c r="Q274" s="28"/>
      <c r="R274" s="28"/>
      <c r="S274" s="28"/>
      <c r="T274" s="28"/>
      <c r="U274" s="28"/>
      <c r="V274" s="28"/>
      <c r="W274" s="28"/>
      <c r="X274" s="28"/>
      <c r="Y274" s="28"/>
      <c r="Z274" s="28"/>
      <c r="AA274" s="28"/>
      <c r="AB274" s="28"/>
      <c r="AC274" s="28"/>
      <c r="AD274" s="28"/>
      <c r="AE274" s="28"/>
      <c r="AF274" s="28"/>
      <c r="AG274" s="28"/>
    </row>
    <row r="275" ht="17.25" customHeight="1">
      <c r="A275" s="28"/>
      <c r="B275" s="28"/>
      <c r="C275" s="28"/>
      <c r="D275" s="28"/>
      <c r="E275" s="28"/>
      <c r="F275" s="28"/>
      <c r="G275" s="28"/>
      <c r="H275" s="28"/>
      <c r="I275" s="28"/>
      <c r="J275" s="28"/>
      <c r="K275" s="28"/>
      <c r="L275" s="28"/>
      <c r="M275" s="28"/>
      <c r="N275" s="40"/>
      <c r="O275" s="40"/>
      <c r="P275" s="28"/>
      <c r="Q275" s="28"/>
      <c r="R275" s="28"/>
      <c r="S275" s="28"/>
      <c r="T275" s="28"/>
      <c r="U275" s="28"/>
      <c r="V275" s="28"/>
      <c r="W275" s="28"/>
      <c r="X275" s="28"/>
      <c r="Y275" s="28"/>
      <c r="Z275" s="28"/>
      <c r="AA275" s="28"/>
      <c r="AB275" s="28"/>
      <c r="AC275" s="28"/>
      <c r="AD275" s="28"/>
      <c r="AE275" s="28"/>
      <c r="AF275" s="28"/>
      <c r="AG275" s="28"/>
    </row>
    <row r="276" ht="17.25" customHeight="1">
      <c r="A276" s="28"/>
      <c r="B276" s="28"/>
      <c r="C276" s="28"/>
      <c r="D276" s="28"/>
      <c r="E276" s="28"/>
      <c r="F276" s="28"/>
      <c r="G276" s="28"/>
      <c r="H276" s="28"/>
      <c r="I276" s="28"/>
      <c r="J276" s="28"/>
      <c r="K276" s="28"/>
      <c r="L276" s="28"/>
      <c r="M276" s="28"/>
      <c r="N276" s="40"/>
      <c r="O276" s="40"/>
      <c r="P276" s="28"/>
      <c r="Q276" s="28"/>
      <c r="R276" s="28"/>
      <c r="S276" s="28"/>
      <c r="T276" s="28"/>
      <c r="U276" s="28"/>
      <c r="V276" s="28"/>
      <c r="W276" s="28"/>
      <c r="X276" s="28"/>
      <c r="Y276" s="28"/>
      <c r="Z276" s="28"/>
      <c r="AA276" s="28"/>
      <c r="AB276" s="28"/>
      <c r="AC276" s="28"/>
      <c r="AD276" s="28"/>
      <c r="AE276" s="28"/>
      <c r="AF276" s="28"/>
      <c r="AG276" s="28"/>
    </row>
    <row r="277" ht="17.25" customHeight="1">
      <c r="A277" s="28"/>
      <c r="B277" s="28"/>
      <c r="C277" s="28"/>
      <c r="D277" s="28"/>
      <c r="E277" s="28"/>
      <c r="F277" s="28"/>
      <c r="G277" s="28"/>
      <c r="H277" s="28"/>
      <c r="I277" s="28"/>
      <c r="J277" s="28"/>
      <c r="K277" s="28"/>
      <c r="L277" s="28"/>
      <c r="M277" s="28"/>
      <c r="N277" s="40"/>
      <c r="O277" s="40"/>
      <c r="P277" s="28"/>
      <c r="Q277" s="28"/>
      <c r="R277" s="28"/>
      <c r="S277" s="28"/>
      <c r="T277" s="28"/>
      <c r="U277" s="28"/>
      <c r="V277" s="28"/>
      <c r="W277" s="28"/>
      <c r="X277" s="28"/>
      <c r="Y277" s="28"/>
      <c r="Z277" s="28"/>
      <c r="AA277" s="28"/>
      <c r="AB277" s="28"/>
      <c r="AC277" s="28"/>
      <c r="AD277" s="28"/>
      <c r="AE277" s="28"/>
      <c r="AF277" s="28"/>
      <c r="AG277" s="28"/>
    </row>
    <row r="278" ht="17.25" customHeight="1">
      <c r="A278" s="28"/>
      <c r="B278" s="28"/>
      <c r="C278" s="28"/>
      <c r="D278" s="28"/>
      <c r="E278" s="28"/>
      <c r="F278" s="28"/>
      <c r="G278" s="28"/>
      <c r="H278" s="28"/>
      <c r="I278" s="28"/>
      <c r="J278" s="28"/>
      <c r="K278" s="28"/>
      <c r="L278" s="28"/>
      <c r="M278" s="28"/>
      <c r="N278" s="40"/>
      <c r="O278" s="40"/>
      <c r="P278" s="28"/>
      <c r="Q278" s="28"/>
      <c r="R278" s="28"/>
      <c r="S278" s="28"/>
      <c r="T278" s="28"/>
      <c r="U278" s="28"/>
      <c r="V278" s="28"/>
      <c r="W278" s="28"/>
      <c r="X278" s="28"/>
      <c r="Y278" s="28"/>
      <c r="Z278" s="28"/>
      <c r="AA278" s="28"/>
      <c r="AB278" s="28"/>
      <c r="AC278" s="28"/>
      <c r="AD278" s="28"/>
      <c r="AE278" s="28"/>
      <c r="AF278" s="28"/>
      <c r="AG278" s="28"/>
    </row>
    <row r="279" ht="17.25" customHeight="1">
      <c r="A279" s="28"/>
      <c r="B279" s="28"/>
      <c r="C279" s="28"/>
      <c r="D279" s="28"/>
      <c r="E279" s="28"/>
      <c r="F279" s="28"/>
      <c r="G279" s="28"/>
      <c r="H279" s="28"/>
      <c r="I279" s="28"/>
      <c r="J279" s="28"/>
      <c r="K279" s="28"/>
      <c r="L279" s="28"/>
      <c r="M279" s="28"/>
      <c r="N279" s="40"/>
      <c r="O279" s="40"/>
      <c r="P279" s="28"/>
      <c r="Q279" s="28"/>
      <c r="R279" s="28"/>
      <c r="S279" s="28"/>
      <c r="T279" s="28"/>
      <c r="U279" s="28"/>
      <c r="V279" s="28"/>
      <c r="W279" s="28"/>
      <c r="X279" s="28"/>
      <c r="Y279" s="28"/>
      <c r="Z279" s="28"/>
      <c r="AA279" s="28"/>
      <c r="AB279" s="28"/>
      <c r="AC279" s="28"/>
      <c r="AD279" s="28"/>
      <c r="AE279" s="28"/>
      <c r="AF279" s="28"/>
      <c r="AG279" s="28"/>
    </row>
    <row r="280" ht="17.25" customHeight="1">
      <c r="A280" s="28"/>
      <c r="B280" s="28"/>
      <c r="C280" s="28"/>
      <c r="D280" s="28"/>
      <c r="E280" s="28"/>
      <c r="F280" s="28"/>
      <c r="G280" s="28"/>
      <c r="H280" s="28"/>
      <c r="I280" s="28"/>
      <c r="J280" s="28"/>
      <c r="K280" s="28"/>
      <c r="L280" s="28"/>
      <c r="M280" s="28"/>
      <c r="N280" s="40"/>
      <c r="O280" s="40"/>
      <c r="P280" s="28"/>
      <c r="Q280" s="28"/>
      <c r="R280" s="28"/>
      <c r="S280" s="28"/>
      <c r="T280" s="28"/>
      <c r="U280" s="28"/>
      <c r="V280" s="28"/>
      <c r="W280" s="28"/>
      <c r="X280" s="28"/>
      <c r="Y280" s="28"/>
      <c r="Z280" s="28"/>
      <c r="AA280" s="28"/>
      <c r="AB280" s="28"/>
      <c r="AC280" s="28"/>
      <c r="AD280" s="28"/>
      <c r="AE280" s="28"/>
      <c r="AF280" s="28"/>
      <c r="AG280" s="28"/>
    </row>
    <row r="281" ht="17.25" customHeight="1">
      <c r="A281" s="28"/>
      <c r="B281" s="28"/>
      <c r="C281" s="28"/>
      <c r="D281" s="28"/>
      <c r="E281" s="28"/>
      <c r="F281" s="28"/>
      <c r="G281" s="28"/>
      <c r="H281" s="28"/>
      <c r="I281" s="28"/>
      <c r="J281" s="28"/>
      <c r="K281" s="28"/>
      <c r="L281" s="28"/>
      <c r="M281" s="28"/>
      <c r="N281" s="40"/>
      <c r="O281" s="40"/>
      <c r="P281" s="28"/>
      <c r="Q281" s="28"/>
      <c r="R281" s="28"/>
      <c r="S281" s="28"/>
      <c r="T281" s="28"/>
      <c r="U281" s="28"/>
      <c r="V281" s="28"/>
      <c r="W281" s="28"/>
      <c r="X281" s="28"/>
      <c r="Y281" s="28"/>
      <c r="Z281" s="28"/>
      <c r="AA281" s="28"/>
      <c r="AB281" s="28"/>
      <c r="AC281" s="28"/>
      <c r="AD281" s="28"/>
      <c r="AE281" s="28"/>
      <c r="AF281" s="28"/>
      <c r="AG281" s="28"/>
    </row>
    <row r="282" ht="17.25" customHeight="1">
      <c r="A282" s="28"/>
      <c r="B282" s="28"/>
      <c r="C282" s="28"/>
      <c r="D282" s="28"/>
      <c r="E282" s="28"/>
      <c r="F282" s="28"/>
      <c r="G282" s="28"/>
      <c r="H282" s="28"/>
      <c r="I282" s="28"/>
      <c r="J282" s="28"/>
      <c r="K282" s="28"/>
      <c r="L282" s="28"/>
      <c r="M282" s="28"/>
      <c r="N282" s="40"/>
      <c r="O282" s="40"/>
      <c r="P282" s="28"/>
      <c r="Q282" s="28"/>
      <c r="R282" s="28"/>
      <c r="S282" s="28"/>
      <c r="T282" s="28"/>
      <c r="U282" s="28"/>
      <c r="V282" s="28"/>
      <c r="W282" s="28"/>
      <c r="X282" s="28"/>
      <c r="Y282" s="28"/>
      <c r="Z282" s="28"/>
      <c r="AA282" s="28"/>
      <c r="AB282" s="28"/>
      <c r="AC282" s="28"/>
      <c r="AD282" s="28"/>
      <c r="AE282" s="28"/>
      <c r="AF282" s="28"/>
      <c r="AG282" s="28"/>
    </row>
    <row r="283" ht="17.25" customHeight="1">
      <c r="A283" s="28"/>
      <c r="B283" s="28"/>
      <c r="C283" s="28"/>
      <c r="D283" s="28"/>
      <c r="E283" s="28"/>
      <c r="F283" s="28"/>
      <c r="G283" s="28"/>
      <c r="H283" s="28"/>
      <c r="I283" s="28"/>
      <c r="J283" s="28"/>
      <c r="K283" s="28"/>
      <c r="L283" s="28"/>
      <c r="M283" s="28"/>
      <c r="N283" s="40"/>
      <c r="O283" s="40"/>
      <c r="P283" s="28"/>
      <c r="Q283" s="28"/>
      <c r="R283" s="28"/>
      <c r="S283" s="28"/>
      <c r="T283" s="28"/>
      <c r="U283" s="28"/>
      <c r="V283" s="28"/>
      <c r="W283" s="28"/>
      <c r="X283" s="28"/>
      <c r="Y283" s="28"/>
      <c r="Z283" s="28"/>
      <c r="AA283" s="28"/>
      <c r="AB283" s="28"/>
      <c r="AC283" s="28"/>
      <c r="AD283" s="28"/>
      <c r="AE283" s="28"/>
      <c r="AF283" s="28"/>
      <c r="AG283" s="28"/>
    </row>
    <row r="284" ht="17.25" customHeight="1">
      <c r="A284" s="28"/>
      <c r="B284" s="28"/>
      <c r="C284" s="28"/>
      <c r="D284" s="28"/>
      <c r="E284" s="28"/>
      <c r="F284" s="28"/>
      <c r="G284" s="28"/>
      <c r="H284" s="28"/>
      <c r="I284" s="28"/>
      <c r="J284" s="28"/>
      <c r="K284" s="28"/>
      <c r="L284" s="28"/>
      <c r="M284" s="28"/>
      <c r="N284" s="40"/>
      <c r="O284" s="40"/>
      <c r="P284" s="28"/>
      <c r="Q284" s="28"/>
      <c r="R284" s="28"/>
      <c r="S284" s="28"/>
      <c r="T284" s="28"/>
      <c r="U284" s="28"/>
      <c r="V284" s="28"/>
      <c r="W284" s="28"/>
      <c r="X284" s="28"/>
      <c r="Y284" s="28"/>
      <c r="Z284" s="28"/>
      <c r="AA284" s="28"/>
      <c r="AB284" s="28"/>
      <c r="AC284" s="28"/>
      <c r="AD284" s="28"/>
      <c r="AE284" s="28"/>
      <c r="AF284" s="28"/>
      <c r="AG284" s="28"/>
    </row>
    <row r="285" ht="17.25" customHeight="1">
      <c r="A285" s="28"/>
      <c r="B285" s="28"/>
      <c r="C285" s="28"/>
      <c r="D285" s="28"/>
      <c r="E285" s="28"/>
      <c r="F285" s="28"/>
      <c r="G285" s="28"/>
      <c r="H285" s="28"/>
      <c r="I285" s="28"/>
      <c r="J285" s="28"/>
      <c r="K285" s="28"/>
      <c r="L285" s="28"/>
      <c r="M285" s="28"/>
      <c r="N285" s="40"/>
      <c r="O285" s="40"/>
      <c r="P285" s="28"/>
      <c r="Q285" s="28"/>
      <c r="R285" s="28"/>
      <c r="S285" s="28"/>
      <c r="T285" s="28"/>
      <c r="U285" s="28"/>
      <c r="V285" s="28"/>
      <c r="W285" s="28"/>
      <c r="X285" s="28"/>
      <c r="Y285" s="28"/>
      <c r="Z285" s="28"/>
      <c r="AA285" s="28"/>
      <c r="AB285" s="28"/>
      <c r="AC285" s="28"/>
      <c r="AD285" s="28"/>
      <c r="AE285" s="28"/>
      <c r="AF285" s="28"/>
      <c r="AG285" s="28"/>
    </row>
    <row r="286" ht="17.25" customHeight="1">
      <c r="A286" s="28"/>
      <c r="B286" s="28"/>
      <c r="C286" s="28"/>
      <c r="D286" s="28"/>
      <c r="E286" s="28"/>
      <c r="F286" s="28"/>
      <c r="G286" s="28"/>
      <c r="H286" s="28"/>
      <c r="I286" s="28"/>
      <c r="J286" s="28"/>
      <c r="K286" s="28"/>
      <c r="L286" s="28"/>
      <c r="M286" s="28"/>
      <c r="N286" s="40"/>
      <c r="O286" s="40"/>
      <c r="P286" s="28"/>
      <c r="Q286" s="28"/>
      <c r="R286" s="28"/>
      <c r="S286" s="28"/>
      <c r="T286" s="28"/>
      <c r="U286" s="28"/>
      <c r="V286" s="28"/>
      <c r="W286" s="28"/>
      <c r="X286" s="28"/>
      <c r="Y286" s="28"/>
      <c r="Z286" s="28"/>
      <c r="AA286" s="28"/>
      <c r="AB286" s="28"/>
      <c r="AC286" s="28"/>
      <c r="AD286" s="28"/>
      <c r="AE286" s="28"/>
      <c r="AF286" s="28"/>
      <c r="AG286" s="28"/>
    </row>
    <row r="287" ht="17.25" customHeight="1">
      <c r="A287" s="28"/>
      <c r="B287" s="28"/>
      <c r="C287" s="28"/>
      <c r="D287" s="28"/>
      <c r="E287" s="28"/>
      <c r="F287" s="28"/>
      <c r="G287" s="28"/>
      <c r="H287" s="28"/>
      <c r="I287" s="28"/>
      <c r="J287" s="28"/>
      <c r="K287" s="28"/>
      <c r="L287" s="28"/>
      <c r="M287" s="28"/>
      <c r="N287" s="40"/>
      <c r="O287" s="40"/>
      <c r="P287" s="28"/>
      <c r="Q287" s="28"/>
      <c r="R287" s="28"/>
      <c r="S287" s="28"/>
      <c r="T287" s="28"/>
      <c r="U287" s="28"/>
      <c r="V287" s="28"/>
      <c r="W287" s="28"/>
      <c r="X287" s="28"/>
      <c r="Y287" s="28"/>
      <c r="Z287" s="28"/>
      <c r="AA287" s="28"/>
      <c r="AB287" s="28"/>
      <c r="AC287" s="28"/>
      <c r="AD287" s="28"/>
      <c r="AE287" s="28"/>
      <c r="AF287" s="28"/>
      <c r="AG287" s="28"/>
    </row>
    <row r="288" ht="17.25" customHeight="1">
      <c r="A288" s="28"/>
      <c r="B288" s="28"/>
      <c r="C288" s="28"/>
      <c r="D288" s="28"/>
      <c r="E288" s="28"/>
      <c r="F288" s="28"/>
      <c r="G288" s="28"/>
      <c r="H288" s="28"/>
      <c r="I288" s="28"/>
      <c r="J288" s="28"/>
      <c r="K288" s="28"/>
      <c r="L288" s="28"/>
      <c r="M288" s="28"/>
      <c r="N288" s="40"/>
      <c r="O288" s="40"/>
      <c r="P288" s="28"/>
      <c r="Q288" s="28"/>
      <c r="R288" s="28"/>
      <c r="S288" s="28"/>
      <c r="T288" s="28"/>
      <c r="U288" s="28"/>
      <c r="V288" s="28"/>
      <c r="W288" s="28"/>
      <c r="X288" s="28"/>
      <c r="Y288" s="28"/>
      <c r="Z288" s="28"/>
      <c r="AA288" s="28"/>
      <c r="AB288" s="28"/>
      <c r="AC288" s="28"/>
      <c r="AD288" s="28"/>
      <c r="AE288" s="28"/>
      <c r="AF288" s="28"/>
      <c r="AG288" s="28"/>
    </row>
    <row r="289" ht="17.25" customHeight="1">
      <c r="A289" s="28"/>
      <c r="B289" s="28"/>
      <c r="C289" s="28"/>
      <c r="D289" s="28"/>
      <c r="E289" s="28"/>
      <c r="F289" s="28"/>
      <c r="G289" s="28"/>
      <c r="H289" s="28"/>
      <c r="I289" s="28"/>
      <c r="J289" s="28"/>
      <c r="K289" s="28"/>
      <c r="L289" s="28"/>
      <c r="M289" s="28"/>
      <c r="N289" s="40"/>
      <c r="O289" s="40"/>
      <c r="P289" s="28"/>
      <c r="Q289" s="28"/>
      <c r="R289" s="28"/>
      <c r="S289" s="28"/>
      <c r="T289" s="28"/>
      <c r="U289" s="28"/>
      <c r="V289" s="28"/>
      <c r="W289" s="28"/>
      <c r="X289" s="28"/>
      <c r="Y289" s="28"/>
      <c r="Z289" s="28"/>
      <c r="AA289" s="28"/>
      <c r="AB289" s="28"/>
      <c r="AC289" s="28"/>
      <c r="AD289" s="28"/>
      <c r="AE289" s="28"/>
      <c r="AF289" s="28"/>
      <c r="AG289" s="28"/>
    </row>
    <row r="290" ht="17.25" customHeight="1">
      <c r="A290" s="28"/>
      <c r="B290" s="28"/>
      <c r="C290" s="28"/>
      <c r="D290" s="28"/>
      <c r="E290" s="28"/>
      <c r="F290" s="28"/>
      <c r="G290" s="28"/>
      <c r="H290" s="28"/>
      <c r="I290" s="28"/>
      <c r="J290" s="28"/>
      <c r="K290" s="28"/>
      <c r="L290" s="28"/>
      <c r="M290" s="28"/>
      <c r="N290" s="40"/>
      <c r="O290" s="40"/>
      <c r="P290" s="28"/>
      <c r="Q290" s="28"/>
      <c r="R290" s="28"/>
      <c r="S290" s="28"/>
      <c r="T290" s="28"/>
      <c r="U290" s="28"/>
      <c r="V290" s="28"/>
      <c r="W290" s="28"/>
      <c r="X290" s="28"/>
      <c r="Y290" s="28"/>
      <c r="Z290" s="28"/>
      <c r="AA290" s="28"/>
      <c r="AB290" s="28"/>
      <c r="AC290" s="28"/>
      <c r="AD290" s="28"/>
      <c r="AE290" s="28"/>
      <c r="AF290" s="28"/>
      <c r="AG290" s="28"/>
    </row>
    <row r="291" ht="17.25" customHeight="1">
      <c r="A291" s="28"/>
      <c r="B291" s="28"/>
      <c r="C291" s="28"/>
      <c r="D291" s="28"/>
      <c r="E291" s="28"/>
      <c r="F291" s="28"/>
      <c r="G291" s="28"/>
      <c r="H291" s="28"/>
      <c r="I291" s="28"/>
      <c r="J291" s="28"/>
      <c r="K291" s="28"/>
      <c r="L291" s="28"/>
      <c r="M291" s="28"/>
      <c r="N291" s="40"/>
      <c r="O291" s="40"/>
      <c r="P291" s="28"/>
      <c r="Q291" s="28"/>
      <c r="R291" s="28"/>
      <c r="S291" s="28"/>
      <c r="T291" s="28"/>
      <c r="U291" s="28"/>
      <c r="V291" s="28"/>
      <c r="W291" s="28"/>
      <c r="X291" s="28"/>
      <c r="Y291" s="28"/>
      <c r="Z291" s="28"/>
      <c r="AA291" s="28"/>
      <c r="AB291" s="28"/>
      <c r="AC291" s="28"/>
      <c r="AD291" s="28"/>
      <c r="AE291" s="28"/>
      <c r="AF291" s="28"/>
      <c r="AG291" s="28"/>
    </row>
    <row r="292" ht="17.25" customHeight="1">
      <c r="A292" s="28"/>
      <c r="B292" s="28"/>
      <c r="C292" s="28"/>
      <c r="D292" s="28"/>
      <c r="E292" s="28"/>
      <c r="F292" s="28"/>
      <c r="G292" s="28"/>
      <c r="H292" s="28"/>
      <c r="I292" s="28"/>
      <c r="J292" s="28"/>
      <c r="K292" s="28"/>
      <c r="L292" s="28"/>
      <c r="M292" s="28"/>
      <c r="N292" s="40"/>
      <c r="O292" s="40"/>
      <c r="P292" s="28"/>
      <c r="Q292" s="28"/>
      <c r="R292" s="28"/>
      <c r="S292" s="28"/>
      <c r="T292" s="28"/>
      <c r="U292" s="28"/>
      <c r="V292" s="28"/>
      <c r="W292" s="28"/>
      <c r="X292" s="28"/>
      <c r="Y292" s="28"/>
      <c r="Z292" s="28"/>
      <c r="AA292" s="28"/>
      <c r="AB292" s="28"/>
      <c r="AC292" s="28"/>
      <c r="AD292" s="28"/>
      <c r="AE292" s="28"/>
      <c r="AF292" s="28"/>
      <c r="AG292" s="28"/>
    </row>
    <row r="293" ht="17.25" customHeight="1">
      <c r="A293" s="28"/>
      <c r="B293" s="28"/>
      <c r="C293" s="28"/>
      <c r="D293" s="28"/>
      <c r="E293" s="28"/>
      <c r="F293" s="28"/>
      <c r="G293" s="28"/>
      <c r="H293" s="28"/>
      <c r="I293" s="28"/>
      <c r="J293" s="28"/>
      <c r="K293" s="28"/>
      <c r="L293" s="28"/>
      <c r="M293" s="28"/>
      <c r="N293" s="40"/>
      <c r="O293" s="40"/>
      <c r="P293" s="28"/>
      <c r="Q293" s="28"/>
      <c r="R293" s="28"/>
      <c r="S293" s="28"/>
      <c r="T293" s="28"/>
      <c r="U293" s="28"/>
      <c r="V293" s="28"/>
      <c r="W293" s="28"/>
      <c r="X293" s="28"/>
      <c r="Y293" s="28"/>
      <c r="Z293" s="28"/>
      <c r="AA293" s="28"/>
      <c r="AB293" s="28"/>
      <c r="AC293" s="28"/>
      <c r="AD293" s="28"/>
      <c r="AE293" s="28"/>
      <c r="AF293" s="28"/>
      <c r="AG293" s="28"/>
    </row>
    <row r="294" ht="17.25" customHeight="1">
      <c r="A294" s="28"/>
      <c r="B294" s="28"/>
      <c r="C294" s="28"/>
      <c r="D294" s="28"/>
      <c r="E294" s="28"/>
      <c r="F294" s="28"/>
      <c r="G294" s="28"/>
      <c r="H294" s="28"/>
      <c r="I294" s="28"/>
      <c r="J294" s="28"/>
      <c r="K294" s="28"/>
      <c r="L294" s="28"/>
      <c r="M294" s="28"/>
      <c r="N294" s="40"/>
      <c r="O294" s="40"/>
      <c r="P294" s="28"/>
      <c r="Q294" s="28"/>
      <c r="R294" s="28"/>
      <c r="S294" s="28"/>
      <c r="T294" s="28"/>
      <c r="U294" s="28"/>
      <c r="V294" s="28"/>
      <c r="W294" s="28"/>
      <c r="X294" s="28"/>
      <c r="Y294" s="28"/>
      <c r="Z294" s="28"/>
      <c r="AA294" s="28"/>
      <c r="AB294" s="28"/>
      <c r="AC294" s="28"/>
      <c r="AD294" s="28"/>
      <c r="AE294" s="28"/>
      <c r="AF294" s="28"/>
      <c r="AG294" s="28"/>
    </row>
    <row r="295" ht="17.25" customHeight="1">
      <c r="A295" s="28"/>
      <c r="B295" s="28"/>
      <c r="C295" s="28"/>
      <c r="D295" s="28"/>
      <c r="E295" s="28"/>
      <c r="F295" s="28"/>
      <c r="G295" s="28"/>
      <c r="H295" s="28"/>
      <c r="I295" s="28"/>
      <c r="J295" s="28"/>
      <c r="K295" s="28"/>
      <c r="L295" s="28"/>
      <c r="M295" s="28"/>
      <c r="N295" s="40"/>
      <c r="O295" s="40"/>
      <c r="P295" s="28"/>
      <c r="Q295" s="28"/>
      <c r="R295" s="28"/>
      <c r="S295" s="28"/>
      <c r="T295" s="28"/>
      <c r="U295" s="28"/>
      <c r="V295" s="28"/>
      <c r="W295" s="28"/>
      <c r="X295" s="28"/>
      <c r="Y295" s="28"/>
      <c r="Z295" s="28"/>
      <c r="AA295" s="28"/>
      <c r="AB295" s="28"/>
      <c r="AC295" s="28"/>
      <c r="AD295" s="28"/>
      <c r="AE295" s="28"/>
      <c r="AF295" s="28"/>
      <c r="AG295" s="28"/>
    </row>
    <row r="296" ht="17.25" customHeight="1">
      <c r="A296" s="28"/>
      <c r="B296" s="28"/>
      <c r="C296" s="28"/>
      <c r="D296" s="28"/>
      <c r="E296" s="28"/>
      <c r="F296" s="28"/>
      <c r="G296" s="28"/>
      <c r="H296" s="28"/>
      <c r="I296" s="28"/>
      <c r="J296" s="28"/>
      <c r="K296" s="28"/>
      <c r="L296" s="28"/>
      <c r="M296" s="28"/>
      <c r="N296" s="40"/>
      <c r="O296" s="40"/>
      <c r="P296" s="28"/>
      <c r="Q296" s="28"/>
      <c r="R296" s="28"/>
      <c r="S296" s="28"/>
      <c r="T296" s="28"/>
      <c r="U296" s="28"/>
      <c r="V296" s="28"/>
      <c r="W296" s="28"/>
      <c r="X296" s="28"/>
      <c r="Y296" s="28"/>
      <c r="Z296" s="28"/>
      <c r="AA296" s="28"/>
      <c r="AB296" s="28"/>
      <c r="AC296" s="28"/>
      <c r="AD296" s="28"/>
      <c r="AE296" s="28"/>
      <c r="AF296" s="28"/>
      <c r="AG296" s="28"/>
    </row>
    <row r="297" ht="17.25" customHeight="1">
      <c r="A297" s="28"/>
      <c r="B297" s="28"/>
      <c r="C297" s="28"/>
      <c r="D297" s="28"/>
      <c r="E297" s="28"/>
      <c r="F297" s="28"/>
      <c r="G297" s="28"/>
      <c r="H297" s="28"/>
      <c r="I297" s="28"/>
      <c r="J297" s="28"/>
      <c r="K297" s="28"/>
      <c r="L297" s="28"/>
      <c r="M297" s="28"/>
      <c r="N297" s="40"/>
      <c r="O297" s="40"/>
      <c r="P297" s="28"/>
      <c r="Q297" s="28"/>
      <c r="R297" s="28"/>
      <c r="S297" s="28"/>
      <c r="T297" s="28"/>
      <c r="U297" s="28"/>
      <c r="V297" s="28"/>
      <c r="W297" s="28"/>
      <c r="X297" s="28"/>
      <c r="Y297" s="28"/>
      <c r="Z297" s="28"/>
      <c r="AA297" s="28"/>
      <c r="AB297" s="28"/>
      <c r="AC297" s="28"/>
      <c r="AD297" s="28"/>
      <c r="AE297" s="28"/>
      <c r="AF297" s="28"/>
      <c r="AG297" s="28"/>
    </row>
    <row r="298" ht="17.25" customHeight="1">
      <c r="A298" s="28"/>
      <c r="B298" s="28"/>
      <c r="C298" s="28"/>
      <c r="D298" s="28"/>
      <c r="E298" s="28"/>
      <c r="F298" s="28"/>
      <c r="G298" s="28"/>
      <c r="H298" s="28"/>
      <c r="I298" s="28"/>
      <c r="J298" s="28"/>
      <c r="K298" s="28"/>
      <c r="L298" s="28"/>
      <c r="M298" s="28"/>
      <c r="N298" s="40"/>
      <c r="O298" s="40"/>
      <c r="P298" s="28"/>
      <c r="Q298" s="28"/>
      <c r="R298" s="28"/>
      <c r="S298" s="28"/>
      <c r="T298" s="28"/>
      <c r="U298" s="28"/>
      <c r="V298" s="28"/>
      <c r="W298" s="28"/>
      <c r="X298" s="28"/>
      <c r="Y298" s="28"/>
      <c r="Z298" s="28"/>
      <c r="AA298" s="28"/>
      <c r="AB298" s="28"/>
      <c r="AC298" s="28"/>
      <c r="AD298" s="28"/>
      <c r="AE298" s="28"/>
      <c r="AF298" s="28"/>
      <c r="AG298" s="28"/>
    </row>
    <row r="299" ht="17.25" customHeight="1">
      <c r="A299" s="28"/>
      <c r="B299" s="28"/>
      <c r="C299" s="28"/>
      <c r="D299" s="28"/>
      <c r="E299" s="28"/>
      <c r="F299" s="28"/>
      <c r="G299" s="28"/>
      <c r="H299" s="28"/>
      <c r="I299" s="28"/>
      <c r="J299" s="28"/>
      <c r="K299" s="28"/>
      <c r="L299" s="28"/>
      <c r="M299" s="28"/>
      <c r="N299" s="40"/>
      <c r="O299" s="40"/>
      <c r="P299" s="28"/>
      <c r="Q299" s="28"/>
      <c r="R299" s="28"/>
      <c r="S299" s="28"/>
      <c r="T299" s="28"/>
      <c r="U299" s="28"/>
      <c r="V299" s="28"/>
      <c r="W299" s="28"/>
      <c r="X299" s="28"/>
      <c r="Y299" s="28"/>
      <c r="Z299" s="28"/>
      <c r="AA299" s="28"/>
      <c r="AB299" s="28"/>
      <c r="AC299" s="28"/>
      <c r="AD299" s="28"/>
      <c r="AE299" s="28"/>
      <c r="AF299" s="28"/>
      <c r="AG299" s="28"/>
    </row>
    <row r="300" ht="17.25" customHeight="1">
      <c r="A300" s="28"/>
      <c r="B300" s="28"/>
      <c r="C300" s="28"/>
      <c r="D300" s="28"/>
      <c r="E300" s="28"/>
      <c r="F300" s="28"/>
      <c r="G300" s="28"/>
      <c r="H300" s="28"/>
      <c r="I300" s="28"/>
      <c r="J300" s="28"/>
      <c r="K300" s="28"/>
      <c r="L300" s="28"/>
      <c r="M300" s="28"/>
      <c r="N300" s="40"/>
      <c r="O300" s="40"/>
      <c r="P300" s="28"/>
      <c r="Q300" s="28"/>
      <c r="R300" s="28"/>
      <c r="S300" s="28"/>
      <c r="T300" s="28"/>
      <c r="U300" s="28"/>
      <c r="V300" s="28"/>
      <c r="W300" s="28"/>
      <c r="X300" s="28"/>
      <c r="Y300" s="28"/>
      <c r="Z300" s="28"/>
      <c r="AA300" s="28"/>
      <c r="AB300" s="28"/>
      <c r="AC300" s="28"/>
      <c r="AD300" s="28"/>
      <c r="AE300" s="28"/>
      <c r="AF300" s="28"/>
      <c r="AG300" s="28"/>
    </row>
    <row r="301" ht="17.25" customHeight="1">
      <c r="A301" s="28"/>
      <c r="B301" s="28"/>
      <c r="C301" s="28"/>
      <c r="D301" s="28"/>
      <c r="E301" s="28"/>
      <c r="F301" s="28"/>
      <c r="G301" s="28"/>
      <c r="H301" s="28"/>
      <c r="I301" s="28"/>
      <c r="J301" s="28"/>
      <c r="K301" s="28"/>
      <c r="L301" s="28"/>
      <c r="M301" s="28"/>
      <c r="N301" s="40"/>
      <c r="O301" s="40"/>
      <c r="P301" s="28"/>
      <c r="Q301" s="28"/>
      <c r="R301" s="28"/>
      <c r="S301" s="28"/>
      <c r="T301" s="28"/>
      <c r="U301" s="28"/>
      <c r="V301" s="28"/>
      <c r="W301" s="28"/>
      <c r="X301" s="28"/>
      <c r="Y301" s="28"/>
      <c r="Z301" s="28"/>
      <c r="AA301" s="28"/>
      <c r="AB301" s="28"/>
      <c r="AC301" s="28"/>
      <c r="AD301" s="28"/>
      <c r="AE301" s="28"/>
      <c r="AF301" s="28"/>
      <c r="AG301" s="28"/>
    </row>
    <row r="302" ht="17.25" customHeight="1">
      <c r="A302" s="28"/>
      <c r="B302" s="28"/>
      <c r="C302" s="28"/>
      <c r="D302" s="28"/>
      <c r="E302" s="28"/>
      <c r="F302" s="28"/>
      <c r="G302" s="28"/>
      <c r="H302" s="28"/>
      <c r="I302" s="28"/>
      <c r="J302" s="28"/>
      <c r="K302" s="28"/>
      <c r="L302" s="28"/>
      <c r="M302" s="28"/>
      <c r="N302" s="40"/>
      <c r="O302" s="40"/>
      <c r="P302" s="28"/>
      <c r="Q302" s="28"/>
      <c r="R302" s="28"/>
      <c r="S302" s="28"/>
      <c r="T302" s="28"/>
      <c r="U302" s="28"/>
      <c r="V302" s="28"/>
      <c r="W302" s="28"/>
      <c r="X302" s="28"/>
      <c r="Y302" s="28"/>
      <c r="Z302" s="28"/>
      <c r="AA302" s="28"/>
      <c r="AB302" s="28"/>
      <c r="AC302" s="28"/>
      <c r="AD302" s="28"/>
      <c r="AE302" s="28"/>
      <c r="AF302" s="28"/>
      <c r="AG302" s="28"/>
    </row>
    <row r="303" ht="17.25" customHeight="1">
      <c r="A303" s="28"/>
      <c r="B303" s="28"/>
      <c r="C303" s="28"/>
      <c r="D303" s="28"/>
      <c r="E303" s="28"/>
      <c r="F303" s="28"/>
      <c r="G303" s="28"/>
      <c r="H303" s="28"/>
      <c r="I303" s="28"/>
      <c r="J303" s="28"/>
      <c r="K303" s="28"/>
      <c r="L303" s="28"/>
      <c r="M303" s="28"/>
      <c r="N303" s="40"/>
      <c r="O303" s="40"/>
      <c r="P303" s="28"/>
      <c r="Q303" s="28"/>
      <c r="R303" s="28"/>
      <c r="S303" s="28"/>
      <c r="T303" s="28"/>
      <c r="U303" s="28"/>
      <c r="V303" s="28"/>
      <c r="W303" s="28"/>
      <c r="X303" s="28"/>
      <c r="Y303" s="28"/>
      <c r="Z303" s="28"/>
      <c r="AA303" s="28"/>
      <c r="AB303" s="28"/>
      <c r="AC303" s="28"/>
      <c r="AD303" s="28"/>
      <c r="AE303" s="28"/>
      <c r="AF303" s="28"/>
      <c r="AG303" s="28"/>
    </row>
    <row r="304" ht="17.25" customHeight="1">
      <c r="A304" s="28"/>
      <c r="B304" s="28"/>
      <c r="C304" s="28"/>
      <c r="D304" s="28"/>
      <c r="E304" s="28"/>
      <c r="F304" s="28"/>
      <c r="G304" s="28"/>
      <c r="H304" s="28"/>
      <c r="I304" s="28"/>
      <c r="J304" s="28"/>
      <c r="K304" s="28"/>
      <c r="L304" s="28"/>
      <c r="M304" s="28"/>
      <c r="N304" s="40"/>
      <c r="O304" s="40"/>
      <c r="P304" s="28"/>
      <c r="Q304" s="28"/>
      <c r="R304" s="28"/>
      <c r="S304" s="28"/>
      <c r="T304" s="28"/>
      <c r="U304" s="28"/>
      <c r="V304" s="28"/>
      <c r="W304" s="28"/>
      <c r="X304" s="28"/>
      <c r="Y304" s="28"/>
      <c r="Z304" s="28"/>
      <c r="AA304" s="28"/>
      <c r="AB304" s="28"/>
      <c r="AC304" s="28"/>
      <c r="AD304" s="28"/>
      <c r="AE304" s="28"/>
      <c r="AF304" s="28"/>
      <c r="AG304" s="28"/>
    </row>
    <row r="305" ht="17.25" customHeight="1">
      <c r="A305" s="28"/>
      <c r="B305" s="28"/>
      <c r="C305" s="28"/>
      <c r="D305" s="28"/>
      <c r="E305" s="28"/>
      <c r="F305" s="28"/>
      <c r="G305" s="28"/>
      <c r="H305" s="28"/>
      <c r="I305" s="28"/>
      <c r="J305" s="28"/>
      <c r="K305" s="28"/>
      <c r="L305" s="28"/>
      <c r="M305" s="28"/>
      <c r="N305" s="40"/>
      <c r="O305" s="40"/>
      <c r="P305" s="28"/>
      <c r="Q305" s="28"/>
      <c r="R305" s="28"/>
      <c r="S305" s="28"/>
      <c r="T305" s="28"/>
      <c r="U305" s="28"/>
      <c r="V305" s="28"/>
      <c r="W305" s="28"/>
      <c r="X305" s="28"/>
      <c r="Y305" s="28"/>
      <c r="Z305" s="28"/>
      <c r="AA305" s="28"/>
      <c r="AB305" s="28"/>
      <c r="AC305" s="28"/>
      <c r="AD305" s="28"/>
      <c r="AE305" s="28"/>
      <c r="AF305" s="28"/>
      <c r="AG305" s="28"/>
    </row>
    <row r="306" ht="17.25" customHeight="1">
      <c r="A306" s="28"/>
      <c r="B306" s="28"/>
      <c r="C306" s="28"/>
      <c r="D306" s="28"/>
      <c r="E306" s="28"/>
      <c r="F306" s="28"/>
      <c r="G306" s="28"/>
      <c r="H306" s="28"/>
      <c r="I306" s="28"/>
      <c r="J306" s="28"/>
      <c r="K306" s="28"/>
      <c r="L306" s="28"/>
      <c r="M306" s="28"/>
      <c r="N306" s="40"/>
      <c r="O306" s="40"/>
      <c r="P306" s="28"/>
      <c r="Q306" s="28"/>
      <c r="R306" s="28"/>
      <c r="S306" s="28"/>
      <c r="T306" s="28"/>
      <c r="U306" s="28"/>
      <c r="V306" s="28"/>
      <c r="W306" s="28"/>
      <c r="X306" s="28"/>
      <c r="Y306" s="28"/>
      <c r="Z306" s="28"/>
      <c r="AA306" s="28"/>
      <c r="AB306" s="28"/>
      <c r="AC306" s="28"/>
      <c r="AD306" s="28"/>
      <c r="AE306" s="28"/>
      <c r="AF306" s="28"/>
      <c r="AG306" s="28"/>
    </row>
    <row r="307" ht="17.25" customHeight="1">
      <c r="A307" s="28"/>
      <c r="B307" s="28"/>
      <c r="C307" s="28"/>
      <c r="D307" s="28"/>
      <c r="E307" s="28"/>
      <c r="F307" s="28"/>
      <c r="G307" s="28"/>
      <c r="H307" s="28"/>
      <c r="I307" s="28"/>
      <c r="J307" s="28"/>
      <c r="K307" s="28"/>
      <c r="L307" s="28"/>
      <c r="M307" s="28"/>
      <c r="N307" s="40"/>
      <c r="O307" s="40"/>
      <c r="P307" s="28"/>
      <c r="Q307" s="28"/>
      <c r="R307" s="28"/>
      <c r="S307" s="28"/>
      <c r="T307" s="28"/>
      <c r="U307" s="28"/>
      <c r="V307" s="28"/>
      <c r="W307" s="28"/>
      <c r="X307" s="28"/>
      <c r="Y307" s="28"/>
      <c r="Z307" s="28"/>
      <c r="AA307" s="28"/>
      <c r="AB307" s="28"/>
      <c r="AC307" s="28"/>
      <c r="AD307" s="28"/>
      <c r="AE307" s="28"/>
      <c r="AF307" s="28"/>
      <c r="AG307" s="28"/>
    </row>
    <row r="308" ht="17.25" customHeight="1">
      <c r="A308" s="28"/>
      <c r="B308" s="28"/>
      <c r="C308" s="28"/>
      <c r="D308" s="28"/>
      <c r="E308" s="28"/>
      <c r="F308" s="28"/>
      <c r="G308" s="28"/>
      <c r="H308" s="28"/>
      <c r="I308" s="28"/>
      <c r="J308" s="28"/>
      <c r="K308" s="28"/>
      <c r="L308" s="28"/>
      <c r="M308" s="28"/>
      <c r="N308" s="40"/>
      <c r="O308" s="40"/>
      <c r="P308" s="28"/>
      <c r="Q308" s="28"/>
      <c r="R308" s="28"/>
      <c r="S308" s="28"/>
      <c r="T308" s="28"/>
      <c r="U308" s="28"/>
      <c r="V308" s="28"/>
      <c r="W308" s="28"/>
      <c r="X308" s="28"/>
      <c r="Y308" s="28"/>
      <c r="Z308" s="28"/>
      <c r="AA308" s="28"/>
      <c r="AB308" s="28"/>
      <c r="AC308" s="28"/>
      <c r="AD308" s="28"/>
      <c r="AE308" s="28"/>
      <c r="AF308" s="28"/>
      <c r="AG308" s="28"/>
    </row>
    <row r="309" ht="17.25" customHeight="1">
      <c r="A309" s="28"/>
      <c r="B309" s="28"/>
      <c r="C309" s="28"/>
      <c r="D309" s="28"/>
      <c r="E309" s="28"/>
      <c r="F309" s="28"/>
      <c r="G309" s="28"/>
      <c r="H309" s="28"/>
      <c r="I309" s="28"/>
      <c r="J309" s="28"/>
      <c r="K309" s="28"/>
      <c r="L309" s="28"/>
      <c r="M309" s="28"/>
      <c r="N309" s="40"/>
      <c r="O309" s="40"/>
      <c r="P309" s="28"/>
      <c r="Q309" s="28"/>
      <c r="R309" s="28"/>
      <c r="S309" s="28"/>
      <c r="T309" s="28"/>
      <c r="U309" s="28"/>
      <c r="V309" s="28"/>
      <c r="W309" s="28"/>
      <c r="X309" s="28"/>
      <c r="Y309" s="28"/>
      <c r="Z309" s="28"/>
      <c r="AA309" s="28"/>
      <c r="AB309" s="28"/>
      <c r="AC309" s="28"/>
      <c r="AD309" s="28"/>
      <c r="AE309" s="28"/>
      <c r="AF309" s="28"/>
      <c r="AG309" s="28"/>
    </row>
    <row r="310" ht="17.25" customHeight="1">
      <c r="A310" s="28"/>
      <c r="B310" s="28"/>
      <c r="C310" s="28"/>
      <c r="D310" s="28"/>
      <c r="E310" s="28"/>
      <c r="F310" s="28"/>
      <c r="G310" s="28"/>
      <c r="H310" s="28"/>
      <c r="I310" s="28"/>
      <c r="J310" s="28"/>
      <c r="K310" s="28"/>
      <c r="L310" s="28"/>
      <c r="M310" s="28"/>
      <c r="N310" s="40"/>
      <c r="O310" s="40"/>
      <c r="P310" s="28"/>
      <c r="Q310" s="28"/>
      <c r="R310" s="28"/>
      <c r="S310" s="28"/>
      <c r="T310" s="28"/>
      <c r="U310" s="28"/>
      <c r="V310" s="28"/>
      <c r="W310" s="28"/>
      <c r="X310" s="28"/>
      <c r="Y310" s="28"/>
      <c r="Z310" s="28"/>
      <c r="AA310" s="28"/>
      <c r="AB310" s="28"/>
      <c r="AC310" s="28"/>
      <c r="AD310" s="28"/>
      <c r="AE310" s="28"/>
      <c r="AF310" s="28"/>
      <c r="AG310" s="28"/>
    </row>
    <row r="311" ht="17.25" customHeight="1">
      <c r="A311" s="28"/>
      <c r="B311" s="28"/>
      <c r="C311" s="28"/>
      <c r="D311" s="28"/>
      <c r="E311" s="28"/>
      <c r="F311" s="28"/>
      <c r="G311" s="28"/>
      <c r="H311" s="28"/>
      <c r="I311" s="28"/>
      <c r="J311" s="28"/>
      <c r="K311" s="28"/>
      <c r="L311" s="28"/>
      <c r="M311" s="28"/>
      <c r="N311" s="40"/>
      <c r="O311" s="40"/>
      <c r="P311" s="28"/>
      <c r="Q311" s="28"/>
      <c r="R311" s="28"/>
      <c r="S311" s="28"/>
      <c r="T311" s="28"/>
      <c r="U311" s="28"/>
      <c r="V311" s="28"/>
      <c r="W311" s="28"/>
      <c r="X311" s="28"/>
      <c r="Y311" s="28"/>
      <c r="Z311" s="28"/>
      <c r="AA311" s="28"/>
      <c r="AB311" s="28"/>
      <c r="AC311" s="28"/>
      <c r="AD311" s="28"/>
      <c r="AE311" s="28"/>
      <c r="AF311" s="28"/>
      <c r="AG311" s="28"/>
    </row>
    <row r="312" ht="17.25" customHeight="1">
      <c r="A312" s="28"/>
      <c r="B312" s="28"/>
      <c r="C312" s="28"/>
      <c r="D312" s="28"/>
      <c r="E312" s="28"/>
      <c r="F312" s="28"/>
      <c r="G312" s="28"/>
      <c r="H312" s="28"/>
      <c r="I312" s="28"/>
      <c r="J312" s="28"/>
      <c r="K312" s="28"/>
      <c r="L312" s="28"/>
      <c r="M312" s="28"/>
      <c r="N312" s="40"/>
      <c r="O312" s="40"/>
      <c r="P312" s="28"/>
      <c r="Q312" s="28"/>
      <c r="R312" s="28"/>
      <c r="S312" s="28"/>
      <c r="T312" s="28"/>
      <c r="U312" s="28"/>
      <c r="V312" s="28"/>
      <c r="W312" s="28"/>
      <c r="X312" s="28"/>
      <c r="Y312" s="28"/>
      <c r="Z312" s="28"/>
      <c r="AA312" s="28"/>
      <c r="AB312" s="28"/>
      <c r="AC312" s="28"/>
      <c r="AD312" s="28"/>
      <c r="AE312" s="28"/>
      <c r="AF312" s="28"/>
      <c r="AG312" s="28"/>
    </row>
    <row r="313" ht="17.25" customHeight="1">
      <c r="A313" s="28"/>
      <c r="B313" s="28"/>
      <c r="C313" s="28"/>
      <c r="D313" s="28"/>
      <c r="E313" s="28"/>
      <c r="F313" s="28"/>
      <c r="G313" s="28"/>
      <c r="H313" s="28"/>
      <c r="I313" s="28"/>
      <c r="J313" s="28"/>
      <c r="K313" s="28"/>
      <c r="L313" s="28"/>
      <c r="M313" s="28"/>
      <c r="N313" s="40"/>
      <c r="O313" s="40"/>
      <c r="P313" s="28"/>
      <c r="Q313" s="28"/>
      <c r="R313" s="28"/>
      <c r="S313" s="28"/>
      <c r="T313" s="28"/>
      <c r="U313" s="28"/>
      <c r="V313" s="28"/>
      <c r="W313" s="28"/>
      <c r="X313" s="28"/>
      <c r="Y313" s="28"/>
      <c r="Z313" s="28"/>
      <c r="AA313" s="28"/>
      <c r="AB313" s="28"/>
      <c r="AC313" s="28"/>
      <c r="AD313" s="28"/>
      <c r="AE313" s="28"/>
      <c r="AF313" s="28"/>
      <c r="AG313" s="28"/>
    </row>
    <row r="314" ht="17.25" customHeight="1">
      <c r="A314" s="28"/>
      <c r="B314" s="28"/>
      <c r="C314" s="28"/>
      <c r="D314" s="28"/>
      <c r="E314" s="28"/>
      <c r="F314" s="28"/>
      <c r="G314" s="28"/>
      <c r="H314" s="28"/>
      <c r="I314" s="28"/>
      <c r="J314" s="28"/>
      <c r="K314" s="28"/>
      <c r="L314" s="28"/>
      <c r="M314" s="28"/>
      <c r="N314" s="40"/>
      <c r="O314" s="40"/>
      <c r="P314" s="28"/>
      <c r="Q314" s="28"/>
      <c r="R314" s="28"/>
      <c r="S314" s="28"/>
      <c r="T314" s="28"/>
      <c r="U314" s="28"/>
      <c r="V314" s="28"/>
      <c r="W314" s="28"/>
      <c r="X314" s="28"/>
      <c r="Y314" s="28"/>
      <c r="Z314" s="28"/>
      <c r="AA314" s="28"/>
      <c r="AB314" s="28"/>
      <c r="AC314" s="28"/>
      <c r="AD314" s="28"/>
      <c r="AE314" s="28"/>
      <c r="AF314" s="28"/>
      <c r="AG314" s="28"/>
    </row>
    <row r="315" ht="17.25" customHeight="1">
      <c r="A315" s="28"/>
      <c r="B315" s="28"/>
      <c r="C315" s="28"/>
      <c r="D315" s="28"/>
      <c r="E315" s="28"/>
      <c r="F315" s="28"/>
      <c r="G315" s="28"/>
      <c r="H315" s="28"/>
      <c r="I315" s="28"/>
      <c r="J315" s="28"/>
      <c r="K315" s="28"/>
      <c r="L315" s="28"/>
      <c r="M315" s="28"/>
      <c r="N315" s="40"/>
      <c r="O315" s="40"/>
      <c r="P315" s="28"/>
      <c r="Q315" s="28"/>
      <c r="R315" s="28"/>
      <c r="S315" s="28"/>
      <c r="T315" s="28"/>
      <c r="U315" s="28"/>
      <c r="V315" s="28"/>
      <c r="W315" s="28"/>
      <c r="X315" s="28"/>
      <c r="Y315" s="28"/>
      <c r="Z315" s="28"/>
      <c r="AA315" s="28"/>
      <c r="AB315" s="28"/>
      <c r="AC315" s="28"/>
      <c r="AD315" s="28"/>
      <c r="AE315" s="28"/>
      <c r="AF315" s="28"/>
      <c r="AG315" s="28"/>
    </row>
    <row r="316" ht="17.25" customHeight="1">
      <c r="A316" s="28"/>
      <c r="B316" s="28"/>
      <c r="C316" s="28"/>
      <c r="D316" s="28"/>
      <c r="E316" s="28"/>
      <c r="F316" s="28"/>
      <c r="G316" s="28"/>
      <c r="H316" s="28"/>
      <c r="I316" s="28"/>
      <c r="J316" s="28"/>
      <c r="K316" s="28"/>
      <c r="L316" s="28"/>
      <c r="M316" s="28"/>
      <c r="N316" s="40"/>
      <c r="O316" s="40"/>
      <c r="P316" s="28"/>
      <c r="Q316" s="28"/>
      <c r="R316" s="28"/>
      <c r="S316" s="28"/>
      <c r="T316" s="28"/>
      <c r="U316" s="28"/>
      <c r="V316" s="28"/>
      <c r="W316" s="28"/>
      <c r="X316" s="28"/>
      <c r="Y316" s="28"/>
      <c r="Z316" s="28"/>
      <c r="AA316" s="28"/>
      <c r="AB316" s="28"/>
      <c r="AC316" s="28"/>
      <c r="AD316" s="28"/>
      <c r="AE316" s="28"/>
      <c r="AF316" s="28"/>
      <c r="AG316" s="28"/>
    </row>
    <row r="317" ht="17.25" customHeight="1">
      <c r="A317" s="28"/>
      <c r="B317" s="28"/>
      <c r="C317" s="28"/>
      <c r="D317" s="28"/>
      <c r="E317" s="28"/>
      <c r="F317" s="28"/>
      <c r="G317" s="28"/>
      <c r="H317" s="28"/>
      <c r="I317" s="28"/>
      <c r="J317" s="28"/>
      <c r="K317" s="28"/>
      <c r="L317" s="28"/>
      <c r="M317" s="28"/>
      <c r="N317" s="40"/>
      <c r="O317" s="40"/>
      <c r="P317" s="28"/>
      <c r="Q317" s="28"/>
      <c r="R317" s="28"/>
      <c r="S317" s="28"/>
      <c r="T317" s="28"/>
      <c r="U317" s="28"/>
      <c r="V317" s="28"/>
      <c r="W317" s="28"/>
      <c r="X317" s="28"/>
      <c r="Y317" s="28"/>
      <c r="Z317" s="28"/>
      <c r="AA317" s="28"/>
      <c r="AB317" s="28"/>
      <c r="AC317" s="28"/>
      <c r="AD317" s="28"/>
      <c r="AE317" s="28"/>
      <c r="AF317" s="28"/>
      <c r="AG317" s="28"/>
    </row>
    <row r="318" ht="17.25" customHeight="1">
      <c r="A318" s="28"/>
      <c r="B318" s="28"/>
      <c r="C318" s="28"/>
      <c r="D318" s="28"/>
      <c r="E318" s="28"/>
      <c r="F318" s="28"/>
      <c r="G318" s="28"/>
      <c r="H318" s="28"/>
      <c r="I318" s="28"/>
      <c r="J318" s="28"/>
      <c r="K318" s="28"/>
      <c r="L318" s="28"/>
      <c r="M318" s="28"/>
      <c r="N318" s="40"/>
      <c r="O318" s="40"/>
      <c r="P318" s="28"/>
      <c r="Q318" s="28"/>
      <c r="R318" s="28"/>
      <c r="S318" s="28"/>
      <c r="T318" s="28"/>
      <c r="U318" s="28"/>
      <c r="V318" s="28"/>
      <c r="W318" s="28"/>
      <c r="X318" s="28"/>
      <c r="Y318" s="28"/>
      <c r="Z318" s="28"/>
      <c r="AA318" s="28"/>
      <c r="AB318" s="28"/>
      <c r="AC318" s="28"/>
      <c r="AD318" s="28"/>
      <c r="AE318" s="28"/>
      <c r="AF318" s="28"/>
      <c r="AG318" s="28"/>
    </row>
    <row r="319" ht="17.25" customHeight="1">
      <c r="A319" s="28"/>
      <c r="B319" s="28"/>
      <c r="C319" s="28"/>
      <c r="D319" s="28"/>
      <c r="E319" s="28"/>
      <c r="F319" s="28"/>
      <c r="G319" s="28"/>
      <c r="H319" s="28"/>
      <c r="I319" s="28"/>
      <c r="J319" s="28"/>
      <c r="K319" s="28"/>
      <c r="L319" s="28"/>
      <c r="M319" s="28"/>
      <c r="N319" s="40"/>
      <c r="O319" s="40"/>
      <c r="P319" s="28"/>
      <c r="Q319" s="28"/>
      <c r="R319" s="28"/>
      <c r="S319" s="28"/>
      <c r="T319" s="28"/>
      <c r="U319" s="28"/>
      <c r="V319" s="28"/>
      <c r="W319" s="28"/>
      <c r="X319" s="28"/>
      <c r="Y319" s="28"/>
      <c r="Z319" s="28"/>
      <c r="AA319" s="28"/>
      <c r="AB319" s="28"/>
      <c r="AC319" s="28"/>
      <c r="AD319" s="28"/>
      <c r="AE319" s="28"/>
      <c r="AF319" s="28"/>
      <c r="AG319" s="28"/>
    </row>
    <row r="320" ht="17.25" customHeight="1">
      <c r="A320" s="28"/>
      <c r="B320" s="28"/>
      <c r="C320" s="28"/>
      <c r="D320" s="28"/>
      <c r="E320" s="28"/>
      <c r="F320" s="28"/>
      <c r="G320" s="28"/>
      <c r="H320" s="28"/>
      <c r="I320" s="28"/>
      <c r="J320" s="28"/>
      <c r="K320" s="28"/>
      <c r="L320" s="28"/>
      <c r="M320" s="28"/>
      <c r="N320" s="40"/>
      <c r="O320" s="40"/>
      <c r="P320" s="28"/>
      <c r="Q320" s="28"/>
      <c r="R320" s="28"/>
      <c r="S320" s="28"/>
      <c r="T320" s="28"/>
      <c r="U320" s="28"/>
      <c r="V320" s="28"/>
      <c r="W320" s="28"/>
      <c r="X320" s="28"/>
      <c r="Y320" s="28"/>
      <c r="Z320" s="28"/>
      <c r="AA320" s="28"/>
      <c r="AB320" s="28"/>
      <c r="AC320" s="28"/>
      <c r="AD320" s="28"/>
      <c r="AE320" s="28"/>
      <c r="AF320" s="28"/>
      <c r="AG320" s="28"/>
    </row>
    <row r="321" ht="17.25" customHeight="1">
      <c r="A321" s="28"/>
      <c r="B321" s="28"/>
      <c r="C321" s="28"/>
      <c r="D321" s="28"/>
      <c r="E321" s="28"/>
      <c r="F321" s="28"/>
      <c r="G321" s="28"/>
      <c r="H321" s="28"/>
      <c r="I321" s="28"/>
      <c r="J321" s="28"/>
      <c r="K321" s="28"/>
      <c r="L321" s="28"/>
      <c r="M321" s="28"/>
      <c r="N321" s="40"/>
      <c r="O321" s="40"/>
      <c r="P321" s="28"/>
      <c r="Q321" s="28"/>
      <c r="R321" s="28"/>
      <c r="S321" s="28"/>
      <c r="T321" s="28"/>
      <c r="U321" s="28"/>
      <c r="V321" s="28"/>
      <c r="W321" s="28"/>
      <c r="X321" s="28"/>
      <c r="Y321" s="28"/>
      <c r="Z321" s="28"/>
      <c r="AA321" s="28"/>
      <c r="AB321" s="28"/>
      <c r="AC321" s="28"/>
      <c r="AD321" s="28"/>
      <c r="AE321" s="28"/>
      <c r="AF321" s="28"/>
      <c r="AG321" s="28"/>
    </row>
    <row r="322" ht="17.25" customHeight="1">
      <c r="A322" s="28"/>
      <c r="B322" s="28"/>
      <c r="C322" s="28"/>
      <c r="D322" s="28"/>
      <c r="E322" s="28"/>
      <c r="F322" s="28"/>
      <c r="G322" s="28"/>
      <c r="H322" s="28"/>
      <c r="I322" s="28"/>
      <c r="J322" s="28"/>
      <c r="K322" s="28"/>
      <c r="L322" s="28"/>
      <c r="M322" s="28"/>
      <c r="N322" s="40"/>
      <c r="O322" s="40"/>
      <c r="P322" s="28"/>
      <c r="Q322" s="28"/>
      <c r="R322" s="28"/>
      <c r="S322" s="28"/>
      <c r="T322" s="28"/>
      <c r="U322" s="28"/>
      <c r="V322" s="28"/>
      <c r="W322" s="28"/>
      <c r="X322" s="28"/>
      <c r="Y322" s="28"/>
      <c r="Z322" s="28"/>
      <c r="AA322" s="28"/>
      <c r="AB322" s="28"/>
      <c r="AC322" s="28"/>
      <c r="AD322" s="28"/>
      <c r="AE322" s="28"/>
      <c r="AF322" s="28"/>
      <c r="AG322" s="28"/>
    </row>
    <row r="323" ht="17.25" customHeight="1">
      <c r="A323" s="28"/>
      <c r="B323" s="28"/>
      <c r="C323" s="28"/>
      <c r="D323" s="28"/>
      <c r="E323" s="28"/>
      <c r="F323" s="28"/>
      <c r="G323" s="28"/>
      <c r="H323" s="28"/>
      <c r="I323" s="28"/>
      <c r="J323" s="28"/>
      <c r="K323" s="28"/>
      <c r="L323" s="28"/>
      <c r="M323" s="28"/>
      <c r="N323" s="40"/>
      <c r="O323" s="40"/>
      <c r="P323" s="28"/>
      <c r="Q323" s="28"/>
      <c r="R323" s="28"/>
      <c r="S323" s="28"/>
      <c r="T323" s="28"/>
      <c r="U323" s="28"/>
      <c r="V323" s="28"/>
      <c r="W323" s="28"/>
      <c r="X323" s="28"/>
      <c r="Y323" s="28"/>
      <c r="Z323" s="28"/>
      <c r="AA323" s="28"/>
      <c r="AB323" s="28"/>
      <c r="AC323" s="28"/>
      <c r="AD323" s="28"/>
      <c r="AE323" s="28"/>
      <c r="AF323" s="28"/>
      <c r="AG323" s="28"/>
    </row>
    <row r="324" ht="17.25" customHeight="1">
      <c r="A324" s="28"/>
      <c r="B324" s="28"/>
      <c r="C324" s="28"/>
      <c r="D324" s="28"/>
      <c r="E324" s="28"/>
      <c r="F324" s="28"/>
      <c r="G324" s="28"/>
      <c r="H324" s="28"/>
      <c r="I324" s="28"/>
      <c r="J324" s="28"/>
      <c r="K324" s="28"/>
      <c r="L324" s="28"/>
      <c r="M324" s="28"/>
      <c r="N324" s="40"/>
      <c r="O324" s="40"/>
      <c r="P324" s="28"/>
      <c r="Q324" s="28"/>
      <c r="R324" s="28"/>
      <c r="S324" s="28"/>
      <c r="T324" s="28"/>
      <c r="U324" s="28"/>
      <c r="V324" s="28"/>
      <c r="W324" s="28"/>
      <c r="X324" s="28"/>
      <c r="Y324" s="28"/>
      <c r="Z324" s="28"/>
      <c r="AA324" s="28"/>
      <c r="AB324" s="28"/>
      <c r="AC324" s="28"/>
      <c r="AD324" s="28"/>
      <c r="AE324" s="28"/>
      <c r="AF324" s="28"/>
      <c r="AG324" s="28"/>
    </row>
    <row r="325" ht="17.25" customHeight="1">
      <c r="A325" s="28"/>
      <c r="B325" s="28"/>
      <c r="C325" s="28"/>
      <c r="D325" s="28"/>
      <c r="E325" s="28"/>
      <c r="F325" s="28"/>
      <c r="G325" s="28"/>
      <c r="H325" s="28"/>
      <c r="I325" s="28"/>
      <c r="J325" s="28"/>
      <c r="K325" s="28"/>
      <c r="L325" s="28"/>
      <c r="M325" s="28"/>
      <c r="N325" s="40"/>
      <c r="O325" s="40"/>
      <c r="P325" s="28"/>
      <c r="Q325" s="28"/>
      <c r="R325" s="28"/>
      <c r="S325" s="28"/>
      <c r="T325" s="28"/>
      <c r="U325" s="28"/>
      <c r="V325" s="28"/>
      <c r="W325" s="28"/>
      <c r="X325" s="28"/>
      <c r="Y325" s="28"/>
      <c r="Z325" s="28"/>
      <c r="AA325" s="28"/>
      <c r="AB325" s="28"/>
      <c r="AC325" s="28"/>
      <c r="AD325" s="28"/>
      <c r="AE325" s="28"/>
      <c r="AF325" s="28"/>
      <c r="AG325" s="28"/>
    </row>
    <row r="326" ht="17.25" customHeight="1">
      <c r="A326" s="28"/>
      <c r="B326" s="28"/>
      <c r="C326" s="28"/>
      <c r="D326" s="28"/>
      <c r="E326" s="28"/>
      <c r="F326" s="28"/>
      <c r="G326" s="28"/>
      <c r="H326" s="28"/>
      <c r="I326" s="28"/>
      <c r="J326" s="28"/>
      <c r="K326" s="28"/>
      <c r="L326" s="28"/>
      <c r="M326" s="28"/>
      <c r="N326" s="40"/>
      <c r="O326" s="40"/>
      <c r="P326" s="28"/>
      <c r="Q326" s="28"/>
      <c r="R326" s="28"/>
      <c r="S326" s="28"/>
      <c r="T326" s="28"/>
      <c r="U326" s="28"/>
      <c r="V326" s="28"/>
      <c r="W326" s="28"/>
      <c r="X326" s="28"/>
      <c r="Y326" s="28"/>
      <c r="Z326" s="28"/>
      <c r="AA326" s="28"/>
      <c r="AB326" s="28"/>
      <c r="AC326" s="28"/>
      <c r="AD326" s="28"/>
      <c r="AE326" s="28"/>
      <c r="AF326" s="28"/>
      <c r="AG326" s="28"/>
    </row>
    <row r="327" ht="17.25" customHeight="1">
      <c r="A327" s="28"/>
      <c r="B327" s="28"/>
      <c r="C327" s="28"/>
      <c r="D327" s="28"/>
      <c r="E327" s="28"/>
      <c r="F327" s="28"/>
      <c r="G327" s="28"/>
      <c r="H327" s="28"/>
      <c r="I327" s="28"/>
      <c r="J327" s="28"/>
      <c r="K327" s="28"/>
      <c r="L327" s="28"/>
      <c r="M327" s="28"/>
      <c r="N327" s="40"/>
      <c r="O327" s="40"/>
      <c r="P327" s="28"/>
      <c r="Q327" s="28"/>
      <c r="R327" s="28"/>
      <c r="S327" s="28"/>
      <c r="T327" s="28"/>
      <c r="U327" s="28"/>
      <c r="V327" s="28"/>
      <c r="W327" s="28"/>
      <c r="X327" s="28"/>
      <c r="Y327" s="28"/>
      <c r="Z327" s="28"/>
      <c r="AA327" s="28"/>
      <c r="AB327" s="28"/>
      <c r="AC327" s="28"/>
      <c r="AD327" s="28"/>
      <c r="AE327" s="28"/>
      <c r="AF327" s="28"/>
      <c r="AG327" s="28"/>
    </row>
    <row r="328" ht="17.25" customHeight="1">
      <c r="A328" s="28"/>
      <c r="B328" s="28"/>
      <c r="C328" s="28"/>
      <c r="D328" s="28"/>
      <c r="E328" s="28"/>
      <c r="F328" s="28"/>
      <c r="G328" s="28"/>
      <c r="H328" s="28"/>
      <c r="I328" s="28"/>
      <c r="J328" s="28"/>
      <c r="K328" s="28"/>
      <c r="L328" s="28"/>
      <c r="M328" s="28"/>
      <c r="N328" s="40"/>
      <c r="O328" s="40"/>
      <c r="P328" s="28"/>
      <c r="Q328" s="28"/>
      <c r="R328" s="28"/>
      <c r="S328" s="28"/>
      <c r="T328" s="28"/>
      <c r="U328" s="28"/>
      <c r="V328" s="28"/>
      <c r="W328" s="28"/>
      <c r="X328" s="28"/>
      <c r="Y328" s="28"/>
      <c r="Z328" s="28"/>
      <c r="AA328" s="28"/>
      <c r="AB328" s="28"/>
      <c r="AC328" s="28"/>
      <c r="AD328" s="28"/>
      <c r="AE328" s="28"/>
      <c r="AF328" s="28"/>
      <c r="AG328" s="28"/>
    </row>
    <row r="329" ht="17.25" customHeight="1">
      <c r="A329" s="28"/>
      <c r="B329" s="28"/>
      <c r="C329" s="28"/>
      <c r="D329" s="28"/>
      <c r="E329" s="28"/>
      <c r="F329" s="28"/>
      <c r="G329" s="28"/>
      <c r="H329" s="28"/>
      <c r="I329" s="28"/>
      <c r="J329" s="28"/>
      <c r="K329" s="28"/>
      <c r="L329" s="28"/>
      <c r="M329" s="28"/>
      <c r="N329" s="40"/>
      <c r="O329" s="40"/>
      <c r="P329" s="28"/>
      <c r="Q329" s="28"/>
      <c r="R329" s="28"/>
      <c r="S329" s="28"/>
      <c r="T329" s="28"/>
      <c r="U329" s="28"/>
      <c r="V329" s="28"/>
      <c r="W329" s="28"/>
      <c r="X329" s="28"/>
      <c r="Y329" s="28"/>
      <c r="Z329" s="28"/>
      <c r="AA329" s="28"/>
      <c r="AB329" s="28"/>
      <c r="AC329" s="28"/>
      <c r="AD329" s="28"/>
      <c r="AE329" s="28"/>
      <c r="AF329" s="28"/>
      <c r="AG329" s="28"/>
    </row>
    <row r="330" ht="17.25" customHeight="1">
      <c r="A330" s="28"/>
      <c r="B330" s="28"/>
      <c r="C330" s="28"/>
      <c r="D330" s="28"/>
      <c r="E330" s="28"/>
      <c r="F330" s="28"/>
      <c r="G330" s="28"/>
      <c r="H330" s="28"/>
      <c r="I330" s="28"/>
      <c r="J330" s="28"/>
      <c r="K330" s="28"/>
      <c r="L330" s="28"/>
      <c r="M330" s="28"/>
      <c r="N330" s="40"/>
      <c r="O330" s="40"/>
      <c r="P330" s="28"/>
      <c r="Q330" s="28"/>
      <c r="R330" s="28"/>
      <c r="S330" s="28"/>
      <c r="T330" s="28"/>
      <c r="U330" s="28"/>
      <c r="V330" s="28"/>
      <c r="W330" s="28"/>
      <c r="X330" s="28"/>
      <c r="Y330" s="28"/>
      <c r="Z330" s="28"/>
      <c r="AA330" s="28"/>
      <c r="AB330" s="28"/>
      <c r="AC330" s="28"/>
      <c r="AD330" s="28"/>
      <c r="AE330" s="28"/>
      <c r="AF330" s="28"/>
      <c r="AG330" s="28"/>
    </row>
    <row r="331" ht="17.25" customHeight="1">
      <c r="A331" s="28"/>
      <c r="B331" s="28"/>
      <c r="C331" s="28"/>
      <c r="D331" s="28"/>
      <c r="E331" s="28"/>
      <c r="F331" s="28"/>
      <c r="G331" s="28"/>
      <c r="H331" s="28"/>
      <c r="I331" s="28"/>
      <c r="J331" s="28"/>
      <c r="K331" s="28"/>
      <c r="L331" s="28"/>
      <c r="M331" s="28"/>
      <c r="N331" s="40"/>
      <c r="O331" s="40"/>
      <c r="P331" s="28"/>
      <c r="Q331" s="28"/>
      <c r="R331" s="28"/>
      <c r="S331" s="28"/>
      <c r="T331" s="28"/>
      <c r="U331" s="28"/>
      <c r="V331" s="28"/>
      <c r="W331" s="28"/>
      <c r="X331" s="28"/>
      <c r="Y331" s="28"/>
      <c r="Z331" s="28"/>
      <c r="AA331" s="28"/>
      <c r="AB331" s="28"/>
      <c r="AC331" s="28"/>
      <c r="AD331" s="28"/>
      <c r="AE331" s="28"/>
      <c r="AF331" s="28"/>
      <c r="AG331" s="28"/>
    </row>
    <row r="332" ht="17.25" customHeight="1">
      <c r="A332" s="28"/>
      <c r="B332" s="28"/>
      <c r="C332" s="28"/>
      <c r="D332" s="28"/>
      <c r="E332" s="28"/>
      <c r="F332" s="28"/>
      <c r="G332" s="28"/>
      <c r="H332" s="28"/>
      <c r="I332" s="28"/>
      <c r="J332" s="28"/>
      <c r="K332" s="28"/>
      <c r="L332" s="28"/>
      <c r="M332" s="28"/>
      <c r="N332" s="40"/>
      <c r="O332" s="40"/>
      <c r="P332" s="28"/>
      <c r="Q332" s="28"/>
      <c r="R332" s="28"/>
      <c r="S332" s="28"/>
      <c r="T332" s="28"/>
      <c r="U332" s="28"/>
      <c r="V332" s="28"/>
      <c r="W332" s="28"/>
      <c r="X332" s="28"/>
      <c r="Y332" s="28"/>
      <c r="Z332" s="28"/>
      <c r="AA332" s="28"/>
      <c r="AB332" s="28"/>
      <c r="AC332" s="28"/>
      <c r="AD332" s="28"/>
      <c r="AE332" s="28"/>
      <c r="AF332" s="28"/>
      <c r="AG332" s="28"/>
    </row>
    <row r="333" ht="17.25" customHeight="1">
      <c r="A333" s="28"/>
      <c r="B333" s="28"/>
      <c r="C333" s="28"/>
      <c r="D333" s="28"/>
      <c r="E333" s="28"/>
      <c r="F333" s="28"/>
      <c r="G333" s="28"/>
      <c r="H333" s="28"/>
      <c r="I333" s="28"/>
      <c r="J333" s="28"/>
      <c r="K333" s="28"/>
      <c r="L333" s="28"/>
      <c r="M333" s="28"/>
      <c r="N333" s="40"/>
      <c r="O333" s="40"/>
      <c r="P333" s="28"/>
      <c r="Q333" s="28"/>
      <c r="R333" s="28"/>
      <c r="S333" s="28"/>
      <c r="T333" s="28"/>
      <c r="U333" s="28"/>
      <c r="V333" s="28"/>
      <c r="W333" s="28"/>
      <c r="X333" s="28"/>
      <c r="Y333" s="28"/>
      <c r="Z333" s="28"/>
      <c r="AA333" s="28"/>
      <c r="AB333" s="28"/>
      <c r="AC333" s="28"/>
      <c r="AD333" s="28"/>
      <c r="AE333" s="28"/>
      <c r="AF333" s="28"/>
      <c r="AG333" s="28"/>
    </row>
    <row r="334" ht="17.25" customHeight="1">
      <c r="A334" s="28"/>
      <c r="B334" s="28"/>
      <c r="C334" s="28"/>
      <c r="D334" s="28"/>
      <c r="E334" s="28"/>
      <c r="F334" s="28"/>
      <c r="G334" s="28"/>
      <c r="H334" s="28"/>
      <c r="I334" s="28"/>
      <c r="J334" s="28"/>
      <c r="K334" s="28"/>
      <c r="L334" s="28"/>
      <c r="M334" s="28"/>
      <c r="N334" s="40"/>
      <c r="O334" s="40"/>
      <c r="P334" s="28"/>
      <c r="Q334" s="28"/>
      <c r="R334" s="28"/>
      <c r="S334" s="28"/>
      <c r="T334" s="28"/>
      <c r="U334" s="28"/>
      <c r="V334" s="28"/>
      <c r="W334" s="28"/>
      <c r="X334" s="28"/>
      <c r="Y334" s="28"/>
      <c r="Z334" s="28"/>
      <c r="AA334" s="28"/>
      <c r="AB334" s="28"/>
      <c r="AC334" s="28"/>
      <c r="AD334" s="28"/>
      <c r="AE334" s="28"/>
      <c r="AF334" s="28"/>
      <c r="AG334" s="28"/>
    </row>
    <row r="335" ht="17.25" customHeight="1">
      <c r="A335" s="28"/>
      <c r="B335" s="28"/>
      <c r="C335" s="28"/>
      <c r="D335" s="28"/>
      <c r="E335" s="28"/>
      <c r="F335" s="28"/>
      <c r="G335" s="28"/>
      <c r="H335" s="28"/>
      <c r="I335" s="28"/>
      <c r="J335" s="28"/>
      <c r="K335" s="28"/>
      <c r="L335" s="28"/>
      <c r="M335" s="28"/>
      <c r="N335" s="40"/>
      <c r="O335" s="40"/>
      <c r="P335" s="28"/>
      <c r="Q335" s="28"/>
      <c r="R335" s="28"/>
      <c r="S335" s="28"/>
      <c r="T335" s="28"/>
      <c r="U335" s="28"/>
      <c r="V335" s="28"/>
      <c r="W335" s="28"/>
      <c r="X335" s="28"/>
      <c r="Y335" s="28"/>
      <c r="Z335" s="28"/>
      <c r="AA335" s="28"/>
      <c r="AB335" s="28"/>
      <c r="AC335" s="28"/>
      <c r="AD335" s="28"/>
      <c r="AE335" s="28"/>
      <c r="AF335" s="28"/>
      <c r="AG335" s="28"/>
    </row>
    <row r="336" ht="17.25" customHeight="1">
      <c r="A336" s="28"/>
      <c r="B336" s="28"/>
      <c r="C336" s="28"/>
      <c r="D336" s="28"/>
      <c r="E336" s="28"/>
      <c r="F336" s="28"/>
      <c r="G336" s="28"/>
      <c r="H336" s="28"/>
      <c r="I336" s="28"/>
      <c r="J336" s="28"/>
      <c r="K336" s="28"/>
      <c r="L336" s="28"/>
      <c r="M336" s="28"/>
      <c r="N336" s="40"/>
      <c r="O336" s="40"/>
      <c r="P336" s="28"/>
      <c r="Q336" s="28"/>
      <c r="R336" s="28"/>
      <c r="S336" s="28"/>
      <c r="T336" s="28"/>
      <c r="U336" s="28"/>
      <c r="V336" s="28"/>
      <c r="W336" s="28"/>
      <c r="X336" s="28"/>
      <c r="Y336" s="28"/>
      <c r="Z336" s="28"/>
      <c r="AA336" s="28"/>
      <c r="AB336" s="28"/>
      <c r="AC336" s="28"/>
      <c r="AD336" s="28"/>
      <c r="AE336" s="28"/>
      <c r="AF336" s="28"/>
      <c r="AG336" s="28"/>
    </row>
    <row r="337" ht="17.25" customHeight="1">
      <c r="A337" s="28"/>
      <c r="B337" s="28"/>
      <c r="C337" s="28"/>
      <c r="D337" s="28"/>
      <c r="E337" s="28"/>
      <c r="F337" s="28"/>
      <c r="G337" s="28"/>
      <c r="H337" s="28"/>
      <c r="I337" s="28"/>
      <c r="J337" s="28"/>
      <c r="K337" s="28"/>
      <c r="L337" s="28"/>
      <c r="M337" s="28"/>
      <c r="N337" s="40"/>
      <c r="O337" s="40"/>
      <c r="P337" s="28"/>
      <c r="Q337" s="28"/>
      <c r="R337" s="28"/>
      <c r="S337" s="28"/>
      <c r="T337" s="28"/>
      <c r="U337" s="28"/>
      <c r="V337" s="28"/>
      <c r="W337" s="28"/>
      <c r="X337" s="28"/>
      <c r="Y337" s="28"/>
      <c r="Z337" s="28"/>
      <c r="AA337" s="28"/>
      <c r="AB337" s="28"/>
      <c r="AC337" s="28"/>
      <c r="AD337" s="28"/>
      <c r="AE337" s="28"/>
      <c r="AF337" s="28"/>
      <c r="AG337" s="28"/>
    </row>
    <row r="338" ht="17.25" customHeight="1">
      <c r="A338" s="28"/>
      <c r="B338" s="28"/>
      <c r="C338" s="28"/>
      <c r="D338" s="28"/>
      <c r="E338" s="28"/>
      <c r="F338" s="28"/>
      <c r="G338" s="28"/>
      <c r="H338" s="28"/>
      <c r="I338" s="28"/>
      <c r="J338" s="28"/>
      <c r="K338" s="28"/>
      <c r="L338" s="28"/>
      <c r="M338" s="28"/>
      <c r="N338" s="40"/>
      <c r="O338" s="40"/>
      <c r="P338" s="28"/>
      <c r="Q338" s="28"/>
      <c r="R338" s="28"/>
      <c r="S338" s="28"/>
      <c r="T338" s="28"/>
      <c r="U338" s="28"/>
      <c r="V338" s="28"/>
      <c r="W338" s="28"/>
      <c r="X338" s="28"/>
      <c r="Y338" s="28"/>
      <c r="Z338" s="28"/>
      <c r="AA338" s="28"/>
      <c r="AB338" s="28"/>
      <c r="AC338" s="28"/>
      <c r="AD338" s="28"/>
      <c r="AE338" s="28"/>
      <c r="AF338" s="28"/>
      <c r="AG338" s="28"/>
    </row>
    <row r="339" ht="17.25" customHeight="1">
      <c r="A339" s="28"/>
      <c r="B339" s="28"/>
      <c r="C339" s="28"/>
      <c r="D339" s="28"/>
      <c r="E339" s="28"/>
      <c r="F339" s="28"/>
      <c r="G339" s="28"/>
      <c r="H339" s="28"/>
      <c r="I339" s="28"/>
      <c r="J339" s="28"/>
      <c r="K339" s="28"/>
      <c r="L339" s="28"/>
      <c r="M339" s="28"/>
      <c r="N339" s="40"/>
      <c r="O339" s="40"/>
      <c r="P339" s="28"/>
      <c r="Q339" s="28"/>
      <c r="R339" s="28"/>
      <c r="S339" s="28"/>
      <c r="T339" s="28"/>
      <c r="U339" s="28"/>
      <c r="V339" s="28"/>
      <c r="W339" s="28"/>
      <c r="X339" s="28"/>
      <c r="Y339" s="28"/>
      <c r="Z339" s="28"/>
      <c r="AA339" s="28"/>
      <c r="AB339" s="28"/>
      <c r="AC339" s="28"/>
      <c r="AD339" s="28"/>
      <c r="AE339" s="28"/>
      <c r="AF339" s="28"/>
      <c r="AG339" s="28"/>
    </row>
    <row r="340" ht="17.25" customHeight="1">
      <c r="A340" s="28"/>
      <c r="B340" s="28"/>
      <c r="C340" s="28"/>
      <c r="D340" s="28"/>
      <c r="E340" s="28"/>
      <c r="F340" s="28"/>
      <c r="G340" s="28"/>
      <c r="H340" s="28"/>
      <c r="I340" s="28"/>
      <c r="J340" s="28"/>
      <c r="K340" s="28"/>
      <c r="L340" s="28"/>
      <c r="M340" s="28"/>
      <c r="N340" s="40"/>
      <c r="O340" s="40"/>
      <c r="P340" s="28"/>
      <c r="Q340" s="28"/>
      <c r="R340" s="28"/>
      <c r="S340" s="28"/>
      <c r="T340" s="28"/>
      <c r="U340" s="28"/>
      <c r="V340" s="28"/>
      <c r="W340" s="28"/>
      <c r="X340" s="28"/>
      <c r="Y340" s="28"/>
      <c r="Z340" s="28"/>
      <c r="AA340" s="28"/>
      <c r="AB340" s="28"/>
      <c r="AC340" s="28"/>
      <c r="AD340" s="28"/>
      <c r="AE340" s="28"/>
      <c r="AF340" s="28"/>
      <c r="AG340" s="28"/>
    </row>
    <row r="341" ht="17.25" customHeight="1">
      <c r="A341" s="28"/>
      <c r="B341" s="28"/>
      <c r="C341" s="28"/>
      <c r="D341" s="28"/>
      <c r="E341" s="28"/>
      <c r="F341" s="28"/>
      <c r="G341" s="28"/>
      <c r="H341" s="28"/>
      <c r="I341" s="28"/>
      <c r="J341" s="28"/>
      <c r="K341" s="28"/>
      <c r="L341" s="28"/>
      <c r="M341" s="28"/>
      <c r="N341" s="40"/>
      <c r="O341" s="40"/>
      <c r="P341" s="28"/>
      <c r="Q341" s="28"/>
      <c r="R341" s="28"/>
      <c r="S341" s="28"/>
      <c r="T341" s="28"/>
      <c r="U341" s="28"/>
      <c r="V341" s="28"/>
      <c r="W341" s="28"/>
      <c r="X341" s="28"/>
      <c r="Y341" s="28"/>
      <c r="Z341" s="28"/>
      <c r="AA341" s="28"/>
      <c r="AB341" s="28"/>
      <c r="AC341" s="28"/>
      <c r="AD341" s="28"/>
      <c r="AE341" s="28"/>
      <c r="AF341" s="28"/>
      <c r="AG341" s="28"/>
    </row>
    <row r="342" ht="17.25" customHeight="1">
      <c r="A342" s="28"/>
      <c r="B342" s="28"/>
      <c r="C342" s="28"/>
      <c r="D342" s="28"/>
      <c r="E342" s="28"/>
      <c r="F342" s="28"/>
      <c r="G342" s="28"/>
      <c r="H342" s="28"/>
      <c r="I342" s="28"/>
      <c r="J342" s="28"/>
      <c r="K342" s="28"/>
      <c r="L342" s="28"/>
      <c r="M342" s="28"/>
      <c r="N342" s="40"/>
      <c r="O342" s="40"/>
      <c r="P342" s="28"/>
      <c r="Q342" s="28"/>
      <c r="R342" s="28"/>
      <c r="S342" s="28"/>
      <c r="T342" s="28"/>
      <c r="U342" s="28"/>
      <c r="V342" s="28"/>
      <c r="W342" s="28"/>
      <c r="X342" s="28"/>
      <c r="Y342" s="28"/>
      <c r="Z342" s="28"/>
      <c r="AA342" s="28"/>
      <c r="AB342" s="28"/>
      <c r="AC342" s="28"/>
      <c r="AD342" s="28"/>
      <c r="AE342" s="28"/>
      <c r="AF342" s="28"/>
      <c r="AG342" s="28"/>
    </row>
    <row r="343" ht="17.25" customHeight="1">
      <c r="A343" s="28"/>
      <c r="B343" s="28"/>
      <c r="C343" s="28"/>
      <c r="D343" s="28"/>
      <c r="E343" s="28"/>
      <c r="F343" s="28"/>
      <c r="G343" s="28"/>
      <c r="H343" s="28"/>
      <c r="I343" s="28"/>
      <c r="J343" s="28"/>
      <c r="K343" s="28"/>
      <c r="L343" s="28"/>
      <c r="M343" s="28"/>
      <c r="N343" s="40"/>
      <c r="O343" s="40"/>
      <c r="P343" s="28"/>
      <c r="Q343" s="28"/>
      <c r="R343" s="28"/>
      <c r="S343" s="28"/>
      <c r="T343" s="28"/>
      <c r="U343" s="28"/>
      <c r="V343" s="28"/>
      <c r="W343" s="28"/>
      <c r="X343" s="28"/>
      <c r="Y343" s="28"/>
      <c r="Z343" s="28"/>
      <c r="AA343" s="28"/>
      <c r="AB343" s="28"/>
      <c r="AC343" s="28"/>
      <c r="AD343" s="28"/>
      <c r="AE343" s="28"/>
      <c r="AF343" s="28"/>
      <c r="AG343" s="28"/>
    </row>
    <row r="344" ht="17.25" customHeight="1">
      <c r="A344" s="28"/>
      <c r="B344" s="28"/>
      <c r="C344" s="28"/>
      <c r="D344" s="28"/>
      <c r="E344" s="28"/>
      <c r="F344" s="28"/>
      <c r="G344" s="28"/>
      <c r="H344" s="28"/>
      <c r="I344" s="28"/>
      <c r="J344" s="28"/>
      <c r="K344" s="28"/>
      <c r="L344" s="28"/>
      <c r="M344" s="28"/>
      <c r="N344" s="40"/>
      <c r="O344" s="40"/>
      <c r="P344" s="28"/>
      <c r="Q344" s="28"/>
      <c r="R344" s="28"/>
      <c r="S344" s="28"/>
      <c r="T344" s="28"/>
      <c r="U344" s="28"/>
      <c r="V344" s="28"/>
      <c r="W344" s="28"/>
      <c r="X344" s="28"/>
      <c r="Y344" s="28"/>
      <c r="Z344" s="28"/>
      <c r="AA344" s="28"/>
      <c r="AB344" s="28"/>
      <c r="AC344" s="28"/>
      <c r="AD344" s="28"/>
      <c r="AE344" s="28"/>
      <c r="AF344" s="28"/>
      <c r="AG344" s="28"/>
    </row>
    <row r="345" ht="17.25" customHeight="1">
      <c r="A345" s="28"/>
      <c r="B345" s="28"/>
      <c r="C345" s="28"/>
      <c r="D345" s="28"/>
      <c r="E345" s="28"/>
      <c r="F345" s="28"/>
      <c r="G345" s="28"/>
      <c r="H345" s="28"/>
      <c r="I345" s="28"/>
      <c r="J345" s="28"/>
      <c r="K345" s="28"/>
      <c r="L345" s="28"/>
      <c r="M345" s="28"/>
      <c r="N345" s="40"/>
      <c r="O345" s="40"/>
      <c r="P345" s="28"/>
      <c r="Q345" s="28"/>
      <c r="R345" s="28"/>
      <c r="S345" s="28"/>
      <c r="T345" s="28"/>
      <c r="U345" s="28"/>
      <c r="V345" s="28"/>
      <c r="W345" s="28"/>
      <c r="X345" s="28"/>
      <c r="Y345" s="28"/>
      <c r="Z345" s="28"/>
      <c r="AA345" s="28"/>
      <c r="AB345" s="28"/>
      <c r="AC345" s="28"/>
      <c r="AD345" s="28"/>
      <c r="AE345" s="28"/>
      <c r="AF345" s="28"/>
      <c r="AG345" s="28"/>
    </row>
    <row r="346" ht="17.25" customHeight="1">
      <c r="A346" s="28"/>
      <c r="B346" s="28"/>
      <c r="C346" s="28"/>
      <c r="D346" s="28"/>
      <c r="E346" s="28"/>
      <c r="F346" s="28"/>
      <c r="G346" s="28"/>
      <c r="H346" s="28"/>
      <c r="I346" s="28"/>
      <c r="J346" s="28"/>
      <c r="K346" s="28"/>
      <c r="L346" s="28"/>
      <c r="M346" s="28"/>
      <c r="N346" s="40"/>
      <c r="O346" s="40"/>
      <c r="P346" s="28"/>
      <c r="Q346" s="28"/>
      <c r="R346" s="28"/>
      <c r="S346" s="28"/>
      <c r="T346" s="28"/>
      <c r="U346" s="28"/>
      <c r="V346" s="28"/>
      <c r="W346" s="28"/>
      <c r="X346" s="28"/>
      <c r="Y346" s="28"/>
      <c r="Z346" s="28"/>
      <c r="AA346" s="28"/>
      <c r="AB346" s="28"/>
      <c r="AC346" s="28"/>
      <c r="AD346" s="28"/>
      <c r="AE346" s="28"/>
      <c r="AF346" s="28"/>
      <c r="AG346" s="28"/>
    </row>
    <row r="347" ht="17.25" customHeight="1">
      <c r="A347" s="28"/>
      <c r="B347" s="28"/>
      <c r="C347" s="28"/>
      <c r="D347" s="28"/>
      <c r="E347" s="28"/>
      <c r="F347" s="28"/>
      <c r="G347" s="28"/>
      <c r="H347" s="28"/>
      <c r="I347" s="28"/>
      <c r="J347" s="28"/>
      <c r="K347" s="28"/>
      <c r="L347" s="28"/>
      <c r="M347" s="28"/>
      <c r="N347" s="40"/>
      <c r="O347" s="40"/>
      <c r="P347" s="28"/>
      <c r="Q347" s="28"/>
      <c r="R347" s="28"/>
      <c r="S347" s="28"/>
      <c r="T347" s="28"/>
      <c r="U347" s="28"/>
      <c r="V347" s="28"/>
      <c r="W347" s="28"/>
      <c r="X347" s="28"/>
      <c r="Y347" s="28"/>
      <c r="Z347" s="28"/>
      <c r="AA347" s="28"/>
      <c r="AB347" s="28"/>
      <c r="AC347" s="28"/>
      <c r="AD347" s="28"/>
      <c r="AE347" s="28"/>
      <c r="AF347" s="28"/>
      <c r="AG347" s="28"/>
    </row>
    <row r="348" ht="17.25" customHeight="1">
      <c r="A348" s="28"/>
      <c r="B348" s="28"/>
      <c r="C348" s="28"/>
      <c r="D348" s="28"/>
      <c r="E348" s="28"/>
      <c r="F348" s="28"/>
      <c r="G348" s="28"/>
      <c r="H348" s="28"/>
      <c r="I348" s="28"/>
      <c r="J348" s="28"/>
      <c r="K348" s="28"/>
      <c r="L348" s="28"/>
      <c r="M348" s="28"/>
      <c r="N348" s="40"/>
      <c r="O348" s="40"/>
      <c r="P348" s="28"/>
      <c r="Q348" s="28"/>
      <c r="R348" s="28"/>
      <c r="S348" s="28"/>
      <c r="T348" s="28"/>
      <c r="U348" s="28"/>
      <c r="V348" s="28"/>
      <c r="W348" s="28"/>
      <c r="X348" s="28"/>
      <c r="Y348" s="28"/>
      <c r="Z348" s="28"/>
      <c r="AA348" s="28"/>
      <c r="AB348" s="28"/>
      <c r="AC348" s="28"/>
      <c r="AD348" s="28"/>
      <c r="AE348" s="28"/>
      <c r="AF348" s="28"/>
      <c r="AG348" s="28"/>
    </row>
    <row r="349" ht="17.25" customHeight="1">
      <c r="A349" s="28"/>
      <c r="B349" s="28"/>
      <c r="C349" s="28"/>
      <c r="D349" s="28"/>
      <c r="E349" s="28"/>
      <c r="F349" s="28"/>
      <c r="G349" s="28"/>
      <c r="H349" s="28"/>
      <c r="I349" s="28"/>
      <c r="J349" s="28"/>
      <c r="K349" s="28"/>
      <c r="L349" s="28"/>
      <c r="M349" s="28"/>
      <c r="N349" s="40"/>
      <c r="O349" s="40"/>
      <c r="P349" s="28"/>
      <c r="Q349" s="28"/>
      <c r="R349" s="28"/>
      <c r="S349" s="28"/>
      <c r="T349" s="28"/>
      <c r="U349" s="28"/>
      <c r="V349" s="28"/>
      <c r="W349" s="28"/>
      <c r="X349" s="28"/>
      <c r="Y349" s="28"/>
      <c r="Z349" s="28"/>
      <c r="AA349" s="28"/>
      <c r="AB349" s="28"/>
      <c r="AC349" s="28"/>
      <c r="AD349" s="28"/>
      <c r="AE349" s="28"/>
      <c r="AF349" s="28"/>
      <c r="AG349" s="28"/>
    </row>
    <row r="350" ht="17.25" customHeight="1">
      <c r="A350" s="28"/>
      <c r="B350" s="28"/>
      <c r="C350" s="28"/>
      <c r="D350" s="28"/>
      <c r="E350" s="28"/>
      <c r="F350" s="28"/>
      <c r="G350" s="28"/>
      <c r="H350" s="28"/>
      <c r="I350" s="28"/>
      <c r="J350" s="28"/>
      <c r="K350" s="28"/>
      <c r="L350" s="28"/>
      <c r="M350" s="28"/>
      <c r="N350" s="40"/>
      <c r="O350" s="40"/>
      <c r="P350" s="28"/>
      <c r="Q350" s="28"/>
      <c r="R350" s="28"/>
      <c r="S350" s="28"/>
      <c r="T350" s="28"/>
      <c r="U350" s="28"/>
      <c r="V350" s="28"/>
      <c r="W350" s="28"/>
      <c r="X350" s="28"/>
      <c r="Y350" s="28"/>
      <c r="Z350" s="28"/>
      <c r="AA350" s="28"/>
      <c r="AB350" s="28"/>
      <c r="AC350" s="28"/>
      <c r="AD350" s="28"/>
      <c r="AE350" s="28"/>
      <c r="AF350" s="28"/>
      <c r="AG350" s="28"/>
    </row>
    <row r="351" ht="17.25" customHeight="1">
      <c r="A351" s="28"/>
      <c r="B351" s="28"/>
      <c r="C351" s="28"/>
      <c r="D351" s="28"/>
      <c r="E351" s="28"/>
      <c r="F351" s="28"/>
      <c r="G351" s="28"/>
      <c r="H351" s="28"/>
      <c r="I351" s="28"/>
      <c r="J351" s="28"/>
      <c r="K351" s="28"/>
      <c r="L351" s="28"/>
      <c r="M351" s="28"/>
      <c r="N351" s="40"/>
      <c r="O351" s="40"/>
      <c r="P351" s="28"/>
      <c r="Q351" s="28"/>
      <c r="R351" s="28"/>
      <c r="S351" s="28"/>
      <c r="T351" s="28"/>
      <c r="U351" s="28"/>
      <c r="V351" s="28"/>
      <c r="W351" s="28"/>
      <c r="X351" s="28"/>
      <c r="Y351" s="28"/>
      <c r="Z351" s="28"/>
      <c r="AA351" s="28"/>
      <c r="AB351" s="28"/>
      <c r="AC351" s="28"/>
      <c r="AD351" s="28"/>
      <c r="AE351" s="28"/>
      <c r="AF351" s="28"/>
      <c r="AG351" s="28"/>
    </row>
    <row r="352" ht="17.25" customHeight="1">
      <c r="A352" s="28"/>
      <c r="B352" s="28"/>
      <c r="C352" s="28"/>
      <c r="D352" s="28"/>
      <c r="E352" s="28"/>
      <c r="F352" s="28"/>
      <c r="G352" s="28"/>
      <c r="H352" s="28"/>
      <c r="I352" s="28"/>
      <c r="J352" s="28"/>
      <c r="K352" s="28"/>
      <c r="L352" s="28"/>
      <c r="M352" s="28"/>
      <c r="N352" s="40"/>
      <c r="O352" s="40"/>
      <c r="P352" s="28"/>
      <c r="Q352" s="28"/>
      <c r="R352" s="28"/>
      <c r="S352" s="28"/>
      <c r="T352" s="28"/>
      <c r="U352" s="28"/>
      <c r="V352" s="28"/>
      <c r="W352" s="28"/>
      <c r="X352" s="28"/>
      <c r="Y352" s="28"/>
      <c r="Z352" s="28"/>
      <c r="AA352" s="28"/>
      <c r="AB352" s="28"/>
      <c r="AC352" s="28"/>
      <c r="AD352" s="28"/>
      <c r="AE352" s="28"/>
      <c r="AF352" s="28"/>
      <c r="AG352" s="28"/>
    </row>
    <row r="353" ht="17.25" customHeight="1">
      <c r="A353" s="28"/>
      <c r="B353" s="28"/>
      <c r="C353" s="28"/>
      <c r="D353" s="28"/>
      <c r="E353" s="28"/>
      <c r="F353" s="28"/>
      <c r="G353" s="28"/>
      <c r="H353" s="28"/>
      <c r="I353" s="28"/>
      <c r="J353" s="28"/>
      <c r="K353" s="28"/>
      <c r="L353" s="28"/>
      <c r="M353" s="28"/>
      <c r="N353" s="40"/>
      <c r="O353" s="40"/>
      <c r="P353" s="28"/>
      <c r="Q353" s="28"/>
      <c r="R353" s="28"/>
      <c r="S353" s="28"/>
      <c r="T353" s="28"/>
      <c r="U353" s="28"/>
      <c r="V353" s="28"/>
      <c r="W353" s="28"/>
      <c r="X353" s="28"/>
      <c r="Y353" s="28"/>
      <c r="Z353" s="28"/>
      <c r="AA353" s="28"/>
      <c r="AB353" s="28"/>
      <c r="AC353" s="28"/>
      <c r="AD353" s="28"/>
      <c r="AE353" s="28"/>
      <c r="AF353" s="28"/>
      <c r="AG353" s="28"/>
    </row>
    <row r="354" ht="17.25" customHeight="1">
      <c r="A354" s="28"/>
      <c r="B354" s="28"/>
      <c r="C354" s="28"/>
      <c r="D354" s="28"/>
      <c r="E354" s="28"/>
      <c r="F354" s="28"/>
      <c r="G354" s="28"/>
      <c r="H354" s="28"/>
      <c r="I354" s="28"/>
      <c r="J354" s="28"/>
      <c r="K354" s="28"/>
      <c r="L354" s="28"/>
      <c r="M354" s="28"/>
      <c r="N354" s="40"/>
      <c r="O354" s="40"/>
      <c r="P354" s="28"/>
      <c r="Q354" s="28"/>
      <c r="R354" s="28"/>
      <c r="S354" s="28"/>
      <c r="T354" s="28"/>
      <c r="U354" s="28"/>
      <c r="V354" s="28"/>
      <c r="W354" s="28"/>
      <c r="X354" s="28"/>
      <c r="Y354" s="28"/>
      <c r="Z354" s="28"/>
      <c r="AA354" s="28"/>
      <c r="AB354" s="28"/>
      <c r="AC354" s="28"/>
      <c r="AD354" s="28"/>
      <c r="AE354" s="28"/>
      <c r="AF354" s="28"/>
      <c r="AG354" s="28"/>
    </row>
    <row r="355" ht="17.25" customHeight="1">
      <c r="A355" s="28"/>
      <c r="B355" s="28"/>
      <c r="C355" s="28"/>
      <c r="D355" s="28"/>
      <c r="E355" s="28"/>
      <c r="F355" s="28"/>
      <c r="G355" s="28"/>
      <c r="H355" s="28"/>
      <c r="I355" s="28"/>
      <c r="J355" s="28"/>
      <c r="K355" s="28"/>
      <c r="L355" s="28"/>
      <c r="M355" s="28"/>
      <c r="N355" s="40"/>
      <c r="O355" s="40"/>
      <c r="P355" s="28"/>
      <c r="Q355" s="28"/>
      <c r="R355" s="28"/>
      <c r="S355" s="28"/>
      <c r="T355" s="28"/>
      <c r="U355" s="28"/>
      <c r="V355" s="28"/>
      <c r="W355" s="28"/>
      <c r="X355" s="28"/>
      <c r="Y355" s="28"/>
      <c r="Z355" s="28"/>
      <c r="AA355" s="28"/>
      <c r="AB355" s="28"/>
      <c r="AC355" s="28"/>
      <c r="AD355" s="28"/>
      <c r="AE355" s="28"/>
      <c r="AF355" s="28"/>
      <c r="AG355" s="28"/>
    </row>
    <row r="356" ht="17.25" customHeight="1">
      <c r="A356" s="28"/>
      <c r="B356" s="28"/>
      <c r="C356" s="28"/>
      <c r="D356" s="28"/>
      <c r="E356" s="28"/>
      <c r="F356" s="28"/>
      <c r="G356" s="28"/>
      <c r="H356" s="28"/>
      <c r="I356" s="28"/>
      <c r="J356" s="28"/>
      <c r="K356" s="28"/>
      <c r="L356" s="28"/>
      <c r="M356" s="28"/>
      <c r="N356" s="40"/>
      <c r="O356" s="40"/>
      <c r="P356" s="28"/>
      <c r="Q356" s="28"/>
      <c r="R356" s="28"/>
      <c r="S356" s="28"/>
      <c r="T356" s="28"/>
      <c r="U356" s="28"/>
      <c r="V356" s="28"/>
      <c r="W356" s="28"/>
      <c r="X356" s="28"/>
      <c r="Y356" s="28"/>
      <c r="Z356" s="28"/>
      <c r="AA356" s="28"/>
      <c r="AB356" s="28"/>
      <c r="AC356" s="28"/>
      <c r="AD356" s="28"/>
      <c r="AE356" s="28"/>
      <c r="AF356" s="28"/>
      <c r="AG356" s="28"/>
    </row>
    <row r="357" ht="17.25" customHeight="1">
      <c r="A357" s="28"/>
      <c r="B357" s="28"/>
      <c r="C357" s="28"/>
      <c r="D357" s="28"/>
      <c r="E357" s="28"/>
      <c r="F357" s="28"/>
      <c r="G357" s="28"/>
      <c r="H357" s="28"/>
      <c r="I357" s="28"/>
      <c r="J357" s="28"/>
      <c r="K357" s="28"/>
      <c r="L357" s="28"/>
      <c r="M357" s="28"/>
      <c r="N357" s="40"/>
      <c r="O357" s="40"/>
      <c r="P357" s="28"/>
      <c r="Q357" s="28"/>
      <c r="R357" s="28"/>
      <c r="S357" s="28"/>
      <c r="T357" s="28"/>
      <c r="U357" s="28"/>
      <c r="V357" s="28"/>
      <c r="W357" s="28"/>
      <c r="X357" s="28"/>
      <c r="Y357" s="28"/>
      <c r="Z357" s="28"/>
      <c r="AA357" s="28"/>
      <c r="AB357" s="28"/>
      <c r="AC357" s="28"/>
      <c r="AD357" s="28"/>
      <c r="AE357" s="28"/>
      <c r="AF357" s="28"/>
      <c r="AG357" s="28"/>
    </row>
    <row r="358" ht="17.25" customHeight="1">
      <c r="A358" s="28"/>
      <c r="B358" s="28"/>
      <c r="C358" s="28"/>
      <c r="D358" s="28"/>
      <c r="E358" s="28"/>
      <c r="F358" s="28"/>
      <c r="G358" s="28"/>
      <c r="H358" s="28"/>
      <c r="I358" s="28"/>
      <c r="J358" s="28"/>
      <c r="K358" s="28"/>
      <c r="L358" s="28"/>
      <c r="M358" s="28"/>
      <c r="N358" s="40"/>
      <c r="O358" s="40"/>
      <c r="P358" s="28"/>
      <c r="Q358" s="28"/>
      <c r="R358" s="28"/>
      <c r="S358" s="28"/>
      <c r="T358" s="28"/>
      <c r="U358" s="28"/>
      <c r="V358" s="28"/>
      <c r="W358" s="28"/>
      <c r="X358" s="28"/>
      <c r="Y358" s="28"/>
      <c r="Z358" s="28"/>
      <c r="AA358" s="28"/>
      <c r="AB358" s="28"/>
      <c r="AC358" s="28"/>
      <c r="AD358" s="28"/>
      <c r="AE358" s="28"/>
      <c r="AF358" s="28"/>
      <c r="AG358" s="28"/>
    </row>
    <row r="359" ht="17.25" customHeight="1">
      <c r="A359" s="28"/>
      <c r="B359" s="28"/>
      <c r="C359" s="28"/>
      <c r="D359" s="28"/>
      <c r="E359" s="28"/>
      <c r="F359" s="28"/>
      <c r="G359" s="28"/>
      <c r="H359" s="28"/>
      <c r="I359" s="28"/>
      <c r="J359" s="28"/>
      <c r="K359" s="28"/>
      <c r="L359" s="28"/>
      <c r="M359" s="28"/>
      <c r="N359" s="40"/>
      <c r="O359" s="40"/>
      <c r="P359" s="28"/>
      <c r="Q359" s="28"/>
      <c r="R359" s="28"/>
      <c r="S359" s="28"/>
      <c r="T359" s="28"/>
      <c r="U359" s="28"/>
      <c r="V359" s="28"/>
      <c r="W359" s="28"/>
      <c r="X359" s="28"/>
      <c r="Y359" s="28"/>
      <c r="Z359" s="28"/>
      <c r="AA359" s="28"/>
      <c r="AB359" s="28"/>
      <c r="AC359" s="28"/>
      <c r="AD359" s="28"/>
      <c r="AE359" s="28"/>
      <c r="AF359" s="28"/>
      <c r="AG359" s="28"/>
    </row>
    <row r="360" ht="17.25" customHeight="1">
      <c r="A360" s="28"/>
      <c r="B360" s="28"/>
      <c r="C360" s="28"/>
      <c r="D360" s="28"/>
      <c r="E360" s="28"/>
      <c r="F360" s="28"/>
      <c r="G360" s="28"/>
      <c r="H360" s="28"/>
      <c r="I360" s="28"/>
      <c r="J360" s="28"/>
      <c r="K360" s="28"/>
      <c r="L360" s="28"/>
      <c r="M360" s="28"/>
      <c r="N360" s="40"/>
      <c r="O360" s="40"/>
      <c r="P360" s="28"/>
      <c r="Q360" s="28"/>
      <c r="R360" s="28"/>
      <c r="S360" s="28"/>
      <c r="T360" s="28"/>
      <c r="U360" s="28"/>
      <c r="V360" s="28"/>
      <c r="W360" s="28"/>
      <c r="X360" s="28"/>
      <c r="Y360" s="28"/>
      <c r="Z360" s="28"/>
      <c r="AA360" s="28"/>
      <c r="AB360" s="28"/>
      <c r="AC360" s="28"/>
      <c r="AD360" s="28"/>
      <c r="AE360" s="28"/>
      <c r="AF360" s="28"/>
      <c r="AG360" s="28"/>
    </row>
    <row r="361" ht="17.25" customHeight="1">
      <c r="A361" s="28"/>
      <c r="B361" s="28"/>
      <c r="C361" s="28"/>
      <c r="D361" s="28"/>
      <c r="E361" s="28"/>
      <c r="F361" s="28"/>
      <c r="G361" s="28"/>
      <c r="H361" s="28"/>
      <c r="I361" s="28"/>
      <c r="J361" s="28"/>
      <c r="K361" s="28"/>
      <c r="L361" s="28"/>
      <c r="M361" s="28"/>
      <c r="N361" s="40"/>
      <c r="O361" s="40"/>
      <c r="P361" s="28"/>
      <c r="Q361" s="28"/>
      <c r="R361" s="28"/>
      <c r="S361" s="28"/>
      <c r="T361" s="28"/>
      <c r="U361" s="28"/>
      <c r="V361" s="28"/>
      <c r="W361" s="28"/>
      <c r="X361" s="28"/>
      <c r="Y361" s="28"/>
      <c r="Z361" s="28"/>
      <c r="AA361" s="28"/>
      <c r="AB361" s="28"/>
      <c r="AC361" s="28"/>
      <c r="AD361" s="28"/>
      <c r="AE361" s="28"/>
      <c r="AF361" s="28"/>
      <c r="AG361" s="28"/>
    </row>
    <row r="362" ht="17.25" customHeight="1">
      <c r="A362" s="28"/>
      <c r="B362" s="28"/>
      <c r="C362" s="28"/>
      <c r="D362" s="28"/>
      <c r="E362" s="28"/>
      <c r="F362" s="28"/>
      <c r="G362" s="28"/>
      <c r="H362" s="28"/>
      <c r="I362" s="28"/>
      <c r="J362" s="28"/>
      <c r="K362" s="28"/>
      <c r="L362" s="28"/>
      <c r="M362" s="28"/>
      <c r="N362" s="40"/>
      <c r="O362" s="40"/>
      <c r="P362" s="28"/>
      <c r="Q362" s="28"/>
      <c r="R362" s="28"/>
      <c r="S362" s="28"/>
      <c r="T362" s="28"/>
      <c r="U362" s="28"/>
      <c r="V362" s="28"/>
      <c r="W362" s="28"/>
      <c r="X362" s="28"/>
      <c r="Y362" s="28"/>
      <c r="Z362" s="28"/>
      <c r="AA362" s="28"/>
      <c r="AB362" s="28"/>
      <c r="AC362" s="28"/>
      <c r="AD362" s="28"/>
      <c r="AE362" s="28"/>
      <c r="AF362" s="28"/>
      <c r="AG362" s="28"/>
    </row>
    <row r="363" ht="17.25" customHeight="1">
      <c r="A363" s="28"/>
      <c r="B363" s="28"/>
      <c r="C363" s="28"/>
      <c r="D363" s="28"/>
      <c r="E363" s="28"/>
      <c r="F363" s="28"/>
      <c r="G363" s="28"/>
      <c r="H363" s="28"/>
      <c r="I363" s="28"/>
      <c r="J363" s="28"/>
      <c r="K363" s="28"/>
      <c r="L363" s="28"/>
      <c r="M363" s="28"/>
      <c r="N363" s="40"/>
      <c r="O363" s="40"/>
      <c r="P363" s="28"/>
      <c r="Q363" s="28"/>
      <c r="R363" s="28"/>
      <c r="S363" s="28"/>
      <c r="T363" s="28"/>
      <c r="U363" s="28"/>
      <c r="V363" s="28"/>
      <c r="W363" s="28"/>
      <c r="X363" s="28"/>
      <c r="Y363" s="28"/>
      <c r="Z363" s="28"/>
      <c r="AA363" s="28"/>
      <c r="AB363" s="28"/>
      <c r="AC363" s="28"/>
      <c r="AD363" s="28"/>
      <c r="AE363" s="28"/>
      <c r="AF363" s="28"/>
      <c r="AG363" s="28"/>
    </row>
    <row r="364" ht="17.25" customHeight="1">
      <c r="A364" s="28"/>
      <c r="B364" s="28"/>
      <c r="C364" s="28"/>
      <c r="D364" s="28"/>
      <c r="E364" s="28"/>
      <c r="F364" s="28"/>
      <c r="G364" s="28"/>
      <c r="H364" s="28"/>
      <c r="I364" s="28"/>
      <c r="J364" s="28"/>
      <c r="K364" s="28"/>
      <c r="L364" s="28"/>
      <c r="M364" s="28"/>
      <c r="N364" s="40"/>
      <c r="O364" s="40"/>
      <c r="P364" s="28"/>
      <c r="Q364" s="28"/>
      <c r="R364" s="28"/>
      <c r="S364" s="28"/>
      <c r="T364" s="28"/>
      <c r="U364" s="28"/>
      <c r="V364" s="28"/>
      <c r="W364" s="28"/>
      <c r="X364" s="28"/>
      <c r="Y364" s="28"/>
      <c r="Z364" s="28"/>
      <c r="AA364" s="28"/>
      <c r="AB364" s="28"/>
      <c r="AC364" s="28"/>
      <c r="AD364" s="28"/>
      <c r="AE364" s="28"/>
      <c r="AF364" s="28"/>
      <c r="AG364" s="28"/>
    </row>
    <row r="365" ht="17.25" customHeight="1">
      <c r="A365" s="28"/>
      <c r="B365" s="28"/>
      <c r="C365" s="28"/>
      <c r="D365" s="28"/>
      <c r="E365" s="28"/>
      <c r="F365" s="28"/>
      <c r="G365" s="28"/>
      <c r="H365" s="28"/>
      <c r="I365" s="28"/>
      <c r="J365" s="28"/>
      <c r="K365" s="28"/>
      <c r="L365" s="28"/>
      <c r="M365" s="28"/>
      <c r="N365" s="40"/>
      <c r="O365" s="40"/>
      <c r="P365" s="28"/>
      <c r="Q365" s="28"/>
      <c r="R365" s="28"/>
      <c r="S365" s="28"/>
      <c r="T365" s="28"/>
      <c r="U365" s="28"/>
      <c r="V365" s="28"/>
      <c r="W365" s="28"/>
      <c r="X365" s="28"/>
      <c r="Y365" s="28"/>
      <c r="Z365" s="28"/>
      <c r="AA365" s="28"/>
      <c r="AB365" s="28"/>
      <c r="AC365" s="28"/>
      <c r="AD365" s="28"/>
      <c r="AE365" s="28"/>
      <c r="AF365" s="28"/>
      <c r="AG365" s="28"/>
    </row>
    <row r="366" ht="17.25" customHeight="1">
      <c r="A366" s="28"/>
      <c r="B366" s="28"/>
      <c r="C366" s="28"/>
      <c r="D366" s="28"/>
      <c r="E366" s="28"/>
      <c r="F366" s="28"/>
      <c r="G366" s="28"/>
      <c r="H366" s="28"/>
      <c r="I366" s="28"/>
      <c r="J366" s="28"/>
      <c r="K366" s="28"/>
      <c r="L366" s="28"/>
      <c r="M366" s="28"/>
      <c r="N366" s="40"/>
      <c r="O366" s="40"/>
      <c r="P366" s="28"/>
      <c r="Q366" s="28"/>
      <c r="R366" s="28"/>
      <c r="S366" s="28"/>
      <c r="T366" s="28"/>
      <c r="U366" s="28"/>
      <c r="V366" s="28"/>
      <c r="W366" s="28"/>
      <c r="X366" s="28"/>
      <c r="Y366" s="28"/>
      <c r="Z366" s="28"/>
      <c r="AA366" s="28"/>
      <c r="AB366" s="28"/>
      <c r="AC366" s="28"/>
      <c r="AD366" s="28"/>
      <c r="AE366" s="28"/>
      <c r="AF366" s="28"/>
      <c r="AG366" s="28"/>
    </row>
    <row r="367" ht="17.25" customHeight="1">
      <c r="A367" s="28"/>
      <c r="B367" s="28"/>
      <c r="C367" s="28"/>
      <c r="D367" s="28"/>
      <c r="E367" s="28"/>
      <c r="F367" s="28"/>
      <c r="G367" s="28"/>
      <c r="H367" s="28"/>
      <c r="I367" s="28"/>
      <c r="J367" s="28"/>
      <c r="K367" s="28"/>
      <c r="L367" s="28"/>
      <c r="M367" s="28"/>
      <c r="N367" s="40"/>
      <c r="O367" s="40"/>
      <c r="P367" s="28"/>
      <c r="Q367" s="28"/>
      <c r="R367" s="28"/>
      <c r="S367" s="28"/>
      <c r="T367" s="28"/>
      <c r="U367" s="28"/>
      <c r="V367" s="28"/>
      <c r="W367" s="28"/>
      <c r="X367" s="28"/>
      <c r="Y367" s="28"/>
      <c r="Z367" s="28"/>
      <c r="AA367" s="28"/>
      <c r="AB367" s="28"/>
      <c r="AC367" s="28"/>
      <c r="AD367" s="28"/>
      <c r="AE367" s="28"/>
      <c r="AF367" s="28"/>
      <c r="AG367" s="28"/>
    </row>
    <row r="368" ht="17.25" customHeight="1">
      <c r="A368" s="28"/>
      <c r="B368" s="28"/>
      <c r="C368" s="28"/>
      <c r="D368" s="28"/>
      <c r="E368" s="28"/>
      <c r="F368" s="28"/>
      <c r="G368" s="28"/>
      <c r="H368" s="28"/>
      <c r="I368" s="28"/>
      <c r="J368" s="28"/>
      <c r="K368" s="28"/>
      <c r="L368" s="28"/>
      <c r="M368" s="28"/>
      <c r="N368" s="40"/>
      <c r="O368" s="40"/>
      <c r="P368" s="28"/>
      <c r="Q368" s="28"/>
      <c r="R368" s="28"/>
      <c r="S368" s="28"/>
      <c r="T368" s="28"/>
      <c r="U368" s="28"/>
      <c r="V368" s="28"/>
      <c r="W368" s="28"/>
      <c r="X368" s="28"/>
      <c r="Y368" s="28"/>
      <c r="Z368" s="28"/>
      <c r="AA368" s="28"/>
      <c r="AB368" s="28"/>
      <c r="AC368" s="28"/>
      <c r="AD368" s="28"/>
      <c r="AE368" s="28"/>
      <c r="AF368" s="28"/>
      <c r="AG368" s="28"/>
    </row>
    <row r="369" ht="17.25" customHeight="1">
      <c r="A369" s="28"/>
      <c r="B369" s="28"/>
      <c r="C369" s="28"/>
      <c r="D369" s="28"/>
      <c r="E369" s="28"/>
      <c r="F369" s="28"/>
      <c r="G369" s="28"/>
      <c r="H369" s="28"/>
      <c r="I369" s="28"/>
      <c r="J369" s="28"/>
      <c r="K369" s="28"/>
      <c r="L369" s="28"/>
      <c r="M369" s="28"/>
      <c r="N369" s="40"/>
      <c r="O369" s="40"/>
      <c r="P369" s="28"/>
      <c r="Q369" s="28"/>
      <c r="R369" s="28"/>
      <c r="S369" s="28"/>
      <c r="T369" s="28"/>
      <c r="U369" s="28"/>
      <c r="V369" s="28"/>
      <c r="W369" s="28"/>
      <c r="X369" s="28"/>
      <c r="Y369" s="28"/>
      <c r="Z369" s="28"/>
      <c r="AA369" s="28"/>
      <c r="AB369" s="28"/>
      <c r="AC369" s="28"/>
      <c r="AD369" s="28"/>
      <c r="AE369" s="28"/>
      <c r="AF369" s="28"/>
      <c r="AG369" s="28"/>
    </row>
    <row r="370" ht="17.25" customHeight="1">
      <c r="A370" s="28"/>
      <c r="B370" s="28"/>
      <c r="C370" s="28"/>
      <c r="D370" s="28"/>
      <c r="E370" s="28"/>
      <c r="F370" s="28"/>
      <c r="G370" s="28"/>
      <c r="H370" s="28"/>
      <c r="I370" s="28"/>
      <c r="J370" s="28"/>
      <c r="K370" s="28"/>
      <c r="L370" s="28"/>
      <c r="M370" s="28"/>
      <c r="N370" s="40"/>
      <c r="O370" s="40"/>
      <c r="P370" s="28"/>
      <c r="Q370" s="28"/>
      <c r="R370" s="28"/>
      <c r="S370" s="28"/>
      <c r="T370" s="28"/>
      <c r="U370" s="28"/>
      <c r="V370" s="28"/>
      <c r="W370" s="28"/>
      <c r="X370" s="28"/>
      <c r="Y370" s="28"/>
      <c r="Z370" s="28"/>
      <c r="AA370" s="28"/>
      <c r="AB370" s="28"/>
      <c r="AC370" s="28"/>
      <c r="AD370" s="28"/>
      <c r="AE370" s="28"/>
      <c r="AF370" s="28"/>
      <c r="AG370" s="28"/>
    </row>
    <row r="371" ht="17.25" customHeight="1">
      <c r="A371" s="28"/>
      <c r="B371" s="28"/>
      <c r="C371" s="28"/>
      <c r="D371" s="28"/>
      <c r="E371" s="28"/>
      <c r="F371" s="28"/>
      <c r="G371" s="28"/>
      <c r="H371" s="28"/>
      <c r="I371" s="28"/>
      <c r="J371" s="28"/>
      <c r="K371" s="28"/>
      <c r="L371" s="28"/>
      <c r="M371" s="28"/>
      <c r="N371" s="40"/>
      <c r="O371" s="40"/>
      <c r="P371" s="28"/>
      <c r="Q371" s="28"/>
      <c r="R371" s="28"/>
      <c r="S371" s="28"/>
      <c r="T371" s="28"/>
      <c r="U371" s="28"/>
      <c r="V371" s="28"/>
      <c r="W371" s="28"/>
      <c r="X371" s="28"/>
      <c r="Y371" s="28"/>
      <c r="Z371" s="28"/>
      <c r="AA371" s="28"/>
      <c r="AB371" s="28"/>
      <c r="AC371" s="28"/>
      <c r="AD371" s="28"/>
      <c r="AE371" s="28"/>
      <c r="AF371" s="28"/>
      <c r="AG371" s="28"/>
    </row>
    <row r="372" ht="17.25" customHeight="1">
      <c r="A372" s="28"/>
      <c r="B372" s="28"/>
      <c r="C372" s="28"/>
      <c r="D372" s="28"/>
      <c r="E372" s="28"/>
      <c r="F372" s="28"/>
      <c r="G372" s="28"/>
      <c r="H372" s="28"/>
      <c r="I372" s="28"/>
      <c r="J372" s="28"/>
      <c r="K372" s="28"/>
      <c r="L372" s="28"/>
      <c r="M372" s="28"/>
      <c r="N372" s="40"/>
      <c r="O372" s="40"/>
      <c r="P372" s="28"/>
      <c r="Q372" s="28"/>
      <c r="R372" s="28"/>
      <c r="S372" s="28"/>
      <c r="T372" s="28"/>
      <c r="U372" s="28"/>
      <c r="V372" s="28"/>
      <c r="W372" s="28"/>
      <c r="X372" s="28"/>
      <c r="Y372" s="28"/>
      <c r="Z372" s="28"/>
      <c r="AA372" s="28"/>
      <c r="AB372" s="28"/>
      <c r="AC372" s="28"/>
      <c r="AD372" s="28"/>
      <c r="AE372" s="28"/>
      <c r="AF372" s="28"/>
      <c r="AG372" s="28"/>
    </row>
    <row r="373" ht="17.25" customHeight="1">
      <c r="A373" s="28"/>
      <c r="B373" s="28"/>
      <c r="C373" s="28"/>
      <c r="D373" s="28"/>
      <c r="E373" s="28"/>
      <c r="F373" s="28"/>
      <c r="G373" s="28"/>
      <c r="H373" s="28"/>
      <c r="I373" s="28"/>
      <c r="J373" s="28"/>
      <c r="K373" s="28"/>
      <c r="L373" s="28"/>
      <c r="M373" s="28"/>
      <c r="N373" s="40"/>
      <c r="O373" s="40"/>
      <c r="P373" s="28"/>
      <c r="Q373" s="28"/>
      <c r="R373" s="28"/>
      <c r="S373" s="28"/>
      <c r="T373" s="28"/>
      <c r="U373" s="28"/>
      <c r="V373" s="28"/>
      <c r="W373" s="28"/>
      <c r="X373" s="28"/>
      <c r="Y373" s="28"/>
      <c r="Z373" s="28"/>
      <c r="AA373" s="28"/>
      <c r="AB373" s="28"/>
      <c r="AC373" s="28"/>
      <c r="AD373" s="28"/>
      <c r="AE373" s="28"/>
      <c r="AF373" s="28"/>
      <c r="AG373" s="28"/>
    </row>
    <row r="374" ht="17.25" customHeight="1">
      <c r="A374" s="28"/>
      <c r="B374" s="28"/>
      <c r="C374" s="28"/>
      <c r="D374" s="28"/>
      <c r="E374" s="28"/>
      <c r="F374" s="28"/>
      <c r="G374" s="28"/>
      <c r="H374" s="28"/>
      <c r="I374" s="28"/>
      <c r="J374" s="28"/>
      <c r="K374" s="28"/>
      <c r="L374" s="28"/>
      <c r="M374" s="28"/>
      <c r="N374" s="40"/>
      <c r="O374" s="40"/>
      <c r="P374" s="28"/>
      <c r="Q374" s="28"/>
      <c r="R374" s="28"/>
      <c r="S374" s="28"/>
      <c r="T374" s="28"/>
      <c r="U374" s="28"/>
      <c r="V374" s="28"/>
      <c r="W374" s="28"/>
      <c r="X374" s="28"/>
      <c r="Y374" s="28"/>
      <c r="Z374" s="28"/>
      <c r="AA374" s="28"/>
      <c r="AB374" s="28"/>
      <c r="AC374" s="28"/>
      <c r="AD374" s="28"/>
      <c r="AE374" s="28"/>
      <c r="AF374" s="28"/>
      <c r="AG374" s="28"/>
    </row>
    <row r="375" ht="17.25" customHeight="1">
      <c r="A375" s="28"/>
      <c r="B375" s="28"/>
      <c r="C375" s="28"/>
      <c r="D375" s="28"/>
      <c r="E375" s="28"/>
      <c r="F375" s="28"/>
      <c r="G375" s="28"/>
      <c r="H375" s="28"/>
      <c r="I375" s="28"/>
      <c r="J375" s="28"/>
      <c r="K375" s="28"/>
      <c r="L375" s="28"/>
      <c r="M375" s="28"/>
      <c r="N375" s="40"/>
      <c r="O375" s="40"/>
      <c r="P375" s="28"/>
      <c r="Q375" s="28"/>
      <c r="R375" s="28"/>
      <c r="S375" s="28"/>
      <c r="T375" s="28"/>
      <c r="U375" s="28"/>
      <c r="V375" s="28"/>
      <c r="W375" s="28"/>
      <c r="X375" s="28"/>
      <c r="Y375" s="28"/>
      <c r="Z375" s="28"/>
      <c r="AA375" s="28"/>
      <c r="AB375" s="28"/>
      <c r="AC375" s="28"/>
      <c r="AD375" s="28"/>
      <c r="AE375" s="28"/>
      <c r="AF375" s="28"/>
      <c r="AG375" s="28"/>
    </row>
    <row r="376" ht="17.25" customHeight="1">
      <c r="A376" s="28"/>
      <c r="B376" s="28"/>
      <c r="C376" s="28"/>
      <c r="D376" s="28"/>
      <c r="E376" s="28"/>
      <c r="F376" s="28"/>
      <c r="G376" s="28"/>
      <c r="H376" s="28"/>
      <c r="I376" s="28"/>
      <c r="J376" s="28"/>
      <c r="K376" s="28"/>
      <c r="L376" s="28"/>
      <c r="M376" s="28"/>
      <c r="N376" s="40"/>
      <c r="O376" s="40"/>
      <c r="P376" s="28"/>
      <c r="Q376" s="28"/>
      <c r="R376" s="28"/>
      <c r="S376" s="28"/>
      <c r="T376" s="28"/>
      <c r="U376" s="28"/>
      <c r="V376" s="28"/>
      <c r="W376" s="28"/>
      <c r="X376" s="28"/>
      <c r="Y376" s="28"/>
      <c r="Z376" s="28"/>
      <c r="AA376" s="28"/>
      <c r="AB376" s="28"/>
      <c r="AC376" s="28"/>
      <c r="AD376" s="28"/>
      <c r="AE376" s="28"/>
      <c r="AF376" s="28"/>
      <c r="AG376" s="28"/>
    </row>
    <row r="377" ht="17.25" customHeight="1">
      <c r="A377" s="28"/>
      <c r="B377" s="28"/>
      <c r="C377" s="28"/>
      <c r="D377" s="28"/>
      <c r="E377" s="28"/>
      <c r="F377" s="28"/>
      <c r="G377" s="28"/>
      <c r="H377" s="28"/>
      <c r="I377" s="28"/>
      <c r="J377" s="28"/>
      <c r="K377" s="28"/>
      <c r="L377" s="28"/>
      <c r="M377" s="28"/>
      <c r="N377" s="40"/>
      <c r="O377" s="40"/>
      <c r="P377" s="28"/>
      <c r="Q377" s="28"/>
      <c r="R377" s="28"/>
      <c r="S377" s="28"/>
      <c r="T377" s="28"/>
      <c r="U377" s="28"/>
      <c r="V377" s="28"/>
      <c r="W377" s="28"/>
      <c r="X377" s="28"/>
      <c r="Y377" s="28"/>
      <c r="Z377" s="28"/>
      <c r="AA377" s="28"/>
      <c r="AB377" s="28"/>
      <c r="AC377" s="28"/>
      <c r="AD377" s="28"/>
      <c r="AE377" s="28"/>
      <c r="AF377" s="28"/>
      <c r="AG377" s="28"/>
    </row>
    <row r="378" ht="17.25" customHeight="1">
      <c r="A378" s="28"/>
      <c r="B378" s="28"/>
      <c r="C378" s="28"/>
      <c r="D378" s="28"/>
      <c r="E378" s="28"/>
      <c r="F378" s="28"/>
      <c r="G378" s="28"/>
      <c r="H378" s="28"/>
      <c r="I378" s="28"/>
      <c r="J378" s="28"/>
      <c r="K378" s="28"/>
      <c r="L378" s="28"/>
      <c r="M378" s="28"/>
      <c r="N378" s="40"/>
      <c r="O378" s="40"/>
      <c r="P378" s="28"/>
      <c r="Q378" s="28"/>
      <c r="R378" s="28"/>
      <c r="S378" s="28"/>
      <c r="T378" s="28"/>
      <c r="U378" s="28"/>
      <c r="V378" s="28"/>
      <c r="W378" s="28"/>
      <c r="X378" s="28"/>
      <c r="Y378" s="28"/>
      <c r="Z378" s="28"/>
      <c r="AA378" s="28"/>
      <c r="AB378" s="28"/>
      <c r="AC378" s="28"/>
      <c r="AD378" s="28"/>
      <c r="AE378" s="28"/>
      <c r="AF378" s="28"/>
      <c r="AG378" s="28"/>
    </row>
    <row r="379" ht="17.25" customHeight="1">
      <c r="A379" s="28"/>
      <c r="B379" s="28"/>
      <c r="C379" s="28"/>
      <c r="D379" s="28"/>
      <c r="E379" s="28"/>
      <c r="F379" s="28"/>
      <c r="G379" s="28"/>
      <c r="H379" s="28"/>
      <c r="I379" s="28"/>
      <c r="J379" s="28"/>
      <c r="K379" s="28"/>
      <c r="L379" s="28"/>
      <c r="M379" s="28"/>
      <c r="N379" s="40"/>
      <c r="O379" s="40"/>
      <c r="P379" s="28"/>
      <c r="Q379" s="28"/>
      <c r="R379" s="28"/>
      <c r="S379" s="28"/>
      <c r="T379" s="28"/>
      <c r="U379" s="28"/>
      <c r="V379" s="28"/>
      <c r="W379" s="28"/>
      <c r="X379" s="28"/>
      <c r="Y379" s="28"/>
      <c r="Z379" s="28"/>
      <c r="AA379" s="28"/>
      <c r="AB379" s="28"/>
      <c r="AC379" s="28"/>
      <c r="AD379" s="28"/>
      <c r="AE379" s="28"/>
      <c r="AF379" s="28"/>
      <c r="AG379" s="28"/>
    </row>
    <row r="380" ht="17.25" customHeight="1">
      <c r="A380" s="28"/>
      <c r="B380" s="28"/>
      <c r="C380" s="28"/>
      <c r="D380" s="28"/>
      <c r="E380" s="28"/>
      <c r="F380" s="28"/>
      <c r="G380" s="28"/>
      <c r="H380" s="28"/>
      <c r="I380" s="28"/>
      <c r="J380" s="28"/>
      <c r="K380" s="28"/>
      <c r="L380" s="28"/>
      <c r="M380" s="28"/>
      <c r="N380" s="40"/>
      <c r="O380" s="40"/>
      <c r="P380" s="28"/>
      <c r="Q380" s="28"/>
      <c r="R380" s="28"/>
      <c r="S380" s="28"/>
      <c r="T380" s="28"/>
      <c r="U380" s="28"/>
      <c r="V380" s="28"/>
      <c r="W380" s="28"/>
      <c r="X380" s="28"/>
      <c r="Y380" s="28"/>
      <c r="Z380" s="28"/>
      <c r="AA380" s="28"/>
      <c r="AB380" s="28"/>
      <c r="AC380" s="28"/>
      <c r="AD380" s="28"/>
      <c r="AE380" s="28"/>
      <c r="AF380" s="28"/>
      <c r="AG380" s="28"/>
    </row>
    <row r="381" ht="17.25" customHeight="1">
      <c r="A381" s="28"/>
      <c r="B381" s="28"/>
      <c r="C381" s="28"/>
      <c r="D381" s="28"/>
      <c r="E381" s="28"/>
      <c r="F381" s="28"/>
      <c r="G381" s="28"/>
      <c r="H381" s="28"/>
      <c r="I381" s="28"/>
      <c r="J381" s="28"/>
      <c r="K381" s="28"/>
      <c r="L381" s="28"/>
      <c r="M381" s="28"/>
      <c r="N381" s="40"/>
      <c r="O381" s="40"/>
      <c r="P381" s="28"/>
      <c r="Q381" s="28"/>
      <c r="R381" s="28"/>
      <c r="S381" s="28"/>
      <c r="T381" s="28"/>
      <c r="U381" s="28"/>
      <c r="V381" s="28"/>
      <c r="W381" s="28"/>
      <c r="X381" s="28"/>
      <c r="Y381" s="28"/>
      <c r="Z381" s="28"/>
      <c r="AA381" s="28"/>
      <c r="AB381" s="28"/>
      <c r="AC381" s="28"/>
      <c r="AD381" s="28"/>
      <c r="AE381" s="28"/>
      <c r="AF381" s="28"/>
      <c r="AG381" s="28"/>
    </row>
    <row r="382" ht="17.25" customHeight="1">
      <c r="A382" s="28"/>
      <c r="B382" s="28"/>
      <c r="C382" s="28"/>
      <c r="D382" s="28"/>
      <c r="E382" s="28"/>
      <c r="F382" s="28"/>
      <c r="G382" s="28"/>
      <c r="H382" s="28"/>
      <c r="I382" s="28"/>
      <c r="J382" s="28"/>
      <c r="K382" s="28"/>
      <c r="L382" s="28"/>
      <c r="M382" s="28"/>
      <c r="N382" s="40"/>
      <c r="O382" s="40"/>
      <c r="P382" s="28"/>
      <c r="Q382" s="28"/>
      <c r="R382" s="28"/>
      <c r="S382" s="28"/>
      <c r="T382" s="28"/>
      <c r="U382" s="28"/>
      <c r="V382" s="28"/>
      <c r="W382" s="28"/>
      <c r="X382" s="28"/>
      <c r="Y382" s="28"/>
      <c r="Z382" s="28"/>
      <c r="AA382" s="28"/>
      <c r="AB382" s="28"/>
      <c r="AC382" s="28"/>
      <c r="AD382" s="28"/>
      <c r="AE382" s="28"/>
      <c r="AF382" s="28"/>
      <c r="AG382" s="28"/>
    </row>
    <row r="383" ht="17.25" customHeight="1">
      <c r="A383" s="28"/>
      <c r="B383" s="28"/>
      <c r="C383" s="28"/>
      <c r="D383" s="28"/>
      <c r="E383" s="28"/>
      <c r="F383" s="28"/>
      <c r="G383" s="28"/>
      <c r="H383" s="28"/>
      <c r="I383" s="28"/>
      <c r="J383" s="28"/>
      <c r="K383" s="28"/>
      <c r="L383" s="28"/>
      <c r="M383" s="28"/>
      <c r="N383" s="40"/>
      <c r="O383" s="40"/>
      <c r="P383" s="28"/>
      <c r="Q383" s="28"/>
      <c r="R383" s="28"/>
      <c r="S383" s="28"/>
      <c r="T383" s="28"/>
      <c r="U383" s="28"/>
      <c r="V383" s="28"/>
      <c r="W383" s="28"/>
      <c r="X383" s="28"/>
      <c r="Y383" s="28"/>
      <c r="Z383" s="28"/>
      <c r="AA383" s="28"/>
      <c r="AB383" s="28"/>
      <c r="AC383" s="28"/>
      <c r="AD383" s="28"/>
      <c r="AE383" s="28"/>
      <c r="AF383" s="28"/>
      <c r="AG383" s="28"/>
    </row>
    <row r="384" ht="17.25" customHeight="1">
      <c r="A384" s="28"/>
      <c r="B384" s="28"/>
      <c r="C384" s="28"/>
      <c r="D384" s="28"/>
      <c r="E384" s="28"/>
      <c r="F384" s="28"/>
      <c r="G384" s="28"/>
      <c r="H384" s="28"/>
      <c r="I384" s="28"/>
      <c r="J384" s="28"/>
      <c r="K384" s="28"/>
      <c r="L384" s="28"/>
      <c r="M384" s="28"/>
      <c r="N384" s="40"/>
      <c r="O384" s="40"/>
      <c r="P384" s="28"/>
      <c r="Q384" s="28"/>
      <c r="R384" s="28"/>
      <c r="S384" s="28"/>
      <c r="T384" s="28"/>
      <c r="U384" s="28"/>
      <c r="V384" s="28"/>
      <c r="W384" s="28"/>
      <c r="X384" s="28"/>
      <c r="Y384" s="28"/>
      <c r="Z384" s="28"/>
      <c r="AA384" s="28"/>
      <c r="AB384" s="28"/>
      <c r="AC384" s="28"/>
      <c r="AD384" s="28"/>
      <c r="AE384" s="28"/>
      <c r="AF384" s="28"/>
      <c r="AG384" s="28"/>
    </row>
    <row r="385" ht="17.25" customHeight="1">
      <c r="A385" s="28"/>
      <c r="B385" s="28"/>
      <c r="C385" s="28"/>
      <c r="D385" s="28"/>
      <c r="E385" s="28"/>
      <c r="F385" s="28"/>
      <c r="G385" s="28"/>
      <c r="H385" s="28"/>
      <c r="I385" s="28"/>
      <c r="J385" s="28"/>
      <c r="K385" s="28"/>
      <c r="L385" s="28"/>
      <c r="M385" s="28"/>
      <c r="N385" s="40"/>
      <c r="O385" s="40"/>
      <c r="P385" s="28"/>
      <c r="Q385" s="28"/>
      <c r="R385" s="28"/>
      <c r="S385" s="28"/>
      <c r="T385" s="28"/>
      <c r="U385" s="28"/>
      <c r="V385" s="28"/>
      <c r="W385" s="28"/>
      <c r="X385" s="28"/>
      <c r="Y385" s="28"/>
      <c r="Z385" s="28"/>
      <c r="AA385" s="28"/>
      <c r="AB385" s="28"/>
      <c r="AC385" s="28"/>
      <c r="AD385" s="28"/>
      <c r="AE385" s="28"/>
      <c r="AF385" s="28"/>
      <c r="AG385" s="28"/>
    </row>
    <row r="386" ht="17.25" customHeight="1">
      <c r="A386" s="28"/>
      <c r="B386" s="28"/>
      <c r="C386" s="28"/>
      <c r="D386" s="28"/>
      <c r="E386" s="28"/>
      <c r="F386" s="28"/>
      <c r="G386" s="28"/>
      <c r="H386" s="28"/>
      <c r="I386" s="28"/>
      <c r="J386" s="28"/>
      <c r="K386" s="28"/>
      <c r="L386" s="28"/>
      <c r="M386" s="28"/>
      <c r="N386" s="40"/>
      <c r="O386" s="40"/>
      <c r="P386" s="28"/>
      <c r="Q386" s="28"/>
      <c r="R386" s="28"/>
      <c r="S386" s="28"/>
      <c r="T386" s="28"/>
      <c r="U386" s="28"/>
      <c r="V386" s="28"/>
      <c r="W386" s="28"/>
      <c r="X386" s="28"/>
      <c r="Y386" s="28"/>
      <c r="Z386" s="28"/>
      <c r="AA386" s="28"/>
      <c r="AB386" s="28"/>
      <c r="AC386" s="28"/>
      <c r="AD386" s="28"/>
      <c r="AE386" s="28"/>
      <c r="AF386" s="28"/>
      <c r="AG386" s="28"/>
    </row>
    <row r="387" ht="17.25" customHeight="1">
      <c r="A387" s="28"/>
      <c r="B387" s="28"/>
      <c r="C387" s="28"/>
      <c r="D387" s="28"/>
      <c r="E387" s="28"/>
      <c r="F387" s="28"/>
      <c r="G387" s="28"/>
      <c r="H387" s="28"/>
      <c r="I387" s="28"/>
      <c r="J387" s="28"/>
      <c r="K387" s="28"/>
      <c r="L387" s="28"/>
      <c r="M387" s="28"/>
      <c r="N387" s="40"/>
      <c r="O387" s="40"/>
      <c r="P387" s="28"/>
      <c r="Q387" s="28"/>
      <c r="R387" s="28"/>
      <c r="S387" s="28"/>
      <c r="T387" s="28"/>
      <c r="U387" s="28"/>
      <c r="V387" s="28"/>
      <c r="W387" s="28"/>
      <c r="X387" s="28"/>
      <c r="Y387" s="28"/>
      <c r="Z387" s="28"/>
      <c r="AA387" s="28"/>
      <c r="AB387" s="28"/>
      <c r="AC387" s="28"/>
      <c r="AD387" s="28"/>
      <c r="AE387" s="28"/>
      <c r="AF387" s="28"/>
      <c r="AG387" s="28"/>
    </row>
    <row r="388" ht="17.25" customHeight="1">
      <c r="A388" s="28"/>
      <c r="B388" s="28"/>
      <c r="C388" s="28"/>
      <c r="D388" s="28"/>
      <c r="E388" s="28"/>
      <c r="F388" s="28"/>
      <c r="G388" s="28"/>
      <c r="H388" s="28"/>
      <c r="I388" s="28"/>
      <c r="J388" s="28"/>
      <c r="K388" s="28"/>
      <c r="L388" s="28"/>
      <c r="M388" s="28"/>
      <c r="N388" s="40"/>
      <c r="O388" s="40"/>
      <c r="P388" s="28"/>
      <c r="Q388" s="28"/>
      <c r="R388" s="28"/>
      <c r="S388" s="28"/>
      <c r="T388" s="28"/>
      <c r="U388" s="28"/>
      <c r="V388" s="28"/>
      <c r="W388" s="28"/>
      <c r="X388" s="28"/>
      <c r="Y388" s="28"/>
      <c r="Z388" s="28"/>
      <c r="AA388" s="28"/>
      <c r="AB388" s="28"/>
      <c r="AC388" s="28"/>
      <c r="AD388" s="28"/>
      <c r="AE388" s="28"/>
      <c r="AF388" s="28"/>
      <c r="AG388" s="28"/>
    </row>
    <row r="389" ht="17.25" customHeight="1">
      <c r="A389" s="28"/>
      <c r="B389" s="28"/>
      <c r="C389" s="28"/>
      <c r="D389" s="28"/>
      <c r="E389" s="28"/>
      <c r="F389" s="28"/>
      <c r="G389" s="28"/>
      <c r="H389" s="28"/>
      <c r="I389" s="28"/>
      <c r="J389" s="28"/>
      <c r="K389" s="28"/>
      <c r="L389" s="28"/>
      <c r="M389" s="28"/>
      <c r="N389" s="40"/>
      <c r="O389" s="40"/>
      <c r="P389" s="28"/>
      <c r="Q389" s="28"/>
      <c r="R389" s="28"/>
      <c r="S389" s="28"/>
      <c r="T389" s="28"/>
      <c r="U389" s="28"/>
      <c r="V389" s="28"/>
      <c r="W389" s="28"/>
      <c r="X389" s="28"/>
      <c r="Y389" s="28"/>
      <c r="Z389" s="28"/>
      <c r="AA389" s="28"/>
      <c r="AB389" s="28"/>
      <c r="AC389" s="28"/>
      <c r="AD389" s="28"/>
      <c r="AE389" s="28"/>
      <c r="AF389" s="28"/>
      <c r="AG389" s="28"/>
    </row>
    <row r="390" ht="17.25" customHeight="1">
      <c r="A390" s="28"/>
      <c r="B390" s="28"/>
      <c r="C390" s="28"/>
      <c r="D390" s="28"/>
      <c r="E390" s="28"/>
      <c r="F390" s="28"/>
      <c r="G390" s="28"/>
      <c r="H390" s="28"/>
      <c r="I390" s="28"/>
      <c r="J390" s="28"/>
      <c r="K390" s="28"/>
      <c r="L390" s="28"/>
      <c r="M390" s="28"/>
      <c r="N390" s="40"/>
      <c r="O390" s="40"/>
      <c r="P390" s="28"/>
      <c r="Q390" s="28"/>
      <c r="R390" s="28"/>
      <c r="S390" s="28"/>
      <c r="T390" s="28"/>
      <c r="U390" s="28"/>
      <c r="V390" s="28"/>
      <c r="W390" s="28"/>
      <c r="X390" s="28"/>
      <c r="Y390" s="28"/>
      <c r="Z390" s="28"/>
      <c r="AA390" s="28"/>
      <c r="AB390" s="28"/>
      <c r="AC390" s="28"/>
      <c r="AD390" s="28"/>
      <c r="AE390" s="28"/>
      <c r="AF390" s="28"/>
      <c r="AG390" s="28"/>
    </row>
    <row r="391" ht="17.25" customHeight="1">
      <c r="A391" s="28"/>
      <c r="B391" s="28"/>
      <c r="C391" s="28"/>
      <c r="D391" s="28"/>
      <c r="E391" s="28"/>
      <c r="F391" s="28"/>
      <c r="G391" s="28"/>
      <c r="H391" s="28"/>
      <c r="I391" s="28"/>
      <c r="J391" s="28"/>
      <c r="K391" s="28"/>
      <c r="L391" s="28"/>
      <c r="M391" s="28"/>
      <c r="N391" s="40"/>
      <c r="O391" s="40"/>
      <c r="P391" s="28"/>
      <c r="Q391" s="28"/>
      <c r="R391" s="28"/>
      <c r="S391" s="28"/>
      <c r="T391" s="28"/>
      <c r="U391" s="28"/>
      <c r="V391" s="28"/>
      <c r="W391" s="28"/>
      <c r="X391" s="28"/>
      <c r="Y391" s="28"/>
      <c r="Z391" s="28"/>
      <c r="AA391" s="28"/>
      <c r="AB391" s="28"/>
      <c r="AC391" s="28"/>
      <c r="AD391" s="28"/>
      <c r="AE391" s="28"/>
      <c r="AF391" s="28"/>
      <c r="AG391" s="28"/>
    </row>
    <row r="392" ht="17.25" customHeight="1">
      <c r="A392" s="28"/>
      <c r="B392" s="28"/>
      <c r="C392" s="28"/>
      <c r="D392" s="28"/>
      <c r="E392" s="28"/>
      <c r="F392" s="28"/>
      <c r="G392" s="28"/>
      <c r="H392" s="28"/>
      <c r="I392" s="28"/>
      <c r="J392" s="28"/>
      <c r="K392" s="28"/>
      <c r="L392" s="28"/>
      <c r="M392" s="28"/>
      <c r="N392" s="40"/>
      <c r="O392" s="40"/>
      <c r="P392" s="28"/>
      <c r="Q392" s="28"/>
      <c r="R392" s="28"/>
      <c r="S392" s="28"/>
      <c r="T392" s="28"/>
      <c r="U392" s="28"/>
      <c r="V392" s="28"/>
      <c r="W392" s="28"/>
      <c r="X392" s="28"/>
      <c r="Y392" s="28"/>
      <c r="Z392" s="28"/>
      <c r="AA392" s="28"/>
      <c r="AB392" s="28"/>
      <c r="AC392" s="28"/>
      <c r="AD392" s="28"/>
      <c r="AE392" s="28"/>
      <c r="AF392" s="28"/>
      <c r="AG392" s="28"/>
    </row>
    <row r="393" ht="17.25" customHeight="1">
      <c r="A393" s="28"/>
      <c r="B393" s="28"/>
      <c r="C393" s="28"/>
      <c r="D393" s="28"/>
      <c r="E393" s="28"/>
      <c r="F393" s="28"/>
      <c r="G393" s="28"/>
      <c r="H393" s="28"/>
      <c r="I393" s="28"/>
      <c r="J393" s="28"/>
      <c r="K393" s="28"/>
      <c r="L393" s="28"/>
      <c r="M393" s="28"/>
      <c r="N393" s="40"/>
      <c r="O393" s="40"/>
      <c r="P393" s="28"/>
      <c r="Q393" s="28"/>
      <c r="R393" s="28"/>
      <c r="S393" s="28"/>
      <c r="T393" s="28"/>
      <c r="U393" s="28"/>
      <c r="V393" s="28"/>
      <c r="W393" s="28"/>
      <c r="X393" s="28"/>
      <c r="Y393" s="28"/>
      <c r="Z393" s="28"/>
      <c r="AA393" s="28"/>
      <c r="AB393" s="28"/>
      <c r="AC393" s="28"/>
      <c r="AD393" s="28"/>
      <c r="AE393" s="28"/>
      <c r="AF393" s="28"/>
      <c r="AG393" s="28"/>
    </row>
    <row r="394" ht="17.25" customHeight="1">
      <c r="A394" s="28"/>
      <c r="B394" s="28"/>
      <c r="C394" s="28"/>
      <c r="D394" s="28"/>
      <c r="E394" s="28"/>
      <c r="F394" s="28"/>
      <c r="G394" s="28"/>
      <c r="H394" s="28"/>
      <c r="I394" s="28"/>
      <c r="J394" s="28"/>
      <c r="K394" s="28"/>
      <c r="L394" s="28"/>
      <c r="M394" s="28"/>
      <c r="N394" s="40"/>
      <c r="O394" s="40"/>
      <c r="P394" s="28"/>
      <c r="Q394" s="28"/>
      <c r="R394" s="28"/>
      <c r="S394" s="28"/>
      <c r="T394" s="28"/>
      <c r="U394" s="28"/>
      <c r="V394" s="28"/>
      <c r="W394" s="28"/>
      <c r="X394" s="28"/>
      <c r="Y394" s="28"/>
      <c r="Z394" s="28"/>
      <c r="AA394" s="28"/>
      <c r="AB394" s="28"/>
      <c r="AC394" s="28"/>
      <c r="AD394" s="28"/>
      <c r="AE394" s="28"/>
      <c r="AF394" s="28"/>
      <c r="AG394" s="28"/>
    </row>
    <row r="395" ht="17.25" customHeight="1">
      <c r="A395" s="28"/>
      <c r="B395" s="28"/>
      <c r="C395" s="28"/>
      <c r="D395" s="28"/>
      <c r="E395" s="28"/>
      <c r="F395" s="28"/>
      <c r="G395" s="28"/>
      <c r="H395" s="28"/>
      <c r="I395" s="28"/>
      <c r="J395" s="28"/>
      <c r="K395" s="28"/>
      <c r="L395" s="28"/>
      <c r="M395" s="28"/>
      <c r="N395" s="40"/>
      <c r="O395" s="40"/>
      <c r="P395" s="28"/>
      <c r="Q395" s="28"/>
      <c r="R395" s="28"/>
      <c r="S395" s="28"/>
      <c r="T395" s="28"/>
      <c r="U395" s="28"/>
      <c r="V395" s="28"/>
      <c r="W395" s="28"/>
      <c r="X395" s="28"/>
      <c r="Y395" s="28"/>
      <c r="Z395" s="28"/>
      <c r="AA395" s="28"/>
      <c r="AB395" s="28"/>
      <c r="AC395" s="28"/>
      <c r="AD395" s="28"/>
      <c r="AE395" s="28"/>
      <c r="AF395" s="28"/>
      <c r="AG395" s="28"/>
    </row>
    <row r="396" ht="17.25" customHeight="1">
      <c r="A396" s="28"/>
      <c r="B396" s="28"/>
      <c r="C396" s="28"/>
      <c r="D396" s="28"/>
      <c r="E396" s="28"/>
      <c r="F396" s="28"/>
      <c r="G396" s="28"/>
      <c r="H396" s="28"/>
      <c r="I396" s="28"/>
      <c r="J396" s="28"/>
      <c r="K396" s="28"/>
      <c r="L396" s="28"/>
      <c r="M396" s="28"/>
      <c r="N396" s="40"/>
      <c r="O396" s="40"/>
      <c r="P396" s="28"/>
      <c r="Q396" s="28"/>
      <c r="R396" s="28"/>
      <c r="S396" s="28"/>
      <c r="T396" s="28"/>
      <c r="U396" s="28"/>
      <c r="V396" s="28"/>
      <c r="W396" s="28"/>
      <c r="X396" s="28"/>
      <c r="Y396" s="28"/>
      <c r="Z396" s="28"/>
      <c r="AA396" s="28"/>
      <c r="AB396" s="28"/>
      <c r="AC396" s="28"/>
      <c r="AD396" s="28"/>
      <c r="AE396" s="28"/>
      <c r="AF396" s="28"/>
      <c r="AG396" s="28"/>
    </row>
    <row r="397" ht="17.25" customHeight="1">
      <c r="A397" s="28"/>
      <c r="B397" s="28"/>
      <c r="C397" s="28"/>
      <c r="D397" s="28"/>
      <c r="E397" s="28"/>
      <c r="F397" s="28"/>
      <c r="G397" s="28"/>
      <c r="H397" s="28"/>
      <c r="I397" s="28"/>
      <c r="J397" s="28"/>
      <c r="K397" s="28"/>
      <c r="L397" s="28"/>
      <c r="M397" s="28"/>
      <c r="N397" s="40"/>
      <c r="O397" s="40"/>
      <c r="P397" s="28"/>
      <c r="Q397" s="28"/>
      <c r="R397" s="28"/>
      <c r="S397" s="28"/>
      <c r="T397" s="28"/>
      <c r="U397" s="28"/>
      <c r="V397" s="28"/>
      <c r="W397" s="28"/>
      <c r="X397" s="28"/>
      <c r="Y397" s="28"/>
      <c r="Z397" s="28"/>
      <c r="AA397" s="28"/>
      <c r="AB397" s="28"/>
      <c r="AC397" s="28"/>
      <c r="AD397" s="28"/>
      <c r="AE397" s="28"/>
      <c r="AF397" s="28"/>
      <c r="AG397" s="28"/>
    </row>
    <row r="398" ht="17.25" customHeight="1">
      <c r="A398" s="28"/>
      <c r="B398" s="28"/>
      <c r="C398" s="28"/>
      <c r="D398" s="28"/>
      <c r="E398" s="28"/>
      <c r="F398" s="28"/>
      <c r="G398" s="28"/>
      <c r="H398" s="28"/>
      <c r="I398" s="28"/>
      <c r="J398" s="28"/>
      <c r="K398" s="28"/>
      <c r="L398" s="28"/>
      <c r="M398" s="28"/>
      <c r="N398" s="40"/>
      <c r="O398" s="40"/>
      <c r="P398" s="28"/>
      <c r="Q398" s="28"/>
      <c r="R398" s="28"/>
      <c r="S398" s="28"/>
      <c r="T398" s="28"/>
      <c r="U398" s="28"/>
      <c r="V398" s="28"/>
      <c r="W398" s="28"/>
      <c r="X398" s="28"/>
      <c r="Y398" s="28"/>
      <c r="Z398" s="28"/>
      <c r="AA398" s="28"/>
      <c r="AB398" s="28"/>
      <c r="AC398" s="28"/>
      <c r="AD398" s="28"/>
      <c r="AE398" s="28"/>
      <c r="AF398" s="28"/>
      <c r="AG398" s="28"/>
    </row>
    <row r="399" ht="17.25" customHeight="1">
      <c r="A399" s="28"/>
      <c r="B399" s="28"/>
      <c r="C399" s="28"/>
      <c r="D399" s="28"/>
      <c r="E399" s="28"/>
      <c r="F399" s="28"/>
      <c r="G399" s="28"/>
      <c r="H399" s="28"/>
      <c r="I399" s="28"/>
      <c r="J399" s="28"/>
      <c r="K399" s="28"/>
      <c r="L399" s="28"/>
      <c r="M399" s="28"/>
      <c r="N399" s="40"/>
      <c r="O399" s="40"/>
      <c r="P399" s="28"/>
      <c r="Q399" s="28"/>
      <c r="R399" s="28"/>
      <c r="S399" s="28"/>
      <c r="T399" s="28"/>
      <c r="U399" s="28"/>
      <c r="V399" s="28"/>
      <c r="W399" s="28"/>
      <c r="X399" s="28"/>
      <c r="Y399" s="28"/>
      <c r="Z399" s="28"/>
      <c r="AA399" s="28"/>
      <c r="AB399" s="28"/>
      <c r="AC399" s="28"/>
      <c r="AD399" s="28"/>
      <c r="AE399" s="28"/>
      <c r="AF399" s="28"/>
      <c r="AG399" s="28"/>
    </row>
    <row r="400" ht="17.25" customHeight="1">
      <c r="A400" s="28"/>
      <c r="B400" s="28"/>
      <c r="C400" s="28"/>
      <c r="D400" s="28"/>
      <c r="E400" s="28"/>
      <c r="F400" s="28"/>
      <c r="G400" s="28"/>
      <c r="H400" s="28"/>
      <c r="I400" s="28"/>
      <c r="J400" s="28"/>
      <c r="K400" s="28"/>
      <c r="L400" s="28"/>
      <c r="M400" s="28"/>
      <c r="N400" s="40"/>
      <c r="O400" s="40"/>
      <c r="P400" s="28"/>
      <c r="Q400" s="28"/>
      <c r="R400" s="28"/>
      <c r="S400" s="28"/>
      <c r="T400" s="28"/>
      <c r="U400" s="28"/>
      <c r="V400" s="28"/>
      <c r="W400" s="28"/>
      <c r="X400" s="28"/>
      <c r="Y400" s="28"/>
      <c r="Z400" s="28"/>
      <c r="AA400" s="28"/>
      <c r="AB400" s="28"/>
      <c r="AC400" s="28"/>
      <c r="AD400" s="28"/>
      <c r="AE400" s="28"/>
      <c r="AF400" s="28"/>
      <c r="AG400" s="28"/>
    </row>
    <row r="401" ht="17.25" customHeight="1">
      <c r="A401" s="28"/>
      <c r="B401" s="28"/>
      <c r="C401" s="28"/>
      <c r="D401" s="28"/>
      <c r="E401" s="28"/>
      <c r="F401" s="28"/>
      <c r="G401" s="28"/>
      <c r="H401" s="28"/>
      <c r="I401" s="28"/>
      <c r="J401" s="28"/>
      <c r="K401" s="28"/>
      <c r="L401" s="28"/>
      <c r="M401" s="28"/>
      <c r="N401" s="40"/>
      <c r="O401" s="40"/>
      <c r="P401" s="28"/>
      <c r="Q401" s="28"/>
      <c r="R401" s="28"/>
      <c r="S401" s="28"/>
      <c r="T401" s="28"/>
      <c r="U401" s="28"/>
      <c r="V401" s="28"/>
      <c r="W401" s="28"/>
      <c r="X401" s="28"/>
      <c r="Y401" s="28"/>
      <c r="Z401" s="28"/>
      <c r="AA401" s="28"/>
      <c r="AB401" s="28"/>
      <c r="AC401" s="28"/>
      <c r="AD401" s="28"/>
      <c r="AE401" s="28"/>
      <c r="AF401" s="28"/>
      <c r="AG401" s="28"/>
    </row>
    <row r="402" ht="17.25" customHeight="1">
      <c r="A402" s="28"/>
      <c r="B402" s="28"/>
      <c r="C402" s="28"/>
      <c r="D402" s="28"/>
      <c r="E402" s="28"/>
      <c r="F402" s="28"/>
      <c r="G402" s="28"/>
      <c r="H402" s="28"/>
      <c r="I402" s="28"/>
      <c r="J402" s="28"/>
      <c r="K402" s="28"/>
      <c r="L402" s="28"/>
      <c r="M402" s="28"/>
      <c r="N402" s="40"/>
      <c r="O402" s="40"/>
      <c r="P402" s="28"/>
      <c r="Q402" s="28"/>
      <c r="R402" s="28"/>
      <c r="S402" s="28"/>
      <c r="T402" s="28"/>
      <c r="U402" s="28"/>
      <c r="V402" s="28"/>
      <c r="W402" s="28"/>
      <c r="X402" s="28"/>
      <c r="Y402" s="28"/>
      <c r="Z402" s="28"/>
      <c r="AA402" s="28"/>
      <c r="AB402" s="28"/>
      <c r="AC402" s="28"/>
      <c r="AD402" s="28"/>
      <c r="AE402" s="28"/>
      <c r="AF402" s="28"/>
      <c r="AG402" s="28"/>
    </row>
    <row r="403" ht="17.25" customHeight="1">
      <c r="A403" s="28"/>
      <c r="B403" s="28"/>
      <c r="C403" s="28"/>
      <c r="D403" s="28"/>
      <c r="E403" s="28"/>
      <c r="F403" s="28"/>
      <c r="G403" s="28"/>
      <c r="H403" s="28"/>
      <c r="I403" s="28"/>
      <c r="J403" s="28"/>
      <c r="K403" s="28"/>
      <c r="L403" s="28"/>
      <c r="M403" s="28"/>
      <c r="N403" s="40"/>
      <c r="O403" s="40"/>
      <c r="P403" s="28"/>
      <c r="Q403" s="28"/>
      <c r="R403" s="28"/>
      <c r="S403" s="28"/>
      <c r="T403" s="28"/>
      <c r="U403" s="28"/>
      <c r="V403" s="28"/>
      <c r="W403" s="28"/>
      <c r="X403" s="28"/>
      <c r="Y403" s="28"/>
      <c r="Z403" s="28"/>
      <c r="AA403" s="28"/>
      <c r="AB403" s="28"/>
      <c r="AC403" s="28"/>
      <c r="AD403" s="28"/>
      <c r="AE403" s="28"/>
      <c r="AF403" s="28"/>
      <c r="AG403" s="28"/>
    </row>
    <row r="404" ht="17.25" customHeight="1">
      <c r="A404" s="28"/>
      <c r="B404" s="28"/>
      <c r="C404" s="28"/>
      <c r="D404" s="28"/>
      <c r="E404" s="28"/>
      <c r="F404" s="28"/>
      <c r="G404" s="28"/>
      <c r="H404" s="28"/>
      <c r="I404" s="28"/>
      <c r="J404" s="28"/>
      <c r="K404" s="28"/>
      <c r="L404" s="28"/>
      <c r="M404" s="28"/>
      <c r="N404" s="40"/>
      <c r="O404" s="40"/>
      <c r="P404" s="28"/>
      <c r="Q404" s="28"/>
      <c r="R404" s="28"/>
      <c r="S404" s="28"/>
      <c r="T404" s="28"/>
      <c r="U404" s="28"/>
      <c r="V404" s="28"/>
      <c r="W404" s="28"/>
      <c r="X404" s="28"/>
      <c r="Y404" s="28"/>
      <c r="Z404" s="28"/>
      <c r="AA404" s="28"/>
      <c r="AB404" s="28"/>
      <c r="AC404" s="28"/>
      <c r="AD404" s="28"/>
      <c r="AE404" s="28"/>
      <c r="AF404" s="28"/>
      <c r="AG404" s="28"/>
    </row>
    <row r="405" ht="17.25" customHeight="1">
      <c r="A405" s="28"/>
      <c r="B405" s="28"/>
      <c r="C405" s="28"/>
      <c r="D405" s="28"/>
      <c r="E405" s="28"/>
      <c r="F405" s="28"/>
      <c r="G405" s="28"/>
      <c r="H405" s="28"/>
      <c r="I405" s="28"/>
      <c r="J405" s="28"/>
      <c r="K405" s="28"/>
      <c r="L405" s="28"/>
      <c r="M405" s="28"/>
      <c r="N405" s="40"/>
      <c r="O405" s="40"/>
      <c r="P405" s="28"/>
      <c r="Q405" s="28"/>
      <c r="R405" s="28"/>
      <c r="S405" s="28"/>
      <c r="T405" s="28"/>
      <c r="U405" s="28"/>
      <c r="V405" s="28"/>
      <c r="W405" s="28"/>
      <c r="X405" s="28"/>
      <c r="Y405" s="28"/>
      <c r="Z405" s="28"/>
      <c r="AA405" s="28"/>
      <c r="AB405" s="28"/>
      <c r="AC405" s="28"/>
      <c r="AD405" s="28"/>
      <c r="AE405" s="28"/>
      <c r="AF405" s="28"/>
      <c r="AG405" s="28"/>
    </row>
    <row r="406" ht="17.25" customHeight="1">
      <c r="A406" s="28"/>
      <c r="B406" s="28"/>
      <c r="C406" s="28"/>
      <c r="D406" s="28"/>
      <c r="E406" s="28"/>
      <c r="F406" s="28"/>
      <c r="G406" s="28"/>
      <c r="H406" s="28"/>
      <c r="I406" s="28"/>
      <c r="J406" s="28"/>
      <c r="K406" s="28"/>
      <c r="L406" s="28"/>
      <c r="M406" s="28"/>
      <c r="N406" s="40"/>
      <c r="O406" s="40"/>
      <c r="P406" s="28"/>
      <c r="Q406" s="28"/>
      <c r="R406" s="28"/>
      <c r="S406" s="28"/>
      <c r="T406" s="28"/>
      <c r="U406" s="28"/>
      <c r="V406" s="28"/>
      <c r="W406" s="28"/>
      <c r="X406" s="28"/>
      <c r="Y406" s="28"/>
      <c r="Z406" s="28"/>
      <c r="AA406" s="28"/>
      <c r="AB406" s="28"/>
      <c r="AC406" s="28"/>
      <c r="AD406" s="28"/>
      <c r="AE406" s="28"/>
      <c r="AF406" s="28"/>
      <c r="AG406" s="28"/>
    </row>
    <row r="407" ht="17.25" customHeight="1">
      <c r="A407" s="28"/>
      <c r="B407" s="28"/>
      <c r="C407" s="28"/>
      <c r="D407" s="28"/>
      <c r="E407" s="28"/>
      <c r="F407" s="28"/>
      <c r="G407" s="28"/>
      <c r="H407" s="28"/>
      <c r="I407" s="28"/>
      <c r="J407" s="28"/>
      <c r="K407" s="28"/>
      <c r="L407" s="28"/>
      <c r="M407" s="28"/>
      <c r="N407" s="40"/>
      <c r="O407" s="40"/>
      <c r="P407" s="28"/>
      <c r="Q407" s="28"/>
      <c r="R407" s="28"/>
      <c r="S407" s="28"/>
      <c r="T407" s="28"/>
      <c r="U407" s="28"/>
      <c r="V407" s="28"/>
      <c r="W407" s="28"/>
      <c r="X407" s="28"/>
      <c r="Y407" s="28"/>
      <c r="Z407" s="28"/>
      <c r="AA407" s="28"/>
      <c r="AB407" s="28"/>
      <c r="AC407" s="28"/>
      <c r="AD407" s="28"/>
      <c r="AE407" s="28"/>
      <c r="AF407" s="28"/>
      <c r="AG407" s="28"/>
    </row>
    <row r="408" ht="17.25" customHeight="1">
      <c r="A408" s="28"/>
      <c r="B408" s="28"/>
      <c r="C408" s="28"/>
      <c r="D408" s="28"/>
      <c r="E408" s="28"/>
      <c r="F408" s="28"/>
      <c r="G408" s="28"/>
      <c r="H408" s="28"/>
      <c r="I408" s="28"/>
      <c r="J408" s="28"/>
      <c r="K408" s="28"/>
      <c r="L408" s="28"/>
      <c r="M408" s="28"/>
      <c r="N408" s="40"/>
      <c r="O408" s="40"/>
      <c r="P408" s="28"/>
      <c r="Q408" s="28"/>
      <c r="R408" s="28"/>
      <c r="S408" s="28"/>
      <c r="T408" s="28"/>
      <c r="U408" s="28"/>
      <c r="V408" s="28"/>
      <c r="W408" s="28"/>
      <c r="X408" s="28"/>
      <c r="Y408" s="28"/>
      <c r="Z408" s="28"/>
      <c r="AA408" s="28"/>
      <c r="AB408" s="28"/>
      <c r="AC408" s="28"/>
      <c r="AD408" s="28"/>
      <c r="AE408" s="28"/>
      <c r="AF408" s="28"/>
      <c r="AG408" s="28"/>
    </row>
    <row r="409" ht="17.25" customHeight="1">
      <c r="A409" s="28"/>
      <c r="B409" s="28"/>
      <c r="C409" s="28"/>
      <c r="D409" s="28"/>
      <c r="E409" s="28"/>
      <c r="F409" s="28"/>
      <c r="G409" s="28"/>
      <c r="H409" s="28"/>
      <c r="I409" s="28"/>
      <c r="J409" s="28"/>
      <c r="K409" s="28"/>
      <c r="L409" s="28"/>
      <c r="M409" s="28"/>
      <c r="N409" s="40"/>
      <c r="O409" s="40"/>
      <c r="P409" s="28"/>
      <c r="Q409" s="28"/>
      <c r="R409" s="28"/>
      <c r="S409" s="28"/>
      <c r="T409" s="28"/>
      <c r="U409" s="28"/>
      <c r="V409" s="28"/>
      <c r="W409" s="28"/>
      <c r="X409" s="28"/>
      <c r="Y409" s="28"/>
      <c r="Z409" s="28"/>
      <c r="AA409" s="28"/>
      <c r="AB409" s="28"/>
      <c r="AC409" s="28"/>
      <c r="AD409" s="28"/>
      <c r="AE409" s="28"/>
      <c r="AF409" s="28"/>
      <c r="AG409" s="28"/>
    </row>
    <row r="410" ht="17.25" customHeight="1">
      <c r="A410" s="28"/>
      <c r="B410" s="28"/>
      <c r="C410" s="28"/>
      <c r="D410" s="28"/>
      <c r="E410" s="28"/>
      <c r="F410" s="28"/>
      <c r="G410" s="28"/>
      <c r="H410" s="28"/>
      <c r="I410" s="28"/>
      <c r="J410" s="28"/>
      <c r="K410" s="28"/>
      <c r="L410" s="28"/>
      <c r="M410" s="28"/>
      <c r="N410" s="40"/>
      <c r="O410" s="40"/>
      <c r="P410" s="28"/>
      <c r="Q410" s="28"/>
      <c r="R410" s="28"/>
      <c r="S410" s="28"/>
      <c r="T410" s="28"/>
      <c r="U410" s="28"/>
      <c r="V410" s="28"/>
      <c r="W410" s="28"/>
      <c r="X410" s="28"/>
      <c r="Y410" s="28"/>
      <c r="Z410" s="28"/>
      <c r="AA410" s="28"/>
      <c r="AB410" s="28"/>
      <c r="AC410" s="28"/>
      <c r="AD410" s="28"/>
      <c r="AE410" s="28"/>
      <c r="AF410" s="28"/>
      <c r="AG410" s="28"/>
    </row>
    <row r="411" ht="17.25" customHeight="1">
      <c r="A411" s="28"/>
      <c r="B411" s="28"/>
      <c r="C411" s="28"/>
      <c r="D411" s="28"/>
      <c r="E411" s="28"/>
      <c r="F411" s="28"/>
      <c r="G411" s="28"/>
      <c r="H411" s="28"/>
      <c r="I411" s="28"/>
      <c r="J411" s="28"/>
      <c r="K411" s="28"/>
      <c r="L411" s="28"/>
      <c r="M411" s="28"/>
      <c r="N411" s="40"/>
      <c r="O411" s="40"/>
      <c r="P411" s="28"/>
      <c r="Q411" s="28"/>
      <c r="R411" s="28"/>
      <c r="S411" s="28"/>
      <c r="T411" s="28"/>
      <c r="U411" s="28"/>
      <c r="V411" s="28"/>
      <c r="W411" s="28"/>
      <c r="X411" s="28"/>
      <c r="Y411" s="28"/>
      <c r="Z411" s="28"/>
      <c r="AA411" s="28"/>
      <c r="AB411" s="28"/>
      <c r="AC411" s="28"/>
      <c r="AD411" s="28"/>
      <c r="AE411" s="28"/>
      <c r="AF411" s="28"/>
      <c r="AG411" s="28"/>
    </row>
    <row r="412" ht="17.25" customHeight="1">
      <c r="A412" s="28"/>
      <c r="B412" s="28"/>
      <c r="C412" s="28"/>
      <c r="D412" s="28"/>
      <c r="E412" s="28"/>
      <c r="F412" s="28"/>
      <c r="G412" s="28"/>
      <c r="H412" s="28"/>
      <c r="I412" s="28"/>
      <c r="J412" s="28"/>
      <c r="K412" s="28"/>
      <c r="L412" s="28"/>
      <c r="M412" s="28"/>
      <c r="N412" s="40"/>
      <c r="O412" s="40"/>
      <c r="P412" s="28"/>
      <c r="Q412" s="28"/>
      <c r="R412" s="28"/>
      <c r="S412" s="28"/>
      <c r="T412" s="28"/>
      <c r="U412" s="28"/>
      <c r="V412" s="28"/>
      <c r="W412" s="28"/>
      <c r="X412" s="28"/>
      <c r="Y412" s="28"/>
      <c r="Z412" s="28"/>
      <c r="AA412" s="28"/>
      <c r="AB412" s="28"/>
      <c r="AC412" s="28"/>
      <c r="AD412" s="28"/>
      <c r="AE412" s="28"/>
      <c r="AF412" s="28"/>
      <c r="AG412" s="28"/>
    </row>
    <row r="413" ht="17.25" customHeight="1">
      <c r="A413" s="28"/>
      <c r="B413" s="28"/>
      <c r="C413" s="28"/>
      <c r="D413" s="28"/>
      <c r="E413" s="28"/>
      <c r="F413" s="28"/>
      <c r="G413" s="28"/>
      <c r="H413" s="28"/>
      <c r="I413" s="28"/>
      <c r="J413" s="28"/>
      <c r="K413" s="28"/>
      <c r="L413" s="28"/>
      <c r="M413" s="28"/>
      <c r="N413" s="40"/>
      <c r="O413" s="40"/>
      <c r="P413" s="28"/>
      <c r="Q413" s="28"/>
      <c r="R413" s="28"/>
      <c r="S413" s="28"/>
      <c r="T413" s="28"/>
      <c r="U413" s="28"/>
      <c r="V413" s="28"/>
      <c r="W413" s="28"/>
      <c r="X413" s="28"/>
      <c r="Y413" s="28"/>
      <c r="Z413" s="28"/>
      <c r="AA413" s="28"/>
      <c r="AB413" s="28"/>
      <c r="AC413" s="28"/>
      <c r="AD413" s="28"/>
      <c r="AE413" s="28"/>
      <c r="AF413" s="28"/>
      <c r="AG413" s="28"/>
    </row>
    <row r="414" ht="17.25" customHeight="1">
      <c r="A414" s="28"/>
      <c r="B414" s="28"/>
      <c r="C414" s="28"/>
      <c r="D414" s="28"/>
      <c r="E414" s="28"/>
      <c r="F414" s="28"/>
      <c r="G414" s="28"/>
      <c r="H414" s="28"/>
      <c r="I414" s="28"/>
      <c r="J414" s="28"/>
      <c r="K414" s="28"/>
      <c r="L414" s="28"/>
      <c r="M414" s="28"/>
      <c r="N414" s="40"/>
      <c r="O414" s="40"/>
      <c r="P414" s="28"/>
      <c r="Q414" s="28"/>
      <c r="R414" s="28"/>
      <c r="S414" s="28"/>
      <c r="T414" s="28"/>
      <c r="U414" s="28"/>
      <c r="V414" s="28"/>
      <c r="W414" s="28"/>
      <c r="X414" s="28"/>
      <c r="Y414" s="28"/>
      <c r="Z414" s="28"/>
      <c r="AA414" s="28"/>
      <c r="AB414" s="28"/>
      <c r="AC414" s="28"/>
      <c r="AD414" s="28"/>
      <c r="AE414" s="28"/>
      <c r="AF414" s="28"/>
      <c r="AG414" s="28"/>
    </row>
    <row r="415" ht="17.25" customHeight="1">
      <c r="A415" s="28"/>
      <c r="B415" s="28"/>
      <c r="C415" s="28"/>
      <c r="D415" s="28"/>
      <c r="E415" s="28"/>
      <c r="F415" s="28"/>
      <c r="G415" s="28"/>
      <c r="H415" s="28"/>
      <c r="I415" s="28"/>
      <c r="J415" s="28"/>
      <c r="K415" s="28"/>
      <c r="L415" s="28"/>
      <c r="M415" s="28"/>
      <c r="N415" s="40"/>
      <c r="O415" s="40"/>
      <c r="P415" s="28"/>
      <c r="Q415" s="28"/>
      <c r="R415" s="28"/>
      <c r="S415" s="28"/>
      <c r="T415" s="28"/>
      <c r="U415" s="28"/>
      <c r="V415" s="28"/>
      <c r="W415" s="28"/>
      <c r="X415" s="28"/>
      <c r="Y415" s="28"/>
      <c r="Z415" s="28"/>
      <c r="AA415" s="28"/>
      <c r="AB415" s="28"/>
      <c r="AC415" s="28"/>
      <c r="AD415" s="28"/>
      <c r="AE415" s="28"/>
      <c r="AF415" s="28"/>
      <c r="AG415" s="28"/>
    </row>
    <row r="416" ht="17.25" customHeight="1">
      <c r="A416" s="28"/>
      <c r="B416" s="28"/>
      <c r="C416" s="28"/>
      <c r="D416" s="28"/>
      <c r="E416" s="28"/>
      <c r="F416" s="28"/>
      <c r="G416" s="28"/>
      <c r="H416" s="28"/>
      <c r="I416" s="28"/>
      <c r="J416" s="28"/>
      <c r="K416" s="28"/>
      <c r="L416" s="28"/>
      <c r="M416" s="28"/>
      <c r="N416" s="40"/>
      <c r="O416" s="40"/>
      <c r="P416" s="28"/>
      <c r="Q416" s="28"/>
      <c r="R416" s="28"/>
      <c r="S416" s="28"/>
      <c r="T416" s="28"/>
      <c r="U416" s="28"/>
      <c r="V416" s="28"/>
      <c r="W416" s="28"/>
      <c r="X416" s="28"/>
      <c r="Y416" s="28"/>
      <c r="Z416" s="28"/>
      <c r="AA416" s="28"/>
      <c r="AB416" s="28"/>
      <c r="AC416" s="28"/>
      <c r="AD416" s="28"/>
      <c r="AE416" s="28"/>
      <c r="AF416" s="28"/>
      <c r="AG416" s="28"/>
    </row>
    <row r="417" ht="17.25" customHeight="1">
      <c r="A417" s="28"/>
      <c r="B417" s="28"/>
      <c r="C417" s="28"/>
      <c r="D417" s="28"/>
      <c r="E417" s="28"/>
      <c r="F417" s="28"/>
      <c r="G417" s="28"/>
      <c r="H417" s="28"/>
      <c r="I417" s="28"/>
      <c r="J417" s="28"/>
      <c r="K417" s="28"/>
      <c r="L417" s="28"/>
      <c r="M417" s="28"/>
      <c r="N417" s="40"/>
      <c r="O417" s="40"/>
      <c r="P417" s="28"/>
      <c r="Q417" s="28"/>
      <c r="R417" s="28"/>
      <c r="S417" s="28"/>
      <c r="T417" s="28"/>
      <c r="U417" s="28"/>
      <c r="V417" s="28"/>
      <c r="W417" s="28"/>
      <c r="X417" s="28"/>
      <c r="Y417" s="28"/>
      <c r="Z417" s="28"/>
      <c r="AA417" s="28"/>
      <c r="AB417" s="28"/>
      <c r="AC417" s="28"/>
      <c r="AD417" s="28"/>
      <c r="AE417" s="28"/>
      <c r="AF417" s="28"/>
      <c r="AG417" s="28"/>
    </row>
    <row r="418" ht="17.25" customHeight="1">
      <c r="A418" s="28"/>
      <c r="B418" s="28"/>
      <c r="C418" s="28"/>
      <c r="D418" s="28"/>
      <c r="E418" s="28"/>
      <c r="F418" s="28"/>
      <c r="G418" s="28"/>
      <c r="H418" s="28"/>
      <c r="I418" s="28"/>
      <c r="J418" s="28"/>
      <c r="K418" s="28"/>
      <c r="L418" s="28"/>
      <c r="M418" s="28"/>
      <c r="N418" s="40"/>
      <c r="O418" s="40"/>
      <c r="P418" s="28"/>
      <c r="Q418" s="28"/>
      <c r="R418" s="28"/>
      <c r="S418" s="28"/>
      <c r="T418" s="28"/>
      <c r="U418" s="28"/>
      <c r="V418" s="28"/>
      <c r="W418" s="28"/>
      <c r="X418" s="28"/>
      <c r="Y418" s="28"/>
      <c r="Z418" s="28"/>
      <c r="AA418" s="28"/>
      <c r="AB418" s="28"/>
      <c r="AC418" s="28"/>
      <c r="AD418" s="28"/>
      <c r="AE418" s="28"/>
      <c r="AF418" s="28"/>
      <c r="AG418" s="28"/>
    </row>
    <row r="419" ht="17.25" customHeight="1">
      <c r="A419" s="28"/>
      <c r="B419" s="28"/>
      <c r="C419" s="28"/>
      <c r="D419" s="28"/>
      <c r="E419" s="28"/>
      <c r="F419" s="28"/>
      <c r="G419" s="28"/>
      <c r="H419" s="28"/>
      <c r="I419" s="28"/>
      <c r="J419" s="28"/>
      <c r="K419" s="28"/>
      <c r="L419" s="28"/>
      <c r="M419" s="28"/>
      <c r="N419" s="40"/>
      <c r="O419" s="40"/>
      <c r="P419" s="28"/>
      <c r="Q419" s="28"/>
      <c r="R419" s="28"/>
      <c r="S419" s="28"/>
      <c r="T419" s="28"/>
      <c r="U419" s="28"/>
      <c r="V419" s="28"/>
      <c r="W419" s="28"/>
      <c r="X419" s="28"/>
      <c r="Y419" s="28"/>
      <c r="Z419" s="28"/>
      <c r="AA419" s="28"/>
      <c r="AB419" s="28"/>
      <c r="AC419" s="28"/>
      <c r="AD419" s="28"/>
      <c r="AE419" s="28"/>
      <c r="AF419" s="28"/>
      <c r="AG419" s="28"/>
    </row>
    <row r="420" ht="17.25" customHeight="1">
      <c r="A420" s="28"/>
      <c r="B420" s="28"/>
      <c r="C420" s="28"/>
      <c r="D420" s="28"/>
      <c r="E420" s="28"/>
      <c r="F420" s="28"/>
      <c r="G420" s="28"/>
      <c r="H420" s="28"/>
      <c r="I420" s="28"/>
      <c r="J420" s="28"/>
      <c r="K420" s="28"/>
      <c r="L420" s="28"/>
      <c r="M420" s="28"/>
      <c r="N420" s="40"/>
      <c r="O420" s="40"/>
      <c r="P420" s="28"/>
      <c r="Q420" s="28"/>
      <c r="R420" s="28"/>
      <c r="S420" s="28"/>
      <c r="T420" s="28"/>
      <c r="U420" s="28"/>
      <c r="V420" s="28"/>
      <c r="W420" s="28"/>
      <c r="X420" s="28"/>
      <c r="Y420" s="28"/>
      <c r="Z420" s="28"/>
      <c r="AA420" s="28"/>
      <c r="AB420" s="28"/>
      <c r="AC420" s="28"/>
      <c r="AD420" s="28"/>
      <c r="AE420" s="28"/>
      <c r="AF420" s="28"/>
      <c r="AG420" s="28"/>
    </row>
    <row r="421" ht="17.25" customHeight="1">
      <c r="A421" s="28"/>
      <c r="B421" s="28"/>
      <c r="C421" s="28"/>
      <c r="D421" s="28"/>
      <c r="E421" s="28"/>
      <c r="F421" s="28"/>
      <c r="G421" s="28"/>
      <c r="H421" s="28"/>
      <c r="I421" s="28"/>
      <c r="J421" s="28"/>
      <c r="K421" s="28"/>
      <c r="L421" s="28"/>
      <c r="M421" s="28"/>
      <c r="N421" s="40"/>
      <c r="O421" s="40"/>
      <c r="P421" s="28"/>
      <c r="Q421" s="28"/>
      <c r="R421" s="28"/>
      <c r="S421" s="28"/>
      <c r="T421" s="28"/>
      <c r="U421" s="28"/>
      <c r="V421" s="28"/>
      <c r="W421" s="28"/>
      <c r="X421" s="28"/>
      <c r="Y421" s="28"/>
      <c r="Z421" s="28"/>
      <c r="AA421" s="28"/>
      <c r="AB421" s="28"/>
      <c r="AC421" s="28"/>
      <c r="AD421" s="28"/>
      <c r="AE421" s="28"/>
      <c r="AF421" s="28"/>
      <c r="AG421" s="28"/>
    </row>
    <row r="422" ht="17.25" customHeight="1">
      <c r="A422" s="28"/>
      <c r="B422" s="28"/>
      <c r="C422" s="28"/>
      <c r="D422" s="28"/>
      <c r="E422" s="28"/>
      <c r="F422" s="28"/>
      <c r="G422" s="28"/>
      <c r="H422" s="28"/>
      <c r="I422" s="28"/>
      <c r="J422" s="28"/>
      <c r="K422" s="28"/>
      <c r="L422" s="28"/>
      <c r="M422" s="28"/>
      <c r="N422" s="40"/>
      <c r="O422" s="40"/>
      <c r="P422" s="28"/>
      <c r="Q422" s="28"/>
      <c r="R422" s="28"/>
      <c r="S422" s="28"/>
      <c r="T422" s="28"/>
      <c r="U422" s="28"/>
      <c r="V422" s="28"/>
      <c r="W422" s="28"/>
      <c r="X422" s="28"/>
      <c r="Y422" s="28"/>
      <c r="Z422" s="28"/>
      <c r="AA422" s="28"/>
      <c r="AB422" s="28"/>
      <c r="AC422" s="28"/>
      <c r="AD422" s="28"/>
      <c r="AE422" s="28"/>
      <c r="AF422" s="28"/>
      <c r="AG422" s="28"/>
    </row>
    <row r="423" ht="17.25" customHeight="1">
      <c r="A423" s="28"/>
      <c r="B423" s="28"/>
      <c r="C423" s="28"/>
      <c r="D423" s="28"/>
      <c r="E423" s="28"/>
      <c r="F423" s="28"/>
      <c r="G423" s="28"/>
      <c r="H423" s="28"/>
      <c r="I423" s="28"/>
      <c r="J423" s="28"/>
      <c r="K423" s="28"/>
      <c r="L423" s="28"/>
      <c r="M423" s="28"/>
      <c r="N423" s="40"/>
      <c r="O423" s="40"/>
      <c r="P423" s="28"/>
      <c r="Q423" s="28"/>
      <c r="R423" s="28"/>
      <c r="S423" s="28"/>
      <c r="T423" s="28"/>
      <c r="U423" s="28"/>
      <c r="V423" s="28"/>
      <c r="W423" s="28"/>
      <c r="X423" s="28"/>
      <c r="Y423" s="28"/>
      <c r="Z423" s="28"/>
      <c r="AA423" s="28"/>
      <c r="AB423" s="28"/>
      <c r="AC423" s="28"/>
      <c r="AD423" s="28"/>
      <c r="AE423" s="28"/>
      <c r="AF423" s="28"/>
      <c r="AG423" s="28"/>
    </row>
    <row r="424" ht="17.25" customHeight="1">
      <c r="A424" s="28"/>
      <c r="B424" s="28"/>
      <c r="C424" s="28"/>
      <c r="D424" s="28"/>
      <c r="E424" s="28"/>
      <c r="F424" s="28"/>
      <c r="G424" s="28"/>
      <c r="H424" s="28"/>
      <c r="I424" s="28"/>
      <c r="J424" s="28"/>
      <c r="K424" s="28"/>
      <c r="L424" s="28"/>
      <c r="M424" s="28"/>
      <c r="N424" s="40"/>
      <c r="O424" s="40"/>
      <c r="P424" s="28"/>
      <c r="Q424" s="28"/>
      <c r="R424" s="28"/>
      <c r="S424" s="28"/>
      <c r="T424" s="28"/>
      <c r="U424" s="28"/>
      <c r="V424" s="28"/>
      <c r="W424" s="28"/>
      <c r="X424" s="28"/>
      <c r="Y424" s="28"/>
      <c r="Z424" s="28"/>
      <c r="AA424" s="28"/>
      <c r="AB424" s="28"/>
      <c r="AC424" s="28"/>
      <c r="AD424" s="28"/>
      <c r="AE424" s="28"/>
      <c r="AF424" s="28"/>
      <c r="AG424" s="28"/>
    </row>
    <row r="425" ht="17.25" customHeight="1">
      <c r="A425" s="28"/>
      <c r="B425" s="28"/>
      <c r="C425" s="28"/>
      <c r="D425" s="28"/>
      <c r="E425" s="28"/>
      <c r="F425" s="28"/>
      <c r="G425" s="28"/>
      <c r="H425" s="28"/>
      <c r="I425" s="28"/>
      <c r="J425" s="28"/>
      <c r="K425" s="28"/>
      <c r="L425" s="28"/>
      <c r="M425" s="28"/>
      <c r="N425" s="40"/>
      <c r="O425" s="40"/>
      <c r="P425" s="28"/>
      <c r="Q425" s="28"/>
      <c r="R425" s="28"/>
      <c r="S425" s="28"/>
      <c r="T425" s="28"/>
      <c r="U425" s="28"/>
      <c r="V425" s="28"/>
      <c r="W425" s="28"/>
      <c r="X425" s="28"/>
      <c r="Y425" s="28"/>
      <c r="Z425" s="28"/>
      <c r="AA425" s="28"/>
      <c r="AB425" s="28"/>
      <c r="AC425" s="28"/>
      <c r="AD425" s="28"/>
      <c r="AE425" s="28"/>
      <c r="AF425" s="28"/>
      <c r="AG425" s="28"/>
    </row>
    <row r="426" ht="17.25" customHeight="1">
      <c r="A426" s="28"/>
      <c r="B426" s="28"/>
      <c r="C426" s="28"/>
      <c r="D426" s="28"/>
      <c r="E426" s="28"/>
      <c r="F426" s="28"/>
      <c r="G426" s="28"/>
      <c r="H426" s="28"/>
      <c r="I426" s="28"/>
      <c r="J426" s="28"/>
      <c r="K426" s="28"/>
      <c r="L426" s="28"/>
      <c r="M426" s="28"/>
      <c r="N426" s="40"/>
      <c r="O426" s="40"/>
      <c r="P426" s="28"/>
      <c r="Q426" s="28"/>
      <c r="R426" s="28"/>
      <c r="S426" s="28"/>
      <c r="T426" s="28"/>
      <c r="U426" s="28"/>
      <c r="V426" s="28"/>
      <c r="W426" s="28"/>
      <c r="X426" s="28"/>
      <c r="Y426" s="28"/>
      <c r="Z426" s="28"/>
      <c r="AA426" s="28"/>
      <c r="AB426" s="28"/>
      <c r="AC426" s="28"/>
      <c r="AD426" s="28"/>
      <c r="AE426" s="28"/>
      <c r="AF426" s="28"/>
      <c r="AG426" s="28"/>
    </row>
    <row r="427" ht="17.25" customHeight="1">
      <c r="A427" s="28"/>
      <c r="B427" s="28"/>
      <c r="C427" s="28"/>
      <c r="D427" s="28"/>
      <c r="E427" s="28"/>
      <c r="F427" s="28"/>
      <c r="G427" s="28"/>
      <c r="H427" s="28"/>
      <c r="I427" s="28"/>
      <c r="J427" s="28"/>
      <c r="K427" s="28"/>
      <c r="L427" s="28"/>
      <c r="M427" s="28"/>
      <c r="N427" s="40"/>
      <c r="O427" s="40"/>
      <c r="P427" s="28"/>
      <c r="Q427" s="28"/>
      <c r="R427" s="28"/>
      <c r="S427" s="28"/>
      <c r="T427" s="28"/>
      <c r="U427" s="28"/>
      <c r="V427" s="28"/>
      <c r="W427" s="28"/>
      <c r="X427" s="28"/>
      <c r="Y427" s="28"/>
      <c r="Z427" s="28"/>
      <c r="AA427" s="28"/>
      <c r="AB427" s="28"/>
      <c r="AC427" s="28"/>
      <c r="AD427" s="28"/>
      <c r="AE427" s="28"/>
      <c r="AF427" s="28"/>
      <c r="AG427" s="28"/>
    </row>
    <row r="428" ht="17.25" customHeight="1">
      <c r="A428" s="28"/>
      <c r="B428" s="28"/>
      <c r="C428" s="28"/>
      <c r="D428" s="28"/>
      <c r="E428" s="28"/>
      <c r="F428" s="28"/>
      <c r="G428" s="28"/>
      <c r="H428" s="28"/>
      <c r="I428" s="28"/>
      <c r="J428" s="28"/>
      <c r="K428" s="28"/>
      <c r="L428" s="28"/>
      <c r="M428" s="28"/>
      <c r="N428" s="40"/>
      <c r="O428" s="40"/>
      <c r="P428" s="28"/>
      <c r="Q428" s="28"/>
      <c r="R428" s="28"/>
      <c r="S428" s="28"/>
      <c r="T428" s="28"/>
      <c r="U428" s="28"/>
      <c r="V428" s="28"/>
      <c r="W428" s="28"/>
      <c r="X428" s="28"/>
      <c r="Y428" s="28"/>
      <c r="Z428" s="28"/>
      <c r="AA428" s="28"/>
      <c r="AB428" s="28"/>
      <c r="AC428" s="28"/>
      <c r="AD428" s="28"/>
      <c r="AE428" s="28"/>
      <c r="AF428" s="28"/>
      <c r="AG428" s="28"/>
    </row>
    <row r="429" ht="17.25" customHeight="1">
      <c r="A429" s="28"/>
      <c r="B429" s="28"/>
      <c r="C429" s="28"/>
      <c r="D429" s="28"/>
      <c r="E429" s="28"/>
      <c r="F429" s="28"/>
      <c r="G429" s="28"/>
      <c r="H429" s="28"/>
      <c r="I429" s="28"/>
      <c r="J429" s="28"/>
      <c r="K429" s="28"/>
      <c r="L429" s="28"/>
      <c r="M429" s="28"/>
      <c r="N429" s="40"/>
      <c r="O429" s="40"/>
      <c r="P429" s="28"/>
      <c r="Q429" s="28"/>
      <c r="R429" s="28"/>
      <c r="S429" s="28"/>
      <c r="T429" s="28"/>
      <c r="U429" s="28"/>
      <c r="V429" s="28"/>
      <c r="W429" s="28"/>
      <c r="X429" s="28"/>
      <c r="Y429" s="28"/>
      <c r="Z429" s="28"/>
      <c r="AA429" s="28"/>
      <c r="AB429" s="28"/>
      <c r="AC429" s="28"/>
      <c r="AD429" s="28"/>
      <c r="AE429" s="28"/>
      <c r="AF429" s="28"/>
      <c r="AG429" s="28"/>
    </row>
    <row r="430" ht="17.25" customHeight="1">
      <c r="A430" s="28"/>
      <c r="B430" s="28"/>
      <c r="C430" s="28"/>
      <c r="D430" s="28"/>
      <c r="E430" s="28"/>
      <c r="F430" s="28"/>
      <c r="G430" s="28"/>
      <c r="H430" s="28"/>
      <c r="I430" s="28"/>
      <c r="J430" s="28"/>
      <c r="K430" s="28"/>
      <c r="L430" s="28"/>
      <c r="M430" s="28"/>
      <c r="N430" s="40"/>
      <c r="O430" s="40"/>
      <c r="P430" s="28"/>
      <c r="Q430" s="28"/>
      <c r="R430" s="28"/>
      <c r="S430" s="28"/>
      <c r="T430" s="28"/>
      <c r="U430" s="28"/>
      <c r="V430" s="28"/>
      <c r="W430" s="28"/>
      <c r="X430" s="28"/>
      <c r="Y430" s="28"/>
      <c r="Z430" s="28"/>
      <c r="AA430" s="28"/>
      <c r="AB430" s="28"/>
      <c r="AC430" s="28"/>
      <c r="AD430" s="28"/>
      <c r="AE430" s="28"/>
      <c r="AF430" s="28"/>
      <c r="AG430" s="28"/>
    </row>
    <row r="431" ht="17.25" customHeight="1">
      <c r="A431" s="28"/>
      <c r="B431" s="28"/>
      <c r="C431" s="28"/>
      <c r="D431" s="28"/>
      <c r="E431" s="28"/>
      <c r="F431" s="28"/>
      <c r="G431" s="28"/>
      <c r="H431" s="28"/>
      <c r="I431" s="28"/>
      <c r="J431" s="28"/>
      <c r="K431" s="28"/>
      <c r="L431" s="28"/>
      <c r="M431" s="28"/>
      <c r="N431" s="40"/>
      <c r="O431" s="40"/>
      <c r="P431" s="28"/>
      <c r="Q431" s="28"/>
      <c r="R431" s="28"/>
      <c r="S431" s="28"/>
      <c r="T431" s="28"/>
      <c r="U431" s="28"/>
      <c r="V431" s="28"/>
      <c r="W431" s="28"/>
      <c r="X431" s="28"/>
      <c r="Y431" s="28"/>
      <c r="Z431" s="28"/>
      <c r="AA431" s="28"/>
      <c r="AB431" s="28"/>
      <c r="AC431" s="28"/>
      <c r="AD431" s="28"/>
      <c r="AE431" s="28"/>
      <c r="AF431" s="28"/>
      <c r="AG431" s="28"/>
    </row>
    <row r="432" ht="17.25" customHeight="1">
      <c r="A432" s="28"/>
      <c r="B432" s="28"/>
      <c r="C432" s="28"/>
      <c r="D432" s="28"/>
      <c r="E432" s="28"/>
      <c r="F432" s="28"/>
      <c r="G432" s="28"/>
      <c r="H432" s="28"/>
      <c r="I432" s="28"/>
      <c r="J432" s="28"/>
      <c r="K432" s="28"/>
      <c r="L432" s="28"/>
      <c r="M432" s="28"/>
      <c r="N432" s="40"/>
      <c r="O432" s="40"/>
      <c r="P432" s="28"/>
      <c r="Q432" s="28"/>
      <c r="R432" s="28"/>
      <c r="S432" s="28"/>
      <c r="T432" s="28"/>
      <c r="U432" s="28"/>
      <c r="V432" s="28"/>
      <c r="W432" s="28"/>
      <c r="X432" s="28"/>
      <c r="Y432" s="28"/>
      <c r="Z432" s="28"/>
      <c r="AA432" s="28"/>
      <c r="AB432" s="28"/>
      <c r="AC432" s="28"/>
      <c r="AD432" s="28"/>
      <c r="AE432" s="28"/>
      <c r="AF432" s="28"/>
      <c r="AG432" s="28"/>
    </row>
    <row r="433" ht="17.25" customHeight="1">
      <c r="A433" s="28"/>
      <c r="B433" s="28"/>
      <c r="C433" s="28"/>
      <c r="D433" s="28"/>
      <c r="E433" s="28"/>
      <c r="F433" s="28"/>
      <c r="G433" s="28"/>
      <c r="H433" s="28"/>
      <c r="I433" s="28"/>
      <c r="J433" s="28"/>
      <c r="K433" s="28"/>
      <c r="L433" s="28"/>
      <c r="M433" s="28"/>
      <c r="N433" s="40"/>
      <c r="O433" s="40"/>
      <c r="P433" s="28"/>
      <c r="Q433" s="28"/>
      <c r="R433" s="28"/>
      <c r="S433" s="28"/>
      <c r="T433" s="28"/>
      <c r="U433" s="28"/>
      <c r="V433" s="28"/>
      <c r="W433" s="28"/>
      <c r="X433" s="28"/>
      <c r="Y433" s="28"/>
      <c r="Z433" s="28"/>
      <c r="AA433" s="28"/>
      <c r="AB433" s="28"/>
      <c r="AC433" s="28"/>
      <c r="AD433" s="28"/>
      <c r="AE433" s="28"/>
      <c r="AF433" s="28"/>
      <c r="AG433" s="28"/>
    </row>
    <row r="434" ht="17.25" customHeight="1">
      <c r="A434" s="28"/>
      <c r="B434" s="28"/>
      <c r="C434" s="28"/>
      <c r="D434" s="28"/>
      <c r="E434" s="28"/>
      <c r="F434" s="28"/>
      <c r="G434" s="28"/>
      <c r="H434" s="28"/>
      <c r="I434" s="28"/>
      <c r="J434" s="28"/>
      <c r="K434" s="28"/>
      <c r="L434" s="28"/>
      <c r="M434" s="28"/>
      <c r="N434" s="40"/>
      <c r="O434" s="40"/>
      <c r="P434" s="28"/>
      <c r="Q434" s="28"/>
      <c r="R434" s="28"/>
      <c r="S434" s="28"/>
      <c r="T434" s="28"/>
      <c r="U434" s="28"/>
      <c r="V434" s="28"/>
      <c r="W434" s="28"/>
      <c r="X434" s="28"/>
      <c r="Y434" s="28"/>
      <c r="Z434" s="28"/>
      <c r="AA434" s="28"/>
      <c r="AB434" s="28"/>
      <c r="AC434" s="28"/>
      <c r="AD434" s="28"/>
      <c r="AE434" s="28"/>
      <c r="AF434" s="28"/>
      <c r="AG434" s="28"/>
    </row>
    <row r="435" ht="17.25" customHeight="1">
      <c r="A435" s="28"/>
      <c r="B435" s="28"/>
      <c r="C435" s="28"/>
      <c r="D435" s="28"/>
      <c r="E435" s="28"/>
      <c r="F435" s="28"/>
      <c r="G435" s="28"/>
      <c r="H435" s="28"/>
      <c r="I435" s="28"/>
      <c r="J435" s="28"/>
      <c r="K435" s="28"/>
      <c r="L435" s="28"/>
      <c r="M435" s="28"/>
      <c r="N435" s="40"/>
      <c r="O435" s="40"/>
      <c r="P435" s="28"/>
      <c r="Q435" s="28"/>
      <c r="R435" s="28"/>
      <c r="S435" s="28"/>
      <c r="T435" s="28"/>
      <c r="U435" s="28"/>
      <c r="V435" s="28"/>
      <c r="W435" s="28"/>
      <c r="X435" s="28"/>
      <c r="Y435" s="28"/>
      <c r="Z435" s="28"/>
      <c r="AA435" s="28"/>
      <c r="AB435" s="28"/>
      <c r="AC435" s="28"/>
      <c r="AD435" s="28"/>
      <c r="AE435" s="28"/>
      <c r="AF435" s="28"/>
      <c r="AG435" s="28"/>
    </row>
    <row r="436" ht="17.25" customHeight="1">
      <c r="A436" s="28"/>
      <c r="B436" s="28"/>
      <c r="C436" s="28"/>
      <c r="D436" s="28"/>
      <c r="E436" s="28"/>
      <c r="F436" s="28"/>
      <c r="G436" s="28"/>
      <c r="H436" s="28"/>
      <c r="I436" s="28"/>
      <c r="J436" s="28"/>
      <c r="K436" s="28"/>
      <c r="L436" s="28"/>
      <c r="M436" s="28"/>
      <c r="N436" s="40"/>
      <c r="O436" s="40"/>
      <c r="P436" s="28"/>
      <c r="Q436" s="28"/>
      <c r="R436" s="28"/>
      <c r="S436" s="28"/>
      <c r="T436" s="28"/>
      <c r="U436" s="28"/>
      <c r="V436" s="28"/>
      <c r="W436" s="28"/>
      <c r="X436" s="28"/>
      <c r="Y436" s="28"/>
      <c r="Z436" s="28"/>
      <c r="AA436" s="28"/>
      <c r="AB436" s="28"/>
      <c r="AC436" s="28"/>
      <c r="AD436" s="28"/>
      <c r="AE436" s="28"/>
      <c r="AF436" s="28"/>
      <c r="AG436" s="28"/>
    </row>
    <row r="437" ht="17.25" customHeight="1">
      <c r="A437" s="28"/>
      <c r="B437" s="28"/>
      <c r="C437" s="28"/>
      <c r="D437" s="28"/>
      <c r="E437" s="28"/>
      <c r="F437" s="28"/>
      <c r="G437" s="28"/>
      <c r="H437" s="28"/>
      <c r="I437" s="28"/>
      <c r="J437" s="28"/>
      <c r="K437" s="28"/>
      <c r="L437" s="28"/>
      <c r="M437" s="28"/>
      <c r="N437" s="40"/>
      <c r="O437" s="40"/>
      <c r="P437" s="28"/>
      <c r="Q437" s="28"/>
      <c r="R437" s="28"/>
      <c r="S437" s="28"/>
      <c r="T437" s="28"/>
      <c r="U437" s="28"/>
      <c r="V437" s="28"/>
      <c r="W437" s="28"/>
      <c r="X437" s="28"/>
      <c r="Y437" s="28"/>
      <c r="Z437" s="28"/>
      <c r="AA437" s="28"/>
      <c r="AB437" s="28"/>
      <c r="AC437" s="28"/>
      <c r="AD437" s="28"/>
      <c r="AE437" s="28"/>
      <c r="AF437" s="28"/>
      <c r="AG437" s="28"/>
    </row>
    <row r="438" ht="17.25" customHeight="1">
      <c r="A438" s="28"/>
      <c r="B438" s="28"/>
      <c r="C438" s="28"/>
      <c r="D438" s="28"/>
      <c r="E438" s="28"/>
      <c r="F438" s="28"/>
      <c r="G438" s="28"/>
      <c r="H438" s="28"/>
      <c r="I438" s="28"/>
      <c r="J438" s="28"/>
      <c r="K438" s="28"/>
      <c r="L438" s="28"/>
      <c r="M438" s="28"/>
      <c r="N438" s="40"/>
      <c r="O438" s="40"/>
      <c r="P438" s="28"/>
      <c r="Q438" s="28"/>
      <c r="R438" s="28"/>
      <c r="S438" s="28"/>
      <c r="T438" s="28"/>
      <c r="U438" s="28"/>
      <c r="V438" s="28"/>
      <c r="W438" s="28"/>
      <c r="X438" s="28"/>
      <c r="Y438" s="28"/>
      <c r="Z438" s="28"/>
      <c r="AA438" s="28"/>
      <c r="AB438" s="28"/>
      <c r="AC438" s="28"/>
      <c r="AD438" s="28"/>
      <c r="AE438" s="28"/>
      <c r="AF438" s="28"/>
      <c r="AG438" s="28"/>
    </row>
    <row r="439" ht="17.25" customHeight="1">
      <c r="A439" s="28"/>
      <c r="B439" s="28"/>
      <c r="C439" s="28"/>
      <c r="D439" s="28"/>
      <c r="E439" s="28"/>
      <c r="F439" s="28"/>
      <c r="G439" s="28"/>
      <c r="H439" s="28"/>
      <c r="I439" s="28"/>
      <c r="J439" s="28"/>
      <c r="K439" s="28"/>
      <c r="L439" s="28"/>
      <c r="M439" s="28"/>
      <c r="N439" s="40"/>
      <c r="O439" s="40"/>
      <c r="P439" s="28"/>
      <c r="Q439" s="28"/>
      <c r="R439" s="28"/>
      <c r="S439" s="28"/>
      <c r="T439" s="28"/>
      <c r="U439" s="28"/>
      <c r="V439" s="28"/>
      <c r="W439" s="28"/>
      <c r="X439" s="28"/>
      <c r="Y439" s="28"/>
      <c r="Z439" s="28"/>
      <c r="AA439" s="28"/>
      <c r="AB439" s="28"/>
      <c r="AC439" s="28"/>
      <c r="AD439" s="28"/>
      <c r="AE439" s="28"/>
      <c r="AF439" s="28"/>
      <c r="AG439" s="28"/>
    </row>
    <row r="440" ht="17.25" customHeight="1">
      <c r="A440" s="28"/>
      <c r="B440" s="28"/>
      <c r="C440" s="28"/>
      <c r="D440" s="28"/>
      <c r="E440" s="28"/>
      <c r="F440" s="28"/>
      <c r="G440" s="28"/>
      <c r="H440" s="28"/>
      <c r="I440" s="28"/>
      <c r="J440" s="28"/>
      <c r="K440" s="28"/>
      <c r="L440" s="28"/>
      <c r="M440" s="28"/>
      <c r="N440" s="40"/>
      <c r="O440" s="40"/>
      <c r="P440" s="28"/>
      <c r="Q440" s="28"/>
      <c r="R440" s="28"/>
      <c r="S440" s="28"/>
      <c r="T440" s="28"/>
      <c r="U440" s="28"/>
      <c r="V440" s="28"/>
      <c r="W440" s="28"/>
      <c r="X440" s="28"/>
      <c r="Y440" s="28"/>
      <c r="Z440" s="28"/>
      <c r="AA440" s="28"/>
      <c r="AB440" s="28"/>
      <c r="AC440" s="28"/>
      <c r="AD440" s="28"/>
      <c r="AE440" s="28"/>
      <c r="AF440" s="28"/>
      <c r="AG440" s="28"/>
    </row>
    <row r="441" ht="17.25" customHeight="1">
      <c r="A441" s="28"/>
      <c r="B441" s="28"/>
      <c r="C441" s="28"/>
      <c r="D441" s="28"/>
      <c r="E441" s="28"/>
      <c r="F441" s="28"/>
      <c r="G441" s="28"/>
      <c r="H441" s="28"/>
      <c r="I441" s="28"/>
      <c r="J441" s="28"/>
      <c r="K441" s="28"/>
      <c r="L441" s="28"/>
      <c r="M441" s="28"/>
      <c r="N441" s="40"/>
      <c r="O441" s="40"/>
      <c r="P441" s="28"/>
      <c r="Q441" s="28"/>
      <c r="R441" s="28"/>
      <c r="S441" s="28"/>
      <c r="T441" s="28"/>
      <c r="U441" s="28"/>
      <c r="V441" s="28"/>
      <c r="W441" s="28"/>
      <c r="X441" s="28"/>
      <c r="Y441" s="28"/>
      <c r="Z441" s="28"/>
      <c r="AA441" s="28"/>
      <c r="AB441" s="28"/>
      <c r="AC441" s="28"/>
      <c r="AD441" s="28"/>
      <c r="AE441" s="28"/>
      <c r="AF441" s="28"/>
      <c r="AG441" s="28"/>
    </row>
    <row r="442" ht="17.25" customHeight="1">
      <c r="A442" s="28"/>
      <c r="B442" s="28"/>
      <c r="C442" s="28"/>
      <c r="D442" s="28"/>
      <c r="E442" s="28"/>
      <c r="F442" s="28"/>
      <c r="G442" s="28"/>
      <c r="H442" s="28"/>
      <c r="I442" s="28"/>
      <c r="J442" s="28"/>
      <c r="K442" s="28"/>
      <c r="L442" s="28"/>
      <c r="M442" s="28"/>
      <c r="N442" s="40"/>
      <c r="O442" s="40"/>
      <c r="P442" s="28"/>
      <c r="Q442" s="28"/>
      <c r="R442" s="28"/>
      <c r="S442" s="28"/>
      <c r="T442" s="28"/>
      <c r="U442" s="28"/>
      <c r="V442" s="28"/>
      <c r="W442" s="28"/>
      <c r="X442" s="28"/>
      <c r="Y442" s="28"/>
      <c r="Z442" s="28"/>
      <c r="AA442" s="28"/>
      <c r="AB442" s="28"/>
      <c r="AC442" s="28"/>
      <c r="AD442" s="28"/>
      <c r="AE442" s="28"/>
      <c r="AF442" s="28"/>
      <c r="AG442" s="28"/>
    </row>
    <row r="443" ht="17.25" customHeight="1">
      <c r="A443" s="28"/>
      <c r="B443" s="28"/>
      <c r="C443" s="28"/>
      <c r="D443" s="28"/>
      <c r="E443" s="28"/>
      <c r="F443" s="28"/>
      <c r="G443" s="28"/>
      <c r="H443" s="28"/>
      <c r="I443" s="28"/>
      <c r="J443" s="28"/>
      <c r="K443" s="28"/>
      <c r="L443" s="28"/>
      <c r="M443" s="28"/>
      <c r="N443" s="40"/>
      <c r="O443" s="40"/>
      <c r="P443" s="28"/>
      <c r="Q443" s="28"/>
      <c r="R443" s="28"/>
      <c r="S443" s="28"/>
      <c r="T443" s="28"/>
      <c r="U443" s="28"/>
      <c r="V443" s="28"/>
      <c r="W443" s="28"/>
      <c r="X443" s="28"/>
      <c r="Y443" s="28"/>
      <c r="Z443" s="28"/>
      <c r="AA443" s="28"/>
      <c r="AB443" s="28"/>
      <c r="AC443" s="28"/>
      <c r="AD443" s="28"/>
      <c r="AE443" s="28"/>
      <c r="AF443" s="28"/>
      <c r="AG443" s="28"/>
    </row>
    <row r="444" ht="17.25" customHeight="1">
      <c r="A444" s="28"/>
      <c r="B444" s="28"/>
      <c r="C444" s="28"/>
      <c r="D444" s="28"/>
      <c r="E444" s="28"/>
      <c r="F444" s="28"/>
      <c r="G444" s="28"/>
      <c r="H444" s="28"/>
      <c r="I444" s="28"/>
      <c r="J444" s="28"/>
      <c r="K444" s="28"/>
      <c r="L444" s="28"/>
      <c r="M444" s="28"/>
      <c r="N444" s="40"/>
      <c r="O444" s="40"/>
      <c r="P444" s="28"/>
      <c r="Q444" s="28"/>
      <c r="R444" s="28"/>
      <c r="S444" s="28"/>
      <c r="T444" s="28"/>
      <c r="U444" s="28"/>
      <c r="V444" s="28"/>
      <c r="W444" s="28"/>
      <c r="X444" s="28"/>
      <c r="Y444" s="28"/>
      <c r="Z444" s="28"/>
      <c r="AA444" s="28"/>
      <c r="AB444" s="28"/>
      <c r="AC444" s="28"/>
      <c r="AD444" s="28"/>
      <c r="AE444" s="28"/>
      <c r="AF444" s="28"/>
      <c r="AG444" s="28"/>
    </row>
    <row r="445" ht="17.25" customHeight="1">
      <c r="A445" s="28"/>
      <c r="B445" s="28"/>
      <c r="C445" s="28"/>
      <c r="D445" s="28"/>
      <c r="E445" s="28"/>
      <c r="F445" s="28"/>
      <c r="G445" s="28"/>
      <c r="H445" s="28"/>
      <c r="I445" s="28"/>
      <c r="J445" s="28"/>
      <c r="K445" s="28"/>
      <c r="L445" s="28"/>
      <c r="M445" s="28"/>
      <c r="N445" s="40"/>
      <c r="O445" s="40"/>
      <c r="P445" s="28"/>
      <c r="Q445" s="28"/>
      <c r="R445" s="28"/>
      <c r="S445" s="28"/>
      <c r="T445" s="28"/>
      <c r="U445" s="28"/>
      <c r="V445" s="28"/>
      <c r="W445" s="28"/>
      <c r="X445" s="28"/>
      <c r="Y445" s="28"/>
      <c r="Z445" s="28"/>
      <c r="AA445" s="28"/>
      <c r="AB445" s="28"/>
      <c r="AC445" s="28"/>
      <c r="AD445" s="28"/>
      <c r="AE445" s="28"/>
      <c r="AF445" s="28"/>
      <c r="AG445" s="28"/>
    </row>
    <row r="446" ht="17.25" customHeight="1">
      <c r="A446" s="28"/>
      <c r="B446" s="28"/>
      <c r="C446" s="28"/>
      <c r="D446" s="28"/>
      <c r="E446" s="28"/>
      <c r="F446" s="28"/>
      <c r="G446" s="28"/>
      <c r="H446" s="28"/>
      <c r="I446" s="28"/>
      <c r="J446" s="28"/>
      <c r="K446" s="28"/>
      <c r="L446" s="28"/>
      <c r="M446" s="28"/>
      <c r="N446" s="40"/>
      <c r="O446" s="40"/>
      <c r="P446" s="28"/>
      <c r="Q446" s="28"/>
      <c r="R446" s="28"/>
      <c r="S446" s="28"/>
      <c r="T446" s="28"/>
      <c r="U446" s="28"/>
      <c r="V446" s="28"/>
      <c r="W446" s="28"/>
      <c r="X446" s="28"/>
      <c r="Y446" s="28"/>
      <c r="Z446" s="28"/>
      <c r="AA446" s="28"/>
      <c r="AB446" s="28"/>
      <c r="AC446" s="28"/>
      <c r="AD446" s="28"/>
      <c r="AE446" s="28"/>
      <c r="AF446" s="28"/>
      <c r="AG446" s="28"/>
    </row>
    <row r="447" ht="17.25" customHeight="1">
      <c r="A447" s="28"/>
      <c r="B447" s="28"/>
      <c r="C447" s="28"/>
      <c r="D447" s="28"/>
      <c r="E447" s="28"/>
      <c r="F447" s="28"/>
      <c r="G447" s="28"/>
      <c r="H447" s="28"/>
      <c r="I447" s="28"/>
      <c r="J447" s="28"/>
      <c r="K447" s="28"/>
      <c r="L447" s="28"/>
      <c r="M447" s="28"/>
      <c r="N447" s="40"/>
      <c r="O447" s="40"/>
      <c r="P447" s="28"/>
      <c r="Q447" s="28"/>
      <c r="R447" s="28"/>
      <c r="S447" s="28"/>
      <c r="T447" s="28"/>
      <c r="U447" s="28"/>
      <c r="V447" s="28"/>
      <c r="W447" s="28"/>
      <c r="X447" s="28"/>
      <c r="Y447" s="28"/>
      <c r="Z447" s="28"/>
      <c r="AA447" s="28"/>
      <c r="AB447" s="28"/>
      <c r="AC447" s="28"/>
      <c r="AD447" s="28"/>
      <c r="AE447" s="28"/>
      <c r="AF447" s="28"/>
      <c r="AG447" s="28"/>
    </row>
    <row r="448" ht="17.25" customHeight="1">
      <c r="A448" s="28"/>
      <c r="B448" s="28"/>
      <c r="C448" s="28"/>
      <c r="D448" s="28"/>
      <c r="E448" s="28"/>
      <c r="F448" s="28"/>
      <c r="G448" s="28"/>
      <c r="H448" s="28"/>
      <c r="I448" s="28"/>
      <c r="J448" s="28"/>
      <c r="K448" s="28"/>
      <c r="L448" s="28"/>
      <c r="M448" s="28"/>
      <c r="N448" s="40"/>
      <c r="O448" s="40"/>
      <c r="P448" s="28"/>
      <c r="Q448" s="28"/>
      <c r="R448" s="28"/>
      <c r="S448" s="28"/>
      <c r="T448" s="28"/>
      <c r="U448" s="28"/>
      <c r="V448" s="28"/>
      <c r="W448" s="28"/>
      <c r="X448" s="28"/>
      <c r="Y448" s="28"/>
      <c r="Z448" s="28"/>
      <c r="AA448" s="28"/>
      <c r="AB448" s="28"/>
      <c r="AC448" s="28"/>
      <c r="AD448" s="28"/>
      <c r="AE448" s="28"/>
      <c r="AF448" s="28"/>
      <c r="AG448" s="28"/>
    </row>
    <row r="449" ht="17.25" customHeight="1">
      <c r="A449" s="28"/>
      <c r="B449" s="28"/>
      <c r="C449" s="28"/>
      <c r="D449" s="28"/>
      <c r="E449" s="28"/>
      <c r="F449" s="28"/>
      <c r="G449" s="28"/>
      <c r="H449" s="28"/>
      <c r="I449" s="28"/>
      <c r="J449" s="28"/>
      <c r="K449" s="28"/>
      <c r="L449" s="28"/>
      <c r="M449" s="28"/>
      <c r="N449" s="40"/>
      <c r="O449" s="40"/>
      <c r="P449" s="28"/>
      <c r="Q449" s="28"/>
      <c r="R449" s="28"/>
      <c r="S449" s="28"/>
      <c r="T449" s="28"/>
      <c r="U449" s="28"/>
      <c r="V449" s="28"/>
      <c r="W449" s="28"/>
      <c r="X449" s="28"/>
      <c r="Y449" s="28"/>
      <c r="Z449" s="28"/>
      <c r="AA449" s="28"/>
      <c r="AB449" s="28"/>
      <c r="AC449" s="28"/>
      <c r="AD449" s="28"/>
      <c r="AE449" s="28"/>
      <c r="AF449" s="28"/>
      <c r="AG449" s="28"/>
    </row>
    <row r="450" ht="17.25" customHeight="1">
      <c r="A450" s="28"/>
      <c r="B450" s="28"/>
      <c r="C450" s="28"/>
      <c r="D450" s="28"/>
      <c r="E450" s="28"/>
      <c r="F450" s="28"/>
      <c r="G450" s="28"/>
      <c r="H450" s="28"/>
      <c r="I450" s="28"/>
      <c r="J450" s="28"/>
      <c r="K450" s="28"/>
      <c r="L450" s="28"/>
      <c r="M450" s="28"/>
      <c r="N450" s="40"/>
      <c r="O450" s="40"/>
      <c r="P450" s="28"/>
      <c r="Q450" s="28"/>
      <c r="R450" s="28"/>
      <c r="S450" s="28"/>
      <c r="T450" s="28"/>
      <c r="U450" s="28"/>
      <c r="V450" s="28"/>
      <c r="W450" s="28"/>
      <c r="X450" s="28"/>
      <c r="Y450" s="28"/>
      <c r="Z450" s="28"/>
      <c r="AA450" s="28"/>
      <c r="AB450" s="28"/>
      <c r="AC450" s="28"/>
      <c r="AD450" s="28"/>
      <c r="AE450" s="28"/>
      <c r="AF450" s="28"/>
      <c r="AG450" s="28"/>
    </row>
    <row r="451" ht="17.25" customHeight="1">
      <c r="A451" s="28"/>
      <c r="B451" s="28"/>
      <c r="C451" s="28"/>
      <c r="D451" s="28"/>
      <c r="E451" s="28"/>
      <c r="F451" s="28"/>
      <c r="G451" s="28"/>
      <c r="H451" s="28"/>
      <c r="I451" s="28"/>
      <c r="J451" s="28"/>
      <c r="K451" s="28"/>
      <c r="L451" s="28"/>
      <c r="M451" s="28"/>
      <c r="N451" s="40"/>
      <c r="O451" s="40"/>
      <c r="P451" s="28"/>
      <c r="Q451" s="28"/>
      <c r="R451" s="28"/>
      <c r="S451" s="28"/>
      <c r="T451" s="28"/>
      <c r="U451" s="28"/>
      <c r="V451" s="28"/>
      <c r="W451" s="28"/>
      <c r="X451" s="28"/>
      <c r="Y451" s="28"/>
      <c r="Z451" s="28"/>
      <c r="AA451" s="28"/>
      <c r="AB451" s="28"/>
      <c r="AC451" s="28"/>
      <c r="AD451" s="28"/>
      <c r="AE451" s="28"/>
      <c r="AF451" s="28"/>
      <c r="AG451" s="28"/>
    </row>
    <row r="452" ht="17.25" customHeight="1">
      <c r="A452" s="28"/>
      <c r="B452" s="28"/>
      <c r="C452" s="28"/>
      <c r="D452" s="28"/>
      <c r="E452" s="28"/>
      <c r="F452" s="28"/>
      <c r="G452" s="28"/>
      <c r="H452" s="28"/>
      <c r="I452" s="28"/>
      <c r="J452" s="28"/>
      <c r="K452" s="28"/>
      <c r="L452" s="28"/>
      <c r="M452" s="28"/>
      <c r="N452" s="40"/>
      <c r="O452" s="40"/>
      <c r="P452" s="28"/>
      <c r="Q452" s="28"/>
      <c r="R452" s="28"/>
      <c r="S452" s="28"/>
      <c r="T452" s="28"/>
      <c r="U452" s="28"/>
      <c r="V452" s="28"/>
      <c r="W452" s="28"/>
      <c r="X452" s="28"/>
      <c r="Y452" s="28"/>
      <c r="Z452" s="28"/>
      <c r="AA452" s="28"/>
      <c r="AB452" s="28"/>
      <c r="AC452" s="28"/>
      <c r="AD452" s="28"/>
      <c r="AE452" s="28"/>
      <c r="AF452" s="28"/>
      <c r="AG452" s="28"/>
    </row>
    <row r="453" ht="17.25" customHeight="1">
      <c r="A453" s="28"/>
      <c r="B453" s="28"/>
      <c r="C453" s="28"/>
      <c r="D453" s="28"/>
      <c r="E453" s="28"/>
      <c r="F453" s="28"/>
      <c r="G453" s="28"/>
      <c r="H453" s="28"/>
      <c r="I453" s="28"/>
      <c r="J453" s="28"/>
      <c r="K453" s="28"/>
      <c r="L453" s="28"/>
      <c r="M453" s="28"/>
      <c r="N453" s="40"/>
      <c r="O453" s="40"/>
      <c r="P453" s="28"/>
      <c r="Q453" s="28"/>
      <c r="R453" s="28"/>
      <c r="S453" s="28"/>
      <c r="T453" s="28"/>
      <c r="U453" s="28"/>
      <c r="V453" s="28"/>
      <c r="W453" s="28"/>
      <c r="X453" s="28"/>
      <c r="Y453" s="28"/>
      <c r="Z453" s="28"/>
      <c r="AA453" s="28"/>
      <c r="AB453" s="28"/>
      <c r="AC453" s="28"/>
      <c r="AD453" s="28"/>
      <c r="AE453" s="28"/>
      <c r="AF453" s="28"/>
      <c r="AG453" s="28"/>
    </row>
    <row r="454" ht="17.25" customHeight="1">
      <c r="A454" s="28"/>
      <c r="B454" s="28"/>
      <c r="C454" s="28"/>
      <c r="D454" s="28"/>
      <c r="E454" s="28"/>
      <c r="F454" s="28"/>
      <c r="G454" s="28"/>
      <c r="H454" s="28"/>
      <c r="I454" s="28"/>
      <c r="J454" s="28"/>
      <c r="K454" s="28"/>
      <c r="L454" s="28"/>
      <c r="M454" s="28"/>
      <c r="N454" s="40"/>
      <c r="O454" s="40"/>
      <c r="P454" s="28"/>
      <c r="Q454" s="28"/>
      <c r="R454" s="28"/>
      <c r="S454" s="28"/>
      <c r="T454" s="28"/>
      <c r="U454" s="28"/>
      <c r="V454" s="28"/>
      <c r="W454" s="28"/>
      <c r="X454" s="28"/>
      <c r="Y454" s="28"/>
      <c r="Z454" s="28"/>
      <c r="AA454" s="28"/>
      <c r="AB454" s="28"/>
      <c r="AC454" s="28"/>
      <c r="AD454" s="28"/>
      <c r="AE454" s="28"/>
      <c r="AF454" s="28"/>
      <c r="AG454" s="28"/>
    </row>
    <row r="455" ht="17.25" customHeight="1">
      <c r="A455" s="28"/>
      <c r="B455" s="28"/>
      <c r="C455" s="28"/>
      <c r="D455" s="28"/>
      <c r="E455" s="28"/>
      <c r="F455" s="28"/>
      <c r="G455" s="28"/>
      <c r="H455" s="28"/>
      <c r="I455" s="28"/>
      <c r="J455" s="28"/>
      <c r="K455" s="28"/>
      <c r="L455" s="28"/>
      <c r="M455" s="28"/>
      <c r="N455" s="40"/>
      <c r="O455" s="40"/>
      <c r="P455" s="28"/>
      <c r="Q455" s="28"/>
      <c r="R455" s="28"/>
      <c r="S455" s="28"/>
      <c r="T455" s="28"/>
      <c r="U455" s="28"/>
      <c r="V455" s="28"/>
      <c r="W455" s="28"/>
      <c r="X455" s="28"/>
      <c r="Y455" s="28"/>
      <c r="Z455" s="28"/>
      <c r="AA455" s="28"/>
      <c r="AB455" s="28"/>
      <c r="AC455" s="28"/>
      <c r="AD455" s="28"/>
      <c r="AE455" s="28"/>
      <c r="AF455" s="28"/>
      <c r="AG455" s="28"/>
    </row>
    <row r="456" ht="17.25" customHeight="1">
      <c r="A456" s="28"/>
      <c r="B456" s="28"/>
      <c r="C456" s="28"/>
      <c r="D456" s="28"/>
      <c r="E456" s="28"/>
      <c r="F456" s="28"/>
      <c r="G456" s="28"/>
      <c r="H456" s="28"/>
      <c r="I456" s="28"/>
      <c r="J456" s="28"/>
      <c r="K456" s="28"/>
      <c r="L456" s="28"/>
      <c r="M456" s="28"/>
      <c r="N456" s="40"/>
      <c r="O456" s="40"/>
      <c r="P456" s="28"/>
      <c r="Q456" s="28"/>
      <c r="R456" s="28"/>
      <c r="S456" s="28"/>
      <c r="T456" s="28"/>
      <c r="U456" s="28"/>
      <c r="V456" s="28"/>
      <c r="W456" s="28"/>
      <c r="X456" s="28"/>
      <c r="Y456" s="28"/>
      <c r="Z456" s="28"/>
      <c r="AA456" s="28"/>
      <c r="AB456" s="28"/>
      <c r="AC456" s="28"/>
      <c r="AD456" s="28"/>
      <c r="AE456" s="28"/>
      <c r="AF456" s="28"/>
      <c r="AG456" s="28"/>
    </row>
    <row r="457" ht="17.25" customHeight="1">
      <c r="A457" s="28"/>
      <c r="B457" s="28"/>
      <c r="C457" s="28"/>
      <c r="D457" s="28"/>
      <c r="E457" s="28"/>
      <c r="F457" s="28"/>
      <c r="G457" s="28"/>
      <c r="H457" s="28"/>
      <c r="I457" s="28"/>
      <c r="J457" s="28"/>
      <c r="K457" s="28"/>
      <c r="L457" s="28"/>
      <c r="M457" s="28"/>
      <c r="N457" s="40"/>
      <c r="O457" s="40"/>
      <c r="P457" s="28"/>
      <c r="Q457" s="28"/>
      <c r="R457" s="28"/>
      <c r="S457" s="28"/>
      <c r="T457" s="28"/>
      <c r="U457" s="28"/>
      <c r="V457" s="28"/>
      <c r="W457" s="28"/>
      <c r="X457" s="28"/>
      <c r="Y457" s="28"/>
      <c r="Z457" s="28"/>
      <c r="AA457" s="28"/>
      <c r="AB457" s="28"/>
      <c r="AC457" s="28"/>
      <c r="AD457" s="28"/>
      <c r="AE457" s="28"/>
      <c r="AF457" s="28"/>
      <c r="AG457" s="28"/>
    </row>
    <row r="458" ht="17.25" customHeight="1">
      <c r="A458" s="28"/>
      <c r="B458" s="28"/>
      <c r="C458" s="28"/>
      <c r="D458" s="28"/>
      <c r="E458" s="28"/>
      <c r="F458" s="28"/>
      <c r="G458" s="28"/>
      <c r="H458" s="28"/>
      <c r="I458" s="28"/>
      <c r="J458" s="28"/>
      <c r="K458" s="28"/>
      <c r="L458" s="28"/>
      <c r="M458" s="28"/>
      <c r="N458" s="40"/>
      <c r="O458" s="40"/>
      <c r="P458" s="28"/>
      <c r="Q458" s="28"/>
      <c r="R458" s="28"/>
      <c r="S458" s="28"/>
      <c r="T458" s="28"/>
      <c r="U458" s="28"/>
      <c r="V458" s="28"/>
      <c r="W458" s="28"/>
      <c r="X458" s="28"/>
      <c r="Y458" s="28"/>
      <c r="Z458" s="28"/>
      <c r="AA458" s="28"/>
      <c r="AB458" s="28"/>
      <c r="AC458" s="28"/>
      <c r="AD458" s="28"/>
      <c r="AE458" s="28"/>
      <c r="AF458" s="28"/>
      <c r="AG458" s="28"/>
    </row>
    <row r="459" ht="17.25" customHeight="1">
      <c r="A459" s="28"/>
      <c r="B459" s="28"/>
      <c r="C459" s="28"/>
      <c r="D459" s="28"/>
      <c r="E459" s="28"/>
      <c r="F459" s="28"/>
      <c r="G459" s="28"/>
      <c r="H459" s="28"/>
      <c r="I459" s="28"/>
      <c r="J459" s="28"/>
      <c r="K459" s="28"/>
      <c r="L459" s="28"/>
      <c r="M459" s="28"/>
      <c r="N459" s="40"/>
      <c r="O459" s="40"/>
      <c r="P459" s="28"/>
      <c r="Q459" s="28"/>
      <c r="R459" s="28"/>
      <c r="S459" s="28"/>
      <c r="T459" s="28"/>
      <c r="U459" s="28"/>
      <c r="V459" s="28"/>
      <c r="W459" s="28"/>
      <c r="X459" s="28"/>
      <c r="Y459" s="28"/>
      <c r="Z459" s="28"/>
      <c r="AA459" s="28"/>
      <c r="AB459" s="28"/>
      <c r="AC459" s="28"/>
      <c r="AD459" s="28"/>
      <c r="AE459" s="28"/>
      <c r="AF459" s="28"/>
      <c r="AG459" s="28"/>
    </row>
    <row r="460" ht="17.25" customHeight="1">
      <c r="A460" s="28"/>
      <c r="B460" s="28"/>
      <c r="C460" s="28"/>
      <c r="D460" s="28"/>
      <c r="E460" s="28"/>
      <c r="F460" s="28"/>
      <c r="G460" s="28"/>
      <c r="H460" s="28"/>
      <c r="I460" s="28"/>
      <c r="J460" s="28"/>
      <c r="K460" s="28"/>
      <c r="L460" s="28"/>
      <c r="M460" s="28"/>
      <c r="N460" s="40"/>
      <c r="O460" s="40"/>
      <c r="P460" s="28"/>
      <c r="Q460" s="28"/>
      <c r="R460" s="28"/>
      <c r="S460" s="28"/>
      <c r="T460" s="28"/>
      <c r="U460" s="28"/>
      <c r="V460" s="28"/>
      <c r="W460" s="28"/>
      <c r="X460" s="28"/>
      <c r="Y460" s="28"/>
      <c r="Z460" s="28"/>
      <c r="AA460" s="28"/>
      <c r="AB460" s="28"/>
      <c r="AC460" s="28"/>
      <c r="AD460" s="28"/>
      <c r="AE460" s="28"/>
      <c r="AF460" s="28"/>
      <c r="AG460" s="28"/>
    </row>
    <row r="461" ht="17.25" customHeight="1">
      <c r="A461" s="28"/>
      <c r="B461" s="28"/>
      <c r="C461" s="28"/>
      <c r="D461" s="28"/>
      <c r="E461" s="28"/>
      <c r="F461" s="28"/>
      <c r="G461" s="28"/>
      <c r="H461" s="28"/>
      <c r="I461" s="28"/>
      <c r="J461" s="28"/>
      <c r="K461" s="28"/>
      <c r="L461" s="28"/>
      <c r="M461" s="28"/>
      <c r="N461" s="40"/>
      <c r="O461" s="40"/>
      <c r="P461" s="28"/>
      <c r="Q461" s="28"/>
      <c r="R461" s="28"/>
      <c r="S461" s="28"/>
      <c r="T461" s="28"/>
      <c r="U461" s="28"/>
      <c r="V461" s="28"/>
      <c r="W461" s="28"/>
      <c r="X461" s="28"/>
      <c r="Y461" s="28"/>
      <c r="Z461" s="28"/>
      <c r="AA461" s="28"/>
      <c r="AB461" s="28"/>
      <c r="AC461" s="28"/>
      <c r="AD461" s="28"/>
      <c r="AE461" s="28"/>
      <c r="AF461" s="28"/>
      <c r="AG461" s="28"/>
    </row>
    <row r="462" ht="17.25" customHeight="1">
      <c r="A462" s="28"/>
      <c r="B462" s="28"/>
      <c r="C462" s="28"/>
      <c r="D462" s="28"/>
      <c r="E462" s="28"/>
      <c r="F462" s="28"/>
      <c r="G462" s="28"/>
      <c r="H462" s="28"/>
      <c r="I462" s="28"/>
      <c r="J462" s="28"/>
      <c r="K462" s="28"/>
      <c r="L462" s="28"/>
      <c r="M462" s="28"/>
      <c r="N462" s="40"/>
      <c r="O462" s="40"/>
      <c r="P462" s="28"/>
      <c r="Q462" s="28"/>
      <c r="R462" s="28"/>
      <c r="S462" s="28"/>
      <c r="T462" s="28"/>
      <c r="U462" s="28"/>
      <c r="V462" s="28"/>
      <c r="W462" s="28"/>
      <c r="X462" s="28"/>
      <c r="Y462" s="28"/>
      <c r="Z462" s="28"/>
      <c r="AA462" s="28"/>
      <c r="AB462" s="28"/>
      <c r="AC462" s="28"/>
      <c r="AD462" s="28"/>
      <c r="AE462" s="28"/>
      <c r="AF462" s="28"/>
      <c r="AG462" s="28"/>
    </row>
    <row r="463" ht="17.25" customHeight="1">
      <c r="A463" s="28"/>
      <c r="B463" s="28"/>
      <c r="C463" s="28"/>
      <c r="D463" s="28"/>
      <c r="E463" s="28"/>
      <c r="F463" s="28"/>
      <c r="G463" s="28"/>
      <c r="H463" s="28"/>
      <c r="I463" s="28"/>
      <c r="J463" s="28"/>
      <c r="K463" s="28"/>
      <c r="L463" s="28"/>
      <c r="M463" s="28"/>
      <c r="N463" s="40"/>
      <c r="O463" s="40"/>
      <c r="P463" s="28"/>
      <c r="Q463" s="28"/>
      <c r="R463" s="28"/>
      <c r="S463" s="28"/>
      <c r="T463" s="28"/>
      <c r="U463" s="28"/>
      <c r="V463" s="28"/>
      <c r="W463" s="28"/>
      <c r="X463" s="28"/>
      <c r="Y463" s="28"/>
      <c r="Z463" s="28"/>
      <c r="AA463" s="28"/>
      <c r="AB463" s="28"/>
      <c r="AC463" s="28"/>
      <c r="AD463" s="28"/>
      <c r="AE463" s="28"/>
      <c r="AF463" s="28"/>
      <c r="AG463" s="28"/>
    </row>
    <row r="464" ht="17.25" customHeight="1">
      <c r="A464" s="28"/>
      <c r="B464" s="28"/>
      <c r="C464" s="28"/>
      <c r="D464" s="28"/>
      <c r="E464" s="28"/>
      <c r="F464" s="28"/>
      <c r="G464" s="28"/>
      <c r="H464" s="28"/>
      <c r="I464" s="28"/>
      <c r="J464" s="28"/>
      <c r="K464" s="28"/>
      <c r="L464" s="28"/>
      <c r="M464" s="28"/>
      <c r="N464" s="40"/>
      <c r="O464" s="40"/>
      <c r="P464" s="28"/>
      <c r="Q464" s="28"/>
      <c r="R464" s="28"/>
      <c r="S464" s="28"/>
      <c r="T464" s="28"/>
      <c r="U464" s="28"/>
      <c r="V464" s="28"/>
      <c r="W464" s="28"/>
      <c r="X464" s="28"/>
      <c r="Y464" s="28"/>
      <c r="Z464" s="28"/>
      <c r="AA464" s="28"/>
      <c r="AB464" s="28"/>
      <c r="AC464" s="28"/>
      <c r="AD464" s="28"/>
      <c r="AE464" s="28"/>
      <c r="AF464" s="28"/>
      <c r="AG464" s="28"/>
    </row>
    <row r="465" ht="17.25" customHeight="1">
      <c r="A465" s="28"/>
      <c r="B465" s="28"/>
      <c r="C465" s="28"/>
      <c r="D465" s="28"/>
      <c r="E465" s="28"/>
      <c r="F465" s="28"/>
      <c r="G465" s="28"/>
      <c r="H465" s="28"/>
      <c r="I465" s="28"/>
      <c r="J465" s="28"/>
      <c r="K465" s="28"/>
      <c r="L465" s="28"/>
      <c r="M465" s="28"/>
      <c r="N465" s="40"/>
      <c r="O465" s="40"/>
      <c r="P465" s="28"/>
      <c r="Q465" s="28"/>
      <c r="R465" s="28"/>
      <c r="S465" s="28"/>
      <c r="T465" s="28"/>
      <c r="U465" s="28"/>
      <c r="V465" s="28"/>
      <c r="W465" s="28"/>
      <c r="X465" s="28"/>
      <c r="Y465" s="28"/>
      <c r="Z465" s="28"/>
      <c r="AA465" s="28"/>
      <c r="AB465" s="28"/>
      <c r="AC465" s="28"/>
      <c r="AD465" s="28"/>
      <c r="AE465" s="28"/>
      <c r="AF465" s="28"/>
      <c r="AG465" s="28"/>
    </row>
    <row r="466" ht="17.25" customHeight="1">
      <c r="A466" s="28"/>
      <c r="B466" s="28"/>
      <c r="C466" s="28"/>
      <c r="D466" s="28"/>
      <c r="E466" s="28"/>
      <c r="F466" s="28"/>
      <c r="G466" s="28"/>
      <c r="H466" s="28"/>
      <c r="I466" s="28"/>
      <c r="J466" s="28"/>
      <c r="K466" s="28"/>
      <c r="L466" s="28"/>
      <c r="M466" s="28"/>
      <c r="N466" s="40"/>
      <c r="O466" s="40"/>
      <c r="P466" s="28"/>
      <c r="Q466" s="28"/>
      <c r="R466" s="28"/>
      <c r="S466" s="28"/>
      <c r="T466" s="28"/>
      <c r="U466" s="28"/>
      <c r="V466" s="28"/>
      <c r="W466" s="28"/>
      <c r="X466" s="28"/>
      <c r="Y466" s="28"/>
      <c r="Z466" s="28"/>
      <c r="AA466" s="28"/>
      <c r="AB466" s="28"/>
      <c r="AC466" s="28"/>
      <c r="AD466" s="28"/>
      <c r="AE466" s="28"/>
      <c r="AF466" s="28"/>
      <c r="AG466" s="28"/>
    </row>
    <row r="467" ht="17.25" customHeight="1">
      <c r="A467" s="28"/>
      <c r="B467" s="28"/>
      <c r="C467" s="28"/>
      <c r="D467" s="28"/>
      <c r="E467" s="28"/>
      <c r="F467" s="28"/>
      <c r="G467" s="28"/>
      <c r="H467" s="28"/>
      <c r="I467" s="28"/>
      <c r="J467" s="28"/>
      <c r="K467" s="28"/>
      <c r="L467" s="28"/>
      <c r="M467" s="28"/>
      <c r="N467" s="40"/>
      <c r="O467" s="40"/>
      <c r="P467" s="28"/>
      <c r="Q467" s="28"/>
      <c r="R467" s="28"/>
      <c r="S467" s="28"/>
      <c r="T467" s="28"/>
      <c r="U467" s="28"/>
      <c r="V467" s="28"/>
      <c r="W467" s="28"/>
      <c r="X467" s="28"/>
      <c r="Y467" s="28"/>
      <c r="Z467" s="28"/>
      <c r="AA467" s="28"/>
      <c r="AB467" s="28"/>
      <c r="AC467" s="28"/>
      <c r="AD467" s="28"/>
      <c r="AE467" s="28"/>
      <c r="AF467" s="28"/>
      <c r="AG467" s="28"/>
    </row>
    <row r="468" ht="17.25" customHeight="1">
      <c r="A468" s="28"/>
      <c r="B468" s="28"/>
      <c r="C468" s="28"/>
      <c r="D468" s="28"/>
      <c r="E468" s="28"/>
      <c r="F468" s="28"/>
      <c r="G468" s="28"/>
      <c r="H468" s="28"/>
      <c r="I468" s="28"/>
      <c r="J468" s="28"/>
      <c r="K468" s="28"/>
      <c r="L468" s="28"/>
      <c r="M468" s="28"/>
      <c r="N468" s="40"/>
      <c r="O468" s="40"/>
      <c r="P468" s="28"/>
      <c r="Q468" s="28"/>
      <c r="R468" s="28"/>
      <c r="S468" s="28"/>
      <c r="T468" s="28"/>
      <c r="U468" s="28"/>
      <c r="V468" s="28"/>
      <c r="W468" s="28"/>
      <c r="X468" s="28"/>
      <c r="Y468" s="28"/>
      <c r="Z468" s="28"/>
      <c r="AA468" s="28"/>
      <c r="AB468" s="28"/>
      <c r="AC468" s="28"/>
      <c r="AD468" s="28"/>
      <c r="AE468" s="28"/>
      <c r="AF468" s="28"/>
      <c r="AG468" s="28"/>
    </row>
    <row r="469" ht="17.25" customHeight="1">
      <c r="A469" s="28"/>
      <c r="B469" s="28"/>
      <c r="C469" s="28"/>
      <c r="D469" s="28"/>
      <c r="E469" s="28"/>
      <c r="F469" s="28"/>
      <c r="G469" s="28"/>
      <c r="H469" s="28"/>
      <c r="I469" s="28"/>
      <c r="J469" s="28"/>
      <c r="K469" s="28"/>
      <c r="L469" s="28"/>
      <c r="M469" s="28"/>
      <c r="N469" s="40"/>
      <c r="O469" s="40"/>
      <c r="P469" s="28"/>
      <c r="Q469" s="28"/>
      <c r="R469" s="28"/>
      <c r="S469" s="28"/>
      <c r="T469" s="28"/>
      <c r="U469" s="28"/>
      <c r="V469" s="28"/>
      <c r="W469" s="28"/>
      <c r="X469" s="28"/>
      <c r="Y469" s="28"/>
      <c r="Z469" s="28"/>
      <c r="AA469" s="28"/>
      <c r="AB469" s="28"/>
      <c r="AC469" s="28"/>
      <c r="AD469" s="28"/>
      <c r="AE469" s="28"/>
      <c r="AF469" s="28"/>
      <c r="AG469" s="28"/>
    </row>
    <row r="470" ht="17.25" customHeight="1">
      <c r="A470" s="28"/>
      <c r="B470" s="28"/>
      <c r="C470" s="28"/>
      <c r="D470" s="28"/>
      <c r="E470" s="28"/>
      <c r="F470" s="28"/>
      <c r="G470" s="28"/>
      <c r="H470" s="28"/>
      <c r="I470" s="28"/>
      <c r="J470" s="28"/>
      <c r="K470" s="28"/>
      <c r="L470" s="28"/>
      <c r="M470" s="28"/>
      <c r="N470" s="40"/>
      <c r="O470" s="40"/>
      <c r="P470" s="28"/>
      <c r="Q470" s="28"/>
      <c r="R470" s="28"/>
      <c r="S470" s="28"/>
      <c r="T470" s="28"/>
      <c r="U470" s="28"/>
      <c r="V470" s="28"/>
      <c r="W470" s="28"/>
      <c r="X470" s="28"/>
      <c r="Y470" s="28"/>
      <c r="Z470" s="28"/>
      <c r="AA470" s="28"/>
      <c r="AB470" s="28"/>
      <c r="AC470" s="28"/>
      <c r="AD470" s="28"/>
      <c r="AE470" s="28"/>
      <c r="AF470" s="28"/>
      <c r="AG470" s="28"/>
    </row>
    <row r="471" ht="17.25" customHeight="1">
      <c r="A471" s="28"/>
      <c r="B471" s="28"/>
      <c r="C471" s="28"/>
      <c r="D471" s="28"/>
      <c r="E471" s="28"/>
      <c r="F471" s="28"/>
      <c r="G471" s="28"/>
      <c r="H471" s="28"/>
      <c r="I471" s="28"/>
      <c r="J471" s="28"/>
      <c r="K471" s="28"/>
      <c r="L471" s="28"/>
      <c r="M471" s="28"/>
      <c r="N471" s="40"/>
      <c r="O471" s="40"/>
      <c r="P471" s="28"/>
      <c r="Q471" s="28"/>
      <c r="R471" s="28"/>
      <c r="S471" s="28"/>
      <c r="T471" s="28"/>
      <c r="U471" s="28"/>
      <c r="V471" s="28"/>
      <c r="W471" s="28"/>
      <c r="X471" s="28"/>
      <c r="Y471" s="28"/>
      <c r="Z471" s="28"/>
      <c r="AA471" s="28"/>
      <c r="AB471" s="28"/>
      <c r="AC471" s="28"/>
      <c r="AD471" s="28"/>
      <c r="AE471" s="28"/>
      <c r="AF471" s="28"/>
      <c r="AG471" s="28"/>
    </row>
    <row r="472" ht="17.25" customHeight="1">
      <c r="A472" s="28"/>
      <c r="B472" s="28"/>
      <c r="C472" s="28"/>
      <c r="D472" s="28"/>
      <c r="E472" s="28"/>
      <c r="F472" s="28"/>
      <c r="G472" s="28"/>
      <c r="H472" s="28"/>
      <c r="I472" s="28"/>
      <c r="J472" s="28"/>
      <c r="K472" s="28"/>
      <c r="L472" s="28"/>
      <c r="M472" s="28"/>
      <c r="N472" s="40"/>
      <c r="O472" s="40"/>
      <c r="P472" s="28"/>
      <c r="Q472" s="28"/>
      <c r="R472" s="28"/>
      <c r="S472" s="28"/>
      <c r="T472" s="28"/>
      <c r="U472" s="28"/>
      <c r="V472" s="28"/>
      <c r="W472" s="28"/>
      <c r="X472" s="28"/>
      <c r="Y472" s="28"/>
      <c r="Z472" s="28"/>
      <c r="AA472" s="28"/>
      <c r="AB472" s="28"/>
      <c r="AC472" s="28"/>
      <c r="AD472" s="28"/>
      <c r="AE472" s="28"/>
      <c r="AF472" s="28"/>
      <c r="AG472" s="28"/>
    </row>
    <row r="473" ht="17.25" customHeight="1">
      <c r="A473" s="28"/>
      <c r="B473" s="28"/>
      <c r="C473" s="28"/>
      <c r="D473" s="28"/>
      <c r="E473" s="28"/>
      <c r="F473" s="28"/>
      <c r="G473" s="28"/>
      <c r="H473" s="28"/>
      <c r="I473" s="28"/>
      <c r="J473" s="28"/>
      <c r="K473" s="28"/>
      <c r="L473" s="28"/>
      <c r="M473" s="28"/>
      <c r="N473" s="40"/>
      <c r="O473" s="40"/>
      <c r="P473" s="28"/>
      <c r="Q473" s="28"/>
      <c r="R473" s="28"/>
      <c r="S473" s="28"/>
      <c r="T473" s="28"/>
      <c r="U473" s="28"/>
      <c r="V473" s="28"/>
      <c r="W473" s="28"/>
      <c r="X473" s="28"/>
      <c r="Y473" s="28"/>
      <c r="Z473" s="28"/>
      <c r="AA473" s="28"/>
      <c r="AB473" s="28"/>
      <c r="AC473" s="28"/>
      <c r="AD473" s="28"/>
      <c r="AE473" s="28"/>
      <c r="AF473" s="28"/>
      <c r="AG473" s="28"/>
    </row>
    <row r="474" ht="17.25" customHeight="1">
      <c r="A474" s="28"/>
      <c r="B474" s="28"/>
      <c r="C474" s="28"/>
      <c r="D474" s="28"/>
      <c r="E474" s="28"/>
      <c r="F474" s="28"/>
      <c r="G474" s="28"/>
      <c r="H474" s="28"/>
      <c r="I474" s="28"/>
      <c r="J474" s="28"/>
      <c r="K474" s="28"/>
      <c r="L474" s="28"/>
      <c r="M474" s="28"/>
      <c r="N474" s="40"/>
      <c r="O474" s="40"/>
      <c r="P474" s="28"/>
      <c r="Q474" s="28"/>
      <c r="R474" s="28"/>
      <c r="S474" s="28"/>
      <c r="T474" s="28"/>
      <c r="U474" s="28"/>
      <c r="V474" s="28"/>
      <c r="W474" s="28"/>
      <c r="X474" s="28"/>
      <c r="Y474" s="28"/>
      <c r="Z474" s="28"/>
      <c r="AA474" s="28"/>
      <c r="AB474" s="28"/>
      <c r="AC474" s="28"/>
      <c r="AD474" s="28"/>
      <c r="AE474" s="28"/>
      <c r="AF474" s="28"/>
      <c r="AG474" s="28"/>
    </row>
    <row r="475" ht="17.25" customHeight="1">
      <c r="A475" s="28"/>
      <c r="B475" s="28"/>
      <c r="C475" s="28"/>
      <c r="D475" s="28"/>
      <c r="E475" s="28"/>
      <c r="F475" s="28"/>
      <c r="G475" s="28"/>
      <c r="H475" s="28"/>
      <c r="I475" s="28"/>
      <c r="J475" s="28"/>
      <c r="K475" s="28"/>
      <c r="L475" s="28"/>
      <c r="M475" s="28"/>
      <c r="N475" s="40"/>
      <c r="O475" s="40"/>
      <c r="P475" s="28"/>
      <c r="Q475" s="28"/>
      <c r="R475" s="28"/>
      <c r="S475" s="28"/>
      <c r="T475" s="28"/>
      <c r="U475" s="28"/>
      <c r="V475" s="28"/>
      <c r="W475" s="28"/>
      <c r="X475" s="28"/>
      <c r="Y475" s="28"/>
      <c r="Z475" s="28"/>
      <c r="AA475" s="28"/>
      <c r="AB475" s="28"/>
      <c r="AC475" s="28"/>
      <c r="AD475" s="28"/>
      <c r="AE475" s="28"/>
      <c r="AF475" s="28"/>
      <c r="AG475" s="28"/>
    </row>
    <row r="476" ht="17.25" customHeight="1">
      <c r="A476" s="28"/>
      <c r="B476" s="28"/>
      <c r="C476" s="28"/>
      <c r="D476" s="28"/>
      <c r="E476" s="28"/>
      <c r="F476" s="28"/>
      <c r="G476" s="28"/>
      <c r="H476" s="28"/>
      <c r="I476" s="28"/>
      <c r="J476" s="28"/>
      <c r="K476" s="28"/>
      <c r="L476" s="28"/>
      <c r="M476" s="28"/>
      <c r="N476" s="40"/>
      <c r="O476" s="40"/>
      <c r="P476" s="28"/>
      <c r="Q476" s="28"/>
      <c r="R476" s="28"/>
      <c r="S476" s="28"/>
      <c r="T476" s="28"/>
      <c r="U476" s="28"/>
      <c r="V476" s="28"/>
      <c r="W476" s="28"/>
      <c r="X476" s="28"/>
      <c r="Y476" s="28"/>
      <c r="Z476" s="28"/>
      <c r="AA476" s="28"/>
      <c r="AB476" s="28"/>
      <c r="AC476" s="28"/>
      <c r="AD476" s="28"/>
      <c r="AE476" s="28"/>
      <c r="AF476" s="28"/>
      <c r="AG476" s="28"/>
    </row>
    <row r="477" ht="17.25" customHeight="1">
      <c r="A477" s="28"/>
      <c r="B477" s="28"/>
      <c r="C477" s="28"/>
      <c r="D477" s="28"/>
      <c r="E477" s="28"/>
      <c r="F477" s="28"/>
      <c r="G477" s="28"/>
      <c r="H477" s="28"/>
      <c r="I477" s="28"/>
      <c r="J477" s="28"/>
      <c r="K477" s="28"/>
      <c r="L477" s="28"/>
      <c r="M477" s="28"/>
      <c r="N477" s="40"/>
      <c r="O477" s="40"/>
      <c r="P477" s="28"/>
      <c r="Q477" s="28"/>
      <c r="R477" s="28"/>
      <c r="S477" s="28"/>
      <c r="T477" s="28"/>
      <c r="U477" s="28"/>
      <c r="V477" s="28"/>
      <c r="W477" s="28"/>
      <c r="X477" s="28"/>
      <c r="Y477" s="28"/>
      <c r="Z477" s="28"/>
      <c r="AA477" s="28"/>
      <c r="AB477" s="28"/>
      <c r="AC477" s="28"/>
      <c r="AD477" s="28"/>
      <c r="AE477" s="28"/>
      <c r="AF477" s="28"/>
      <c r="AG477" s="28"/>
    </row>
    <row r="478" ht="17.25" customHeight="1">
      <c r="A478" s="28"/>
      <c r="B478" s="28"/>
      <c r="C478" s="28"/>
      <c r="D478" s="28"/>
      <c r="E478" s="28"/>
      <c r="F478" s="28"/>
      <c r="G478" s="28"/>
      <c r="H478" s="28"/>
      <c r="I478" s="28"/>
      <c r="J478" s="28"/>
      <c r="K478" s="28"/>
      <c r="L478" s="28"/>
      <c r="M478" s="28"/>
      <c r="N478" s="40"/>
      <c r="O478" s="40"/>
      <c r="P478" s="28"/>
      <c r="Q478" s="28"/>
      <c r="R478" s="28"/>
      <c r="S478" s="28"/>
      <c r="T478" s="28"/>
      <c r="U478" s="28"/>
      <c r="V478" s="28"/>
      <c r="W478" s="28"/>
      <c r="X478" s="28"/>
      <c r="Y478" s="28"/>
      <c r="Z478" s="28"/>
      <c r="AA478" s="28"/>
      <c r="AB478" s="28"/>
      <c r="AC478" s="28"/>
      <c r="AD478" s="28"/>
      <c r="AE478" s="28"/>
      <c r="AF478" s="28"/>
      <c r="AG478" s="28"/>
    </row>
    <row r="479" ht="17.25" customHeight="1">
      <c r="A479" s="28"/>
      <c r="B479" s="28"/>
      <c r="C479" s="28"/>
      <c r="D479" s="28"/>
      <c r="E479" s="28"/>
      <c r="F479" s="28"/>
      <c r="G479" s="28"/>
      <c r="H479" s="28"/>
      <c r="I479" s="28"/>
      <c r="J479" s="28"/>
      <c r="K479" s="28"/>
      <c r="L479" s="28"/>
      <c r="M479" s="28"/>
      <c r="N479" s="40"/>
      <c r="O479" s="40"/>
      <c r="P479" s="28"/>
      <c r="Q479" s="28"/>
      <c r="R479" s="28"/>
      <c r="S479" s="28"/>
      <c r="T479" s="28"/>
      <c r="U479" s="28"/>
      <c r="V479" s="28"/>
      <c r="W479" s="28"/>
      <c r="X479" s="28"/>
      <c r="Y479" s="28"/>
      <c r="Z479" s="28"/>
      <c r="AA479" s="28"/>
      <c r="AB479" s="28"/>
      <c r="AC479" s="28"/>
      <c r="AD479" s="28"/>
      <c r="AE479" s="28"/>
      <c r="AF479" s="28"/>
      <c r="AG479" s="28"/>
    </row>
    <row r="480" ht="17.25" customHeight="1">
      <c r="A480" s="28"/>
      <c r="B480" s="28"/>
      <c r="C480" s="28"/>
      <c r="D480" s="28"/>
      <c r="E480" s="28"/>
      <c r="F480" s="28"/>
      <c r="G480" s="28"/>
      <c r="H480" s="28"/>
      <c r="I480" s="28"/>
      <c r="J480" s="28"/>
      <c r="K480" s="28"/>
      <c r="L480" s="28"/>
      <c r="M480" s="28"/>
      <c r="N480" s="40"/>
      <c r="O480" s="40"/>
      <c r="P480" s="28"/>
      <c r="Q480" s="28"/>
      <c r="R480" s="28"/>
      <c r="S480" s="28"/>
      <c r="T480" s="28"/>
      <c r="U480" s="28"/>
      <c r="V480" s="28"/>
      <c r="W480" s="28"/>
      <c r="X480" s="28"/>
      <c r="Y480" s="28"/>
      <c r="Z480" s="28"/>
      <c r="AA480" s="28"/>
      <c r="AB480" s="28"/>
      <c r="AC480" s="28"/>
      <c r="AD480" s="28"/>
      <c r="AE480" s="28"/>
      <c r="AF480" s="28"/>
      <c r="AG480" s="28"/>
    </row>
    <row r="481" ht="17.25" customHeight="1">
      <c r="A481" s="28"/>
      <c r="B481" s="28"/>
      <c r="C481" s="28"/>
      <c r="D481" s="28"/>
      <c r="E481" s="28"/>
      <c r="F481" s="28"/>
      <c r="G481" s="28"/>
      <c r="H481" s="28"/>
      <c r="I481" s="28"/>
      <c r="J481" s="28"/>
      <c r="K481" s="28"/>
      <c r="L481" s="28"/>
      <c r="M481" s="28"/>
      <c r="N481" s="40"/>
      <c r="O481" s="40"/>
      <c r="P481" s="28"/>
      <c r="Q481" s="28"/>
      <c r="R481" s="28"/>
      <c r="S481" s="28"/>
      <c r="T481" s="28"/>
      <c r="U481" s="28"/>
      <c r="V481" s="28"/>
      <c r="W481" s="28"/>
      <c r="X481" s="28"/>
      <c r="Y481" s="28"/>
      <c r="Z481" s="28"/>
      <c r="AA481" s="28"/>
      <c r="AB481" s="28"/>
      <c r="AC481" s="28"/>
      <c r="AD481" s="28"/>
      <c r="AE481" s="28"/>
      <c r="AF481" s="28"/>
      <c r="AG481" s="28"/>
    </row>
    <row r="482" ht="17.25" customHeight="1">
      <c r="A482" s="28"/>
      <c r="B482" s="28"/>
      <c r="C482" s="28"/>
      <c r="D482" s="28"/>
      <c r="E482" s="28"/>
      <c r="F482" s="28"/>
      <c r="G482" s="28"/>
      <c r="H482" s="28"/>
      <c r="I482" s="28"/>
      <c r="J482" s="28"/>
      <c r="K482" s="28"/>
      <c r="L482" s="28"/>
      <c r="M482" s="28"/>
      <c r="N482" s="40"/>
      <c r="O482" s="40"/>
      <c r="P482" s="28"/>
      <c r="Q482" s="28"/>
      <c r="R482" s="28"/>
      <c r="S482" s="28"/>
      <c r="T482" s="28"/>
      <c r="U482" s="28"/>
      <c r="V482" s="28"/>
      <c r="W482" s="28"/>
      <c r="X482" s="28"/>
      <c r="Y482" s="28"/>
      <c r="Z482" s="28"/>
      <c r="AA482" s="28"/>
      <c r="AB482" s="28"/>
      <c r="AC482" s="28"/>
      <c r="AD482" s="28"/>
      <c r="AE482" s="28"/>
      <c r="AF482" s="28"/>
      <c r="AG482" s="28"/>
    </row>
    <row r="483" ht="17.25" customHeight="1">
      <c r="A483" s="28"/>
      <c r="B483" s="28"/>
      <c r="C483" s="28"/>
      <c r="D483" s="28"/>
      <c r="E483" s="28"/>
      <c r="F483" s="28"/>
      <c r="G483" s="28"/>
      <c r="H483" s="28"/>
      <c r="I483" s="28"/>
      <c r="J483" s="28"/>
      <c r="K483" s="28"/>
      <c r="L483" s="28"/>
      <c r="M483" s="28"/>
      <c r="N483" s="40"/>
      <c r="O483" s="40"/>
      <c r="P483" s="28"/>
      <c r="Q483" s="28"/>
      <c r="R483" s="28"/>
      <c r="S483" s="28"/>
      <c r="T483" s="28"/>
      <c r="U483" s="28"/>
      <c r="V483" s="28"/>
      <c r="W483" s="28"/>
      <c r="X483" s="28"/>
      <c r="Y483" s="28"/>
      <c r="Z483" s="28"/>
      <c r="AA483" s="28"/>
      <c r="AB483" s="28"/>
      <c r="AC483" s="28"/>
      <c r="AD483" s="28"/>
      <c r="AE483" s="28"/>
      <c r="AF483" s="28"/>
      <c r="AG483" s="28"/>
    </row>
    <row r="484" ht="17.25" customHeight="1">
      <c r="A484" s="28"/>
      <c r="B484" s="28"/>
      <c r="C484" s="28"/>
      <c r="D484" s="28"/>
      <c r="E484" s="28"/>
      <c r="F484" s="28"/>
      <c r="G484" s="28"/>
      <c r="H484" s="28"/>
      <c r="I484" s="28"/>
      <c r="J484" s="28"/>
      <c r="K484" s="28"/>
      <c r="L484" s="28"/>
      <c r="M484" s="28"/>
      <c r="N484" s="40"/>
      <c r="O484" s="40"/>
      <c r="P484" s="28"/>
      <c r="Q484" s="28"/>
      <c r="R484" s="28"/>
      <c r="S484" s="28"/>
      <c r="T484" s="28"/>
      <c r="U484" s="28"/>
      <c r="V484" s="28"/>
      <c r="W484" s="28"/>
      <c r="X484" s="28"/>
      <c r="Y484" s="28"/>
      <c r="Z484" s="28"/>
      <c r="AA484" s="28"/>
      <c r="AB484" s="28"/>
      <c r="AC484" s="28"/>
      <c r="AD484" s="28"/>
      <c r="AE484" s="28"/>
      <c r="AF484" s="28"/>
      <c r="AG484" s="28"/>
    </row>
    <row r="485" ht="17.25" customHeight="1">
      <c r="A485" s="28"/>
      <c r="B485" s="28"/>
      <c r="C485" s="28"/>
      <c r="D485" s="28"/>
      <c r="E485" s="28"/>
      <c r="F485" s="28"/>
      <c r="G485" s="28"/>
      <c r="H485" s="28"/>
      <c r="I485" s="28"/>
      <c r="J485" s="28"/>
      <c r="K485" s="28"/>
      <c r="L485" s="28"/>
      <c r="M485" s="28"/>
      <c r="N485" s="40"/>
      <c r="O485" s="40"/>
      <c r="P485" s="28"/>
      <c r="Q485" s="28"/>
      <c r="R485" s="28"/>
      <c r="S485" s="28"/>
      <c r="T485" s="28"/>
      <c r="U485" s="28"/>
      <c r="V485" s="28"/>
      <c r="W485" s="28"/>
      <c r="X485" s="28"/>
      <c r="Y485" s="28"/>
      <c r="Z485" s="28"/>
      <c r="AA485" s="28"/>
      <c r="AB485" s="28"/>
      <c r="AC485" s="28"/>
      <c r="AD485" s="28"/>
      <c r="AE485" s="28"/>
      <c r="AF485" s="28"/>
      <c r="AG485" s="28"/>
    </row>
    <row r="486" ht="17.25" customHeight="1">
      <c r="A486" s="28"/>
      <c r="B486" s="28"/>
      <c r="C486" s="28"/>
      <c r="D486" s="28"/>
      <c r="E486" s="28"/>
      <c r="F486" s="28"/>
      <c r="G486" s="28"/>
      <c r="H486" s="28"/>
      <c r="I486" s="28"/>
      <c r="J486" s="28"/>
      <c r="K486" s="28"/>
      <c r="L486" s="28"/>
      <c r="M486" s="28"/>
      <c r="N486" s="40"/>
      <c r="O486" s="40"/>
      <c r="P486" s="28"/>
      <c r="Q486" s="28"/>
      <c r="R486" s="28"/>
      <c r="S486" s="28"/>
      <c r="T486" s="28"/>
      <c r="U486" s="28"/>
      <c r="V486" s="28"/>
      <c r="W486" s="28"/>
      <c r="X486" s="28"/>
      <c r="Y486" s="28"/>
      <c r="Z486" s="28"/>
      <c r="AA486" s="28"/>
      <c r="AB486" s="28"/>
      <c r="AC486" s="28"/>
      <c r="AD486" s="28"/>
      <c r="AE486" s="28"/>
      <c r="AF486" s="28"/>
      <c r="AG486" s="28"/>
    </row>
    <row r="487" ht="17.25" customHeight="1">
      <c r="A487" s="28"/>
      <c r="B487" s="28"/>
      <c r="C487" s="28"/>
      <c r="D487" s="28"/>
      <c r="E487" s="28"/>
      <c r="F487" s="28"/>
      <c r="G487" s="28"/>
      <c r="H487" s="28"/>
      <c r="I487" s="28"/>
      <c r="J487" s="28"/>
      <c r="K487" s="28"/>
      <c r="L487" s="28"/>
      <c r="M487" s="28"/>
      <c r="N487" s="40"/>
      <c r="O487" s="40"/>
      <c r="P487" s="28"/>
      <c r="Q487" s="28"/>
      <c r="R487" s="28"/>
      <c r="S487" s="28"/>
      <c r="T487" s="28"/>
      <c r="U487" s="28"/>
      <c r="V487" s="28"/>
      <c r="W487" s="28"/>
      <c r="X487" s="28"/>
      <c r="Y487" s="28"/>
      <c r="Z487" s="28"/>
      <c r="AA487" s="28"/>
      <c r="AB487" s="28"/>
      <c r="AC487" s="28"/>
      <c r="AD487" s="28"/>
      <c r="AE487" s="28"/>
      <c r="AF487" s="28"/>
      <c r="AG487" s="28"/>
    </row>
    <row r="488" ht="17.25" customHeight="1">
      <c r="A488" s="28"/>
      <c r="B488" s="28"/>
      <c r="C488" s="28"/>
      <c r="D488" s="28"/>
      <c r="E488" s="28"/>
      <c r="F488" s="28"/>
      <c r="G488" s="28"/>
      <c r="H488" s="28"/>
      <c r="I488" s="28"/>
      <c r="J488" s="28"/>
      <c r="K488" s="28"/>
      <c r="L488" s="28"/>
      <c r="M488" s="28"/>
      <c r="N488" s="40"/>
      <c r="O488" s="40"/>
      <c r="P488" s="28"/>
      <c r="Q488" s="28"/>
      <c r="R488" s="28"/>
      <c r="S488" s="28"/>
      <c r="T488" s="28"/>
      <c r="U488" s="28"/>
      <c r="V488" s="28"/>
      <c r="W488" s="28"/>
      <c r="X488" s="28"/>
      <c r="Y488" s="28"/>
      <c r="Z488" s="28"/>
      <c r="AA488" s="28"/>
      <c r="AB488" s="28"/>
      <c r="AC488" s="28"/>
      <c r="AD488" s="28"/>
      <c r="AE488" s="28"/>
      <c r="AF488" s="28"/>
      <c r="AG488" s="28"/>
    </row>
    <row r="489" ht="17.25" customHeight="1">
      <c r="A489" s="28"/>
      <c r="B489" s="28"/>
      <c r="C489" s="28"/>
      <c r="D489" s="28"/>
      <c r="E489" s="28"/>
      <c r="F489" s="28"/>
      <c r="G489" s="28"/>
      <c r="H489" s="28"/>
      <c r="I489" s="28"/>
      <c r="J489" s="28"/>
      <c r="K489" s="28"/>
      <c r="L489" s="28"/>
      <c r="M489" s="28"/>
      <c r="N489" s="40"/>
      <c r="O489" s="40"/>
      <c r="P489" s="28"/>
      <c r="Q489" s="28"/>
      <c r="R489" s="28"/>
      <c r="S489" s="28"/>
      <c r="T489" s="28"/>
      <c r="U489" s="28"/>
      <c r="V489" s="28"/>
      <c r="W489" s="28"/>
      <c r="X489" s="28"/>
      <c r="Y489" s="28"/>
      <c r="Z489" s="28"/>
      <c r="AA489" s="28"/>
      <c r="AB489" s="28"/>
      <c r="AC489" s="28"/>
      <c r="AD489" s="28"/>
      <c r="AE489" s="28"/>
      <c r="AF489" s="28"/>
      <c r="AG489" s="28"/>
    </row>
    <row r="490" ht="17.25" customHeight="1">
      <c r="A490" s="28"/>
      <c r="B490" s="28"/>
      <c r="C490" s="28"/>
      <c r="D490" s="28"/>
      <c r="E490" s="28"/>
      <c r="F490" s="28"/>
      <c r="G490" s="28"/>
      <c r="H490" s="28"/>
      <c r="I490" s="28"/>
      <c r="J490" s="28"/>
      <c r="K490" s="28"/>
      <c r="L490" s="28"/>
      <c r="M490" s="28"/>
      <c r="N490" s="40"/>
      <c r="O490" s="40"/>
      <c r="P490" s="28"/>
      <c r="Q490" s="28"/>
      <c r="R490" s="28"/>
      <c r="S490" s="28"/>
      <c r="T490" s="28"/>
      <c r="U490" s="28"/>
      <c r="V490" s="28"/>
      <c r="W490" s="28"/>
      <c r="X490" s="28"/>
      <c r="Y490" s="28"/>
      <c r="Z490" s="28"/>
      <c r="AA490" s="28"/>
      <c r="AB490" s="28"/>
      <c r="AC490" s="28"/>
      <c r="AD490" s="28"/>
      <c r="AE490" s="28"/>
      <c r="AF490" s="28"/>
      <c r="AG490" s="28"/>
    </row>
    <row r="491" ht="17.25" customHeight="1">
      <c r="A491" s="28"/>
      <c r="B491" s="28"/>
      <c r="C491" s="28"/>
      <c r="D491" s="28"/>
      <c r="E491" s="28"/>
      <c r="F491" s="28"/>
      <c r="G491" s="28"/>
      <c r="H491" s="28"/>
      <c r="I491" s="28"/>
      <c r="J491" s="28"/>
      <c r="K491" s="28"/>
      <c r="L491" s="28"/>
      <c r="M491" s="28"/>
      <c r="N491" s="40"/>
      <c r="O491" s="40"/>
      <c r="P491" s="28"/>
      <c r="Q491" s="28"/>
      <c r="R491" s="28"/>
      <c r="S491" s="28"/>
      <c r="T491" s="28"/>
      <c r="U491" s="28"/>
      <c r="V491" s="28"/>
      <c r="W491" s="28"/>
      <c r="X491" s="28"/>
      <c r="Y491" s="28"/>
      <c r="Z491" s="28"/>
      <c r="AA491" s="28"/>
      <c r="AB491" s="28"/>
      <c r="AC491" s="28"/>
      <c r="AD491" s="28"/>
      <c r="AE491" s="28"/>
      <c r="AF491" s="28"/>
      <c r="AG491" s="28"/>
    </row>
    <row r="492" ht="17.25" customHeight="1">
      <c r="A492" s="28"/>
      <c r="B492" s="28"/>
      <c r="C492" s="28"/>
      <c r="D492" s="28"/>
      <c r="E492" s="28"/>
      <c r="F492" s="28"/>
      <c r="G492" s="28"/>
      <c r="H492" s="28"/>
      <c r="I492" s="28"/>
      <c r="J492" s="28"/>
      <c r="K492" s="28"/>
      <c r="L492" s="28"/>
      <c r="M492" s="28"/>
      <c r="N492" s="40"/>
      <c r="O492" s="40"/>
      <c r="P492" s="28"/>
      <c r="Q492" s="28"/>
      <c r="R492" s="28"/>
      <c r="S492" s="28"/>
      <c r="T492" s="28"/>
      <c r="U492" s="28"/>
      <c r="V492" s="28"/>
      <c r="W492" s="28"/>
      <c r="X492" s="28"/>
      <c r="Y492" s="28"/>
      <c r="Z492" s="28"/>
      <c r="AA492" s="28"/>
      <c r="AB492" s="28"/>
      <c r="AC492" s="28"/>
      <c r="AD492" s="28"/>
      <c r="AE492" s="28"/>
      <c r="AF492" s="28"/>
      <c r="AG492" s="28"/>
    </row>
    <row r="493" ht="17.25" customHeight="1">
      <c r="A493" s="28"/>
      <c r="B493" s="28"/>
      <c r="C493" s="28"/>
      <c r="D493" s="28"/>
      <c r="E493" s="28"/>
      <c r="F493" s="28"/>
      <c r="G493" s="28"/>
      <c r="H493" s="28"/>
      <c r="I493" s="28"/>
      <c r="J493" s="28"/>
      <c r="K493" s="28"/>
      <c r="L493" s="28"/>
      <c r="M493" s="28"/>
      <c r="N493" s="40"/>
      <c r="O493" s="40"/>
      <c r="P493" s="28"/>
      <c r="Q493" s="28"/>
      <c r="R493" s="28"/>
      <c r="S493" s="28"/>
      <c r="T493" s="28"/>
      <c r="U493" s="28"/>
      <c r="V493" s="28"/>
      <c r="W493" s="28"/>
      <c r="X493" s="28"/>
      <c r="Y493" s="28"/>
      <c r="Z493" s="28"/>
      <c r="AA493" s="28"/>
      <c r="AB493" s="28"/>
      <c r="AC493" s="28"/>
      <c r="AD493" s="28"/>
      <c r="AE493" s="28"/>
      <c r="AF493" s="28"/>
      <c r="AG493" s="28"/>
    </row>
    <row r="494" ht="17.25" customHeight="1">
      <c r="A494" s="28"/>
      <c r="B494" s="28"/>
      <c r="C494" s="28"/>
      <c r="D494" s="28"/>
      <c r="E494" s="28"/>
      <c r="F494" s="28"/>
      <c r="G494" s="28"/>
      <c r="H494" s="28"/>
      <c r="I494" s="28"/>
      <c r="J494" s="28"/>
      <c r="K494" s="28"/>
      <c r="L494" s="28"/>
      <c r="M494" s="28"/>
      <c r="N494" s="40"/>
      <c r="O494" s="40"/>
      <c r="P494" s="28"/>
      <c r="Q494" s="28"/>
      <c r="R494" s="28"/>
      <c r="S494" s="28"/>
      <c r="T494" s="28"/>
      <c r="U494" s="28"/>
      <c r="V494" s="28"/>
      <c r="W494" s="28"/>
      <c r="X494" s="28"/>
      <c r="Y494" s="28"/>
      <c r="Z494" s="28"/>
      <c r="AA494" s="28"/>
      <c r="AB494" s="28"/>
      <c r="AC494" s="28"/>
      <c r="AD494" s="28"/>
      <c r="AE494" s="28"/>
      <c r="AF494" s="28"/>
      <c r="AG494" s="28"/>
    </row>
    <row r="495" ht="17.25" customHeight="1">
      <c r="A495" s="28"/>
      <c r="B495" s="28"/>
      <c r="C495" s="28"/>
      <c r="D495" s="28"/>
      <c r="E495" s="28"/>
      <c r="F495" s="28"/>
      <c r="G495" s="28"/>
      <c r="H495" s="28"/>
      <c r="I495" s="28"/>
      <c r="J495" s="28"/>
      <c r="K495" s="28"/>
      <c r="L495" s="28"/>
      <c r="M495" s="28"/>
      <c r="N495" s="40"/>
      <c r="O495" s="40"/>
      <c r="P495" s="28"/>
      <c r="Q495" s="28"/>
      <c r="R495" s="28"/>
      <c r="S495" s="28"/>
      <c r="T495" s="28"/>
      <c r="U495" s="28"/>
      <c r="V495" s="28"/>
      <c r="W495" s="28"/>
      <c r="X495" s="28"/>
      <c r="Y495" s="28"/>
      <c r="Z495" s="28"/>
      <c r="AA495" s="28"/>
      <c r="AB495" s="28"/>
      <c r="AC495" s="28"/>
      <c r="AD495" s="28"/>
      <c r="AE495" s="28"/>
      <c r="AF495" s="28"/>
      <c r="AG495" s="28"/>
    </row>
    <row r="496" ht="17.25" customHeight="1">
      <c r="A496" s="28"/>
      <c r="B496" s="28"/>
      <c r="C496" s="28"/>
      <c r="D496" s="28"/>
      <c r="E496" s="28"/>
      <c r="F496" s="28"/>
      <c r="G496" s="28"/>
      <c r="H496" s="28"/>
      <c r="I496" s="28"/>
      <c r="J496" s="28"/>
      <c r="K496" s="28"/>
      <c r="L496" s="28"/>
      <c r="M496" s="28"/>
      <c r="N496" s="40"/>
      <c r="O496" s="40"/>
      <c r="P496" s="28"/>
      <c r="Q496" s="28"/>
      <c r="R496" s="28"/>
      <c r="S496" s="28"/>
      <c r="T496" s="28"/>
      <c r="U496" s="28"/>
      <c r="V496" s="28"/>
      <c r="W496" s="28"/>
      <c r="X496" s="28"/>
      <c r="Y496" s="28"/>
      <c r="Z496" s="28"/>
      <c r="AA496" s="28"/>
      <c r="AB496" s="28"/>
      <c r="AC496" s="28"/>
      <c r="AD496" s="28"/>
      <c r="AE496" s="28"/>
      <c r="AF496" s="28"/>
      <c r="AG496" s="28"/>
    </row>
    <row r="497" ht="17.25" customHeight="1">
      <c r="A497" s="28"/>
      <c r="B497" s="28"/>
      <c r="C497" s="28"/>
      <c r="D497" s="28"/>
      <c r="E497" s="28"/>
      <c r="F497" s="28"/>
      <c r="G497" s="28"/>
      <c r="H497" s="28"/>
      <c r="I497" s="28"/>
      <c r="J497" s="28"/>
      <c r="K497" s="28"/>
      <c r="L497" s="28"/>
      <c r="M497" s="28"/>
      <c r="N497" s="40"/>
      <c r="O497" s="40"/>
      <c r="P497" s="28"/>
      <c r="Q497" s="28"/>
      <c r="R497" s="28"/>
      <c r="S497" s="28"/>
      <c r="T497" s="28"/>
      <c r="U497" s="28"/>
      <c r="V497" s="28"/>
      <c r="W497" s="28"/>
      <c r="X497" s="28"/>
      <c r="Y497" s="28"/>
      <c r="Z497" s="28"/>
      <c r="AA497" s="28"/>
      <c r="AB497" s="28"/>
      <c r="AC497" s="28"/>
      <c r="AD497" s="28"/>
      <c r="AE497" s="28"/>
      <c r="AF497" s="28"/>
      <c r="AG497" s="28"/>
    </row>
    <row r="498" ht="17.25" customHeight="1">
      <c r="A498" s="28"/>
      <c r="B498" s="28"/>
      <c r="C498" s="28"/>
      <c r="D498" s="28"/>
      <c r="E498" s="28"/>
      <c r="F498" s="28"/>
      <c r="G498" s="28"/>
      <c r="H498" s="28"/>
      <c r="I498" s="28"/>
      <c r="J498" s="28"/>
      <c r="K498" s="28"/>
      <c r="L498" s="28"/>
      <c r="M498" s="28"/>
      <c r="N498" s="40"/>
      <c r="O498" s="40"/>
      <c r="P498" s="28"/>
      <c r="Q498" s="28"/>
      <c r="R498" s="28"/>
      <c r="S498" s="28"/>
      <c r="T498" s="28"/>
      <c r="U498" s="28"/>
      <c r="V498" s="28"/>
      <c r="W498" s="28"/>
      <c r="X498" s="28"/>
      <c r="Y498" s="28"/>
      <c r="Z498" s="28"/>
      <c r="AA498" s="28"/>
      <c r="AB498" s="28"/>
      <c r="AC498" s="28"/>
      <c r="AD498" s="28"/>
      <c r="AE498" s="28"/>
      <c r="AF498" s="28"/>
      <c r="AG498" s="28"/>
    </row>
    <row r="499" ht="17.25" customHeight="1">
      <c r="A499" s="28"/>
      <c r="B499" s="28"/>
      <c r="C499" s="28"/>
      <c r="D499" s="28"/>
      <c r="E499" s="28"/>
      <c r="F499" s="28"/>
      <c r="G499" s="28"/>
      <c r="H499" s="28"/>
      <c r="I499" s="28"/>
      <c r="J499" s="28"/>
      <c r="K499" s="28"/>
      <c r="L499" s="28"/>
      <c r="M499" s="28"/>
      <c r="N499" s="40"/>
      <c r="O499" s="40"/>
      <c r="P499" s="28"/>
      <c r="Q499" s="28"/>
      <c r="R499" s="28"/>
      <c r="S499" s="28"/>
      <c r="T499" s="28"/>
      <c r="U499" s="28"/>
      <c r="V499" s="28"/>
      <c r="W499" s="28"/>
      <c r="X499" s="28"/>
      <c r="Y499" s="28"/>
      <c r="Z499" s="28"/>
      <c r="AA499" s="28"/>
      <c r="AB499" s="28"/>
      <c r="AC499" s="28"/>
      <c r="AD499" s="28"/>
      <c r="AE499" s="28"/>
      <c r="AF499" s="28"/>
      <c r="AG499" s="28"/>
    </row>
    <row r="500" ht="17.25" customHeight="1">
      <c r="A500" s="28"/>
      <c r="B500" s="28"/>
      <c r="C500" s="28"/>
      <c r="D500" s="28"/>
      <c r="E500" s="28"/>
      <c r="F500" s="28"/>
      <c r="G500" s="28"/>
      <c r="H500" s="28"/>
      <c r="I500" s="28"/>
      <c r="J500" s="28"/>
      <c r="K500" s="28"/>
      <c r="L500" s="28"/>
      <c r="M500" s="28"/>
      <c r="N500" s="40"/>
      <c r="O500" s="40"/>
      <c r="P500" s="28"/>
      <c r="Q500" s="28"/>
      <c r="R500" s="28"/>
      <c r="S500" s="28"/>
      <c r="T500" s="28"/>
      <c r="U500" s="28"/>
      <c r="V500" s="28"/>
      <c r="W500" s="28"/>
      <c r="X500" s="28"/>
      <c r="Y500" s="28"/>
      <c r="Z500" s="28"/>
      <c r="AA500" s="28"/>
      <c r="AB500" s="28"/>
      <c r="AC500" s="28"/>
      <c r="AD500" s="28"/>
      <c r="AE500" s="28"/>
      <c r="AF500" s="28"/>
      <c r="AG500" s="28"/>
    </row>
    <row r="501" ht="17.25" customHeight="1">
      <c r="A501" s="28"/>
      <c r="B501" s="28"/>
      <c r="C501" s="28"/>
      <c r="D501" s="28"/>
      <c r="E501" s="28"/>
      <c r="F501" s="28"/>
      <c r="G501" s="28"/>
      <c r="H501" s="28"/>
      <c r="I501" s="28"/>
      <c r="J501" s="28"/>
      <c r="K501" s="28"/>
      <c r="L501" s="28"/>
      <c r="M501" s="28"/>
      <c r="N501" s="40"/>
      <c r="O501" s="40"/>
      <c r="P501" s="28"/>
      <c r="Q501" s="28"/>
      <c r="R501" s="28"/>
      <c r="S501" s="28"/>
      <c r="T501" s="28"/>
      <c r="U501" s="28"/>
      <c r="V501" s="28"/>
      <c r="W501" s="28"/>
      <c r="X501" s="28"/>
      <c r="Y501" s="28"/>
      <c r="Z501" s="28"/>
      <c r="AA501" s="28"/>
      <c r="AB501" s="28"/>
      <c r="AC501" s="28"/>
      <c r="AD501" s="28"/>
      <c r="AE501" s="28"/>
      <c r="AF501" s="28"/>
      <c r="AG501" s="28"/>
    </row>
    <row r="502" ht="17.25" customHeight="1">
      <c r="A502" s="28"/>
      <c r="B502" s="28"/>
      <c r="C502" s="28"/>
      <c r="D502" s="28"/>
      <c r="E502" s="28"/>
      <c r="F502" s="28"/>
      <c r="G502" s="28"/>
      <c r="H502" s="28"/>
      <c r="I502" s="28"/>
      <c r="J502" s="28"/>
      <c r="K502" s="28"/>
      <c r="L502" s="28"/>
      <c r="M502" s="28"/>
      <c r="N502" s="40"/>
      <c r="O502" s="40"/>
      <c r="P502" s="28"/>
      <c r="Q502" s="28"/>
      <c r="R502" s="28"/>
      <c r="S502" s="28"/>
      <c r="T502" s="28"/>
      <c r="U502" s="28"/>
      <c r="V502" s="28"/>
      <c r="W502" s="28"/>
      <c r="X502" s="28"/>
      <c r="Y502" s="28"/>
      <c r="Z502" s="28"/>
      <c r="AA502" s="28"/>
      <c r="AB502" s="28"/>
      <c r="AC502" s="28"/>
      <c r="AD502" s="28"/>
      <c r="AE502" s="28"/>
      <c r="AF502" s="28"/>
      <c r="AG502" s="28"/>
    </row>
    <row r="503" ht="17.25" customHeight="1">
      <c r="A503" s="28"/>
      <c r="B503" s="28"/>
      <c r="C503" s="28"/>
      <c r="D503" s="28"/>
      <c r="E503" s="28"/>
      <c r="F503" s="28"/>
      <c r="G503" s="28"/>
      <c r="H503" s="28"/>
      <c r="I503" s="28"/>
      <c r="J503" s="28"/>
      <c r="K503" s="28"/>
      <c r="L503" s="28"/>
      <c r="M503" s="28"/>
      <c r="N503" s="40"/>
      <c r="O503" s="40"/>
      <c r="P503" s="28"/>
      <c r="Q503" s="28"/>
      <c r="R503" s="28"/>
      <c r="S503" s="28"/>
      <c r="T503" s="28"/>
      <c r="U503" s="28"/>
      <c r="V503" s="28"/>
      <c r="W503" s="28"/>
      <c r="X503" s="28"/>
      <c r="Y503" s="28"/>
      <c r="Z503" s="28"/>
      <c r="AA503" s="28"/>
      <c r="AB503" s="28"/>
      <c r="AC503" s="28"/>
      <c r="AD503" s="28"/>
      <c r="AE503" s="28"/>
      <c r="AF503" s="28"/>
      <c r="AG503" s="28"/>
    </row>
    <row r="504" ht="17.25" customHeight="1">
      <c r="A504" s="28"/>
      <c r="B504" s="28"/>
      <c r="C504" s="28"/>
      <c r="D504" s="28"/>
      <c r="E504" s="28"/>
      <c r="F504" s="28"/>
      <c r="G504" s="28"/>
      <c r="H504" s="28"/>
      <c r="I504" s="28"/>
      <c r="J504" s="28"/>
      <c r="K504" s="28"/>
      <c r="L504" s="28"/>
      <c r="M504" s="28"/>
      <c r="N504" s="40"/>
      <c r="O504" s="40"/>
      <c r="P504" s="28"/>
      <c r="Q504" s="28"/>
      <c r="R504" s="28"/>
      <c r="S504" s="28"/>
      <c r="T504" s="28"/>
      <c r="U504" s="28"/>
      <c r="V504" s="28"/>
      <c r="W504" s="28"/>
      <c r="X504" s="28"/>
      <c r="Y504" s="28"/>
      <c r="Z504" s="28"/>
      <c r="AA504" s="28"/>
      <c r="AB504" s="28"/>
      <c r="AC504" s="28"/>
      <c r="AD504" s="28"/>
      <c r="AE504" s="28"/>
      <c r="AF504" s="28"/>
      <c r="AG504" s="28"/>
    </row>
    <row r="505" ht="17.25" customHeight="1">
      <c r="A505" s="28"/>
      <c r="B505" s="28"/>
      <c r="C505" s="28"/>
      <c r="D505" s="28"/>
      <c r="E505" s="28"/>
      <c r="F505" s="28"/>
      <c r="G505" s="28"/>
      <c r="H505" s="28"/>
      <c r="I505" s="28"/>
      <c r="J505" s="28"/>
      <c r="K505" s="28"/>
      <c r="L505" s="28"/>
      <c r="M505" s="28"/>
      <c r="N505" s="40"/>
      <c r="O505" s="40"/>
      <c r="P505" s="28"/>
      <c r="Q505" s="28"/>
      <c r="R505" s="28"/>
      <c r="S505" s="28"/>
      <c r="T505" s="28"/>
      <c r="U505" s="28"/>
      <c r="V505" s="28"/>
      <c r="W505" s="28"/>
      <c r="X505" s="28"/>
      <c r="Y505" s="28"/>
      <c r="Z505" s="28"/>
      <c r="AA505" s="28"/>
      <c r="AB505" s="28"/>
      <c r="AC505" s="28"/>
      <c r="AD505" s="28"/>
      <c r="AE505" s="28"/>
      <c r="AF505" s="28"/>
      <c r="AG505" s="28"/>
    </row>
    <row r="506" ht="17.25" customHeight="1">
      <c r="A506" s="28"/>
      <c r="B506" s="28"/>
      <c r="C506" s="28"/>
      <c r="D506" s="28"/>
      <c r="E506" s="28"/>
      <c r="F506" s="28"/>
      <c r="G506" s="28"/>
      <c r="H506" s="28"/>
      <c r="I506" s="28"/>
      <c r="J506" s="28"/>
      <c r="K506" s="28"/>
      <c r="L506" s="28"/>
      <c r="M506" s="28"/>
      <c r="N506" s="40"/>
      <c r="O506" s="40"/>
      <c r="P506" s="28"/>
      <c r="Q506" s="28"/>
      <c r="R506" s="28"/>
      <c r="S506" s="28"/>
      <c r="T506" s="28"/>
      <c r="U506" s="28"/>
      <c r="V506" s="28"/>
      <c r="W506" s="28"/>
      <c r="X506" s="28"/>
      <c r="Y506" s="28"/>
      <c r="Z506" s="28"/>
      <c r="AA506" s="28"/>
      <c r="AB506" s="28"/>
      <c r="AC506" s="28"/>
      <c r="AD506" s="28"/>
      <c r="AE506" s="28"/>
      <c r="AF506" s="28"/>
      <c r="AG506" s="28"/>
    </row>
    <row r="507" ht="17.25" customHeight="1">
      <c r="A507" s="28"/>
      <c r="B507" s="28"/>
      <c r="C507" s="28"/>
      <c r="D507" s="28"/>
      <c r="E507" s="28"/>
      <c r="F507" s="28"/>
      <c r="G507" s="28"/>
      <c r="H507" s="28"/>
      <c r="I507" s="28"/>
      <c r="J507" s="28"/>
      <c r="K507" s="28"/>
      <c r="L507" s="28"/>
      <c r="M507" s="28"/>
      <c r="N507" s="40"/>
      <c r="O507" s="40"/>
      <c r="P507" s="28"/>
      <c r="Q507" s="28"/>
      <c r="R507" s="28"/>
      <c r="S507" s="28"/>
      <c r="T507" s="28"/>
      <c r="U507" s="28"/>
      <c r="V507" s="28"/>
      <c r="W507" s="28"/>
      <c r="X507" s="28"/>
      <c r="Y507" s="28"/>
      <c r="Z507" s="28"/>
      <c r="AA507" s="28"/>
      <c r="AB507" s="28"/>
      <c r="AC507" s="28"/>
      <c r="AD507" s="28"/>
      <c r="AE507" s="28"/>
      <c r="AF507" s="28"/>
      <c r="AG507" s="28"/>
    </row>
    <row r="508" ht="17.25" customHeight="1">
      <c r="A508" s="28"/>
      <c r="B508" s="28"/>
      <c r="C508" s="28"/>
      <c r="D508" s="28"/>
      <c r="E508" s="28"/>
      <c r="F508" s="28"/>
      <c r="G508" s="28"/>
      <c r="H508" s="28"/>
      <c r="I508" s="28"/>
      <c r="J508" s="28"/>
      <c r="K508" s="28"/>
      <c r="L508" s="28"/>
      <c r="M508" s="28"/>
      <c r="N508" s="40"/>
      <c r="O508" s="40"/>
      <c r="P508" s="28"/>
      <c r="Q508" s="28"/>
      <c r="R508" s="28"/>
      <c r="S508" s="28"/>
      <c r="T508" s="28"/>
      <c r="U508" s="28"/>
      <c r="V508" s="28"/>
      <c r="W508" s="28"/>
      <c r="X508" s="28"/>
      <c r="Y508" s="28"/>
      <c r="Z508" s="28"/>
      <c r="AA508" s="28"/>
      <c r="AB508" s="28"/>
      <c r="AC508" s="28"/>
      <c r="AD508" s="28"/>
      <c r="AE508" s="28"/>
      <c r="AF508" s="28"/>
      <c r="AG508" s="28"/>
    </row>
    <row r="509" ht="17.25" customHeight="1">
      <c r="A509" s="28"/>
      <c r="B509" s="28"/>
      <c r="C509" s="28"/>
      <c r="D509" s="28"/>
      <c r="E509" s="28"/>
      <c r="F509" s="28"/>
      <c r="G509" s="28"/>
      <c r="H509" s="28"/>
      <c r="I509" s="28"/>
      <c r="J509" s="28"/>
      <c r="K509" s="28"/>
      <c r="L509" s="28"/>
      <c r="M509" s="28"/>
      <c r="N509" s="40"/>
      <c r="O509" s="40"/>
      <c r="P509" s="28"/>
      <c r="Q509" s="28"/>
      <c r="R509" s="28"/>
      <c r="S509" s="28"/>
      <c r="T509" s="28"/>
      <c r="U509" s="28"/>
      <c r="V509" s="28"/>
      <c r="W509" s="28"/>
      <c r="X509" s="28"/>
      <c r="Y509" s="28"/>
      <c r="Z509" s="28"/>
      <c r="AA509" s="28"/>
      <c r="AB509" s="28"/>
      <c r="AC509" s="28"/>
      <c r="AD509" s="28"/>
      <c r="AE509" s="28"/>
      <c r="AF509" s="28"/>
      <c r="AG509" s="28"/>
    </row>
    <row r="510" ht="17.25" customHeight="1">
      <c r="A510" s="28"/>
      <c r="B510" s="28"/>
      <c r="C510" s="28"/>
      <c r="D510" s="28"/>
      <c r="E510" s="28"/>
      <c r="F510" s="28"/>
      <c r="G510" s="28"/>
      <c r="H510" s="28"/>
      <c r="I510" s="28"/>
      <c r="J510" s="28"/>
      <c r="K510" s="28"/>
      <c r="L510" s="28"/>
      <c r="M510" s="28"/>
      <c r="N510" s="40"/>
      <c r="O510" s="40"/>
      <c r="P510" s="28"/>
      <c r="Q510" s="28"/>
      <c r="R510" s="28"/>
      <c r="S510" s="28"/>
      <c r="T510" s="28"/>
      <c r="U510" s="28"/>
      <c r="V510" s="28"/>
      <c r="W510" s="28"/>
      <c r="X510" s="28"/>
      <c r="Y510" s="28"/>
      <c r="Z510" s="28"/>
      <c r="AA510" s="28"/>
      <c r="AB510" s="28"/>
      <c r="AC510" s="28"/>
      <c r="AD510" s="28"/>
      <c r="AE510" s="28"/>
      <c r="AF510" s="28"/>
      <c r="AG510" s="28"/>
    </row>
    <row r="511" ht="17.25" customHeight="1">
      <c r="A511" s="28"/>
      <c r="B511" s="28"/>
      <c r="C511" s="28"/>
      <c r="D511" s="28"/>
      <c r="E511" s="28"/>
      <c r="F511" s="28"/>
      <c r="G511" s="28"/>
      <c r="H511" s="28"/>
      <c r="I511" s="28"/>
      <c r="J511" s="28"/>
      <c r="K511" s="28"/>
      <c r="L511" s="28"/>
      <c r="M511" s="28"/>
      <c r="N511" s="40"/>
      <c r="O511" s="40"/>
      <c r="P511" s="28"/>
      <c r="Q511" s="28"/>
      <c r="R511" s="28"/>
      <c r="S511" s="28"/>
      <c r="T511" s="28"/>
      <c r="U511" s="28"/>
      <c r="V511" s="28"/>
      <c r="W511" s="28"/>
      <c r="X511" s="28"/>
      <c r="Y511" s="28"/>
      <c r="Z511" s="28"/>
      <c r="AA511" s="28"/>
      <c r="AB511" s="28"/>
      <c r="AC511" s="28"/>
      <c r="AD511" s="28"/>
      <c r="AE511" s="28"/>
      <c r="AF511" s="28"/>
      <c r="AG511" s="28"/>
    </row>
    <row r="512" ht="17.25" customHeight="1">
      <c r="A512" s="28"/>
      <c r="B512" s="28"/>
      <c r="C512" s="28"/>
      <c r="D512" s="28"/>
      <c r="E512" s="28"/>
      <c r="F512" s="28"/>
      <c r="G512" s="28"/>
      <c r="H512" s="28"/>
      <c r="I512" s="28"/>
      <c r="J512" s="28"/>
      <c r="K512" s="28"/>
      <c r="L512" s="28"/>
      <c r="M512" s="28"/>
      <c r="N512" s="40"/>
      <c r="O512" s="40"/>
      <c r="P512" s="28"/>
      <c r="Q512" s="28"/>
      <c r="R512" s="28"/>
      <c r="S512" s="28"/>
      <c r="T512" s="28"/>
      <c r="U512" s="28"/>
      <c r="V512" s="28"/>
      <c r="W512" s="28"/>
      <c r="X512" s="28"/>
      <c r="Y512" s="28"/>
      <c r="Z512" s="28"/>
      <c r="AA512" s="28"/>
      <c r="AB512" s="28"/>
      <c r="AC512" s="28"/>
      <c r="AD512" s="28"/>
      <c r="AE512" s="28"/>
      <c r="AF512" s="28"/>
      <c r="AG512" s="28"/>
    </row>
    <row r="513" ht="17.25" customHeight="1">
      <c r="A513" s="28"/>
      <c r="B513" s="28"/>
      <c r="C513" s="28"/>
      <c r="D513" s="28"/>
      <c r="E513" s="28"/>
      <c r="F513" s="28"/>
      <c r="G513" s="28"/>
      <c r="H513" s="28"/>
      <c r="I513" s="28"/>
      <c r="J513" s="28"/>
      <c r="K513" s="28"/>
      <c r="L513" s="28"/>
      <c r="M513" s="28"/>
      <c r="N513" s="40"/>
      <c r="O513" s="40"/>
      <c r="P513" s="28"/>
      <c r="Q513" s="28"/>
      <c r="R513" s="28"/>
      <c r="S513" s="28"/>
      <c r="T513" s="28"/>
      <c r="U513" s="28"/>
      <c r="V513" s="28"/>
      <c r="W513" s="28"/>
      <c r="X513" s="28"/>
      <c r="Y513" s="28"/>
      <c r="Z513" s="28"/>
      <c r="AA513" s="28"/>
      <c r="AB513" s="28"/>
      <c r="AC513" s="28"/>
      <c r="AD513" s="28"/>
      <c r="AE513" s="28"/>
      <c r="AF513" s="28"/>
      <c r="AG513" s="28"/>
    </row>
    <row r="514" ht="17.25" customHeight="1">
      <c r="A514" s="28"/>
      <c r="B514" s="28"/>
      <c r="C514" s="28"/>
      <c r="D514" s="28"/>
      <c r="E514" s="28"/>
      <c r="F514" s="28"/>
      <c r="G514" s="28"/>
      <c r="H514" s="28"/>
      <c r="I514" s="28"/>
      <c r="J514" s="28"/>
      <c r="K514" s="28"/>
      <c r="L514" s="28"/>
      <c r="M514" s="28"/>
      <c r="N514" s="40"/>
      <c r="O514" s="40"/>
      <c r="P514" s="28"/>
      <c r="Q514" s="28"/>
      <c r="R514" s="28"/>
      <c r="S514" s="28"/>
      <c r="T514" s="28"/>
      <c r="U514" s="28"/>
      <c r="V514" s="28"/>
      <c r="W514" s="28"/>
      <c r="X514" s="28"/>
      <c r="Y514" s="28"/>
      <c r="Z514" s="28"/>
      <c r="AA514" s="28"/>
      <c r="AB514" s="28"/>
      <c r="AC514" s="28"/>
      <c r="AD514" s="28"/>
      <c r="AE514" s="28"/>
      <c r="AF514" s="28"/>
      <c r="AG514" s="28"/>
    </row>
    <row r="515" ht="17.25" customHeight="1">
      <c r="A515" s="28"/>
      <c r="B515" s="28"/>
      <c r="C515" s="28"/>
      <c r="D515" s="28"/>
      <c r="E515" s="28"/>
      <c r="F515" s="28"/>
      <c r="G515" s="28"/>
      <c r="H515" s="28"/>
      <c r="I515" s="28"/>
      <c r="J515" s="28"/>
      <c r="K515" s="28"/>
      <c r="L515" s="28"/>
      <c r="M515" s="28"/>
      <c r="N515" s="40"/>
      <c r="O515" s="40"/>
      <c r="P515" s="28"/>
      <c r="Q515" s="28"/>
      <c r="R515" s="28"/>
      <c r="S515" s="28"/>
      <c r="T515" s="28"/>
      <c r="U515" s="28"/>
      <c r="V515" s="28"/>
      <c r="W515" s="28"/>
      <c r="X515" s="28"/>
      <c r="Y515" s="28"/>
      <c r="Z515" s="28"/>
      <c r="AA515" s="28"/>
      <c r="AB515" s="28"/>
      <c r="AC515" s="28"/>
      <c r="AD515" s="28"/>
      <c r="AE515" s="28"/>
      <c r="AF515" s="28"/>
      <c r="AG515" s="28"/>
    </row>
    <row r="516" ht="17.25" customHeight="1">
      <c r="A516" s="28"/>
      <c r="B516" s="28"/>
      <c r="C516" s="28"/>
      <c r="D516" s="28"/>
      <c r="E516" s="28"/>
      <c r="F516" s="28"/>
      <c r="G516" s="28"/>
      <c r="H516" s="28"/>
      <c r="I516" s="28"/>
      <c r="J516" s="28"/>
      <c r="K516" s="28"/>
      <c r="L516" s="28"/>
      <c r="M516" s="28"/>
      <c r="N516" s="40"/>
      <c r="O516" s="40"/>
      <c r="P516" s="28"/>
      <c r="Q516" s="28"/>
      <c r="R516" s="28"/>
      <c r="S516" s="28"/>
      <c r="T516" s="28"/>
      <c r="U516" s="28"/>
      <c r="V516" s="28"/>
      <c r="W516" s="28"/>
      <c r="X516" s="28"/>
      <c r="Y516" s="28"/>
      <c r="Z516" s="28"/>
      <c r="AA516" s="28"/>
      <c r="AB516" s="28"/>
      <c r="AC516" s="28"/>
      <c r="AD516" s="28"/>
      <c r="AE516" s="28"/>
      <c r="AF516" s="28"/>
      <c r="AG516" s="28"/>
    </row>
    <row r="517" ht="17.25" customHeight="1">
      <c r="A517" s="28"/>
      <c r="B517" s="28"/>
      <c r="C517" s="28"/>
      <c r="D517" s="28"/>
      <c r="E517" s="28"/>
      <c r="F517" s="28"/>
      <c r="G517" s="28"/>
      <c r="H517" s="28"/>
      <c r="I517" s="28"/>
      <c r="J517" s="28"/>
      <c r="K517" s="28"/>
      <c r="L517" s="28"/>
      <c r="M517" s="28"/>
      <c r="N517" s="40"/>
      <c r="O517" s="40"/>
      <c r="P517" s="28"/>
      <c r="Q517" s="28"/>
      <c r="R517" s="28"/>
      <c r="S517" s="28"/>
      <c r="T517" s="28"/>
      <c r="U517" s="28"/>
      <c r="V517" s="28"/>
      <c r="W517" s="28"/>
      <c r="X517" s="28"/>
      <c r="Y517" s="28"/>
      <c r="Z517" s="28"/>
      <c r="AA517" s="28"/>
      <c r="AB517" s="28"/>
      <c r="AC517" s="28"/>
      <c r="AD517" s="28"/>
      <c r="AE517" s="28"/>
      <c r="AF517" s="28"/>
      <c r="AG517" s="28"/>
    </row>
    <row r="518" ht="17.25" customHeight="1">
      <c r="A518" s="28"/>
      <c r="B518" s="28"/>
      <c r="C518" s="28"/>
      <c r="D518" s="28"/>
      <c r="E518" s="28"/>
      <c r="F518" s="28"/>
      <c r="G518" s="28"/>
      <c r="H518" s="28"/>
      <c r="I518" s="28"/>
      <c r="J518" s="28"/>
      <c r="K518" s="28"/>
      <c r="L518" s="28"/>
      <c r="M518" s="28"/>
      <c r="N518" s="40"/>
      <c r="O518" s="40"/>
      <c r="P518" s="28"/>
      <c r="Q518" s="28"/>
      <c r="R518" s="28"/>
      <c r="S518" s="28"/>
      <c r="T518" s="28"/>
      <c r="U518" s="28"/>
      <c r="V518" s="28"/>
      <c r="W518" s="28"/>
      <c r="X518" s="28"/>
      <c r="Y518" s="28"/>
      <c r="Z518" s="28"/>
      <c r="AA518" s="28"/>
      <c r="AB518" s="28"/>
      <c r="AC518" s="28"/>
      <c r="AD518" s="28"/>
      <c r="AE518" s="28"/>
      <c r="AF518" s="28"/>
      <c r="AG518" s="28"/>
    </row>
    <row r="519" ht="17.25" customHeight="1">
      <c r="A519" s="28"/>
      <c r="B519" s="28"/>
      <c r="C519" s="28"/>
      <c r="D519" s="28"/>
      <c r="E519" s="28"/>
      <c r="F519" s="28"/>
      <c r="G519" s="28"/>
      <c r="H519" s="28"/>
      <c r="I519" s="28"/>
      <c r="J519" s="28"/>
      <c r="K519" s="28"/>
      <c r="L519" s="28"/>
      <c r="M519" s="28"/>
      <c r="N519" s="40"/>
      <c r="O519" s="40"/>
      <c r="P519" s="28"/>
      <c r="Q519" s="28"/>
      <c r="R519" s="28"/>
      <c r="S519" s="28"/>
      <c r="T519" s="28"/>
      <c r="U519" s="28"/>
      <c r="V519" s="28"/>
      <c r="W519" s="28"/>
      <c r="X519" s="28"/>
      <c r="Y519" s="28"/>
      <c r="Z519" s="28"/>
      <c r="AA519" s="28"/>
      <c r="AB519" s="28"/>
      <c r="AC519" s="28"/>
      <c r="AD519" s="28"/>
      <c r="AE519" s="28"/>
      <c r="AF519" s="28"/>
      <c r="AG519" s="28"/>
    </row>
    <row r="520" ht="17.25" customHeight="1">
      <c r="A520" s="28"/>
      <c r="B520" s="28"/>
      <c r="C520" s="28"/>
      <c r="D520" s="28"/>
      <c r="E520" s="28"/>
      <c r="F520" s="28"/>
      <c r="G520" s="28"/>
      <c r="H520" s="28"/>
      <c r="I520" s="28"/>
      <c r="J520" s="28"/>
      <c r="K520" s="28"/>
      <c r="L520" s="28"/>
      <c r="M520" s="28"/>
      <c r="N520" s="40"/>
      <c r="O520" s="40"/>
      <c r="P520" s="28"/>
      <c r="Q520" s="28"/>
      <c r="R520" s="28"/>
      <c r="S520" s="28"/>
      <c r="T520" s="28"/>
      <c r="U520" s="28"/>
      <c r="V520" s="28"/>
      <c r="W520" s="28"/>
      <c r="X520" s="28"/>
      <c r="Y520" s="28"/>
      <c r="Z520" s="28"/>
      <c r="AA520" s="28"/>
      <c r="AB520" s="28"/>
      <c r="AC520" s="28"/>
      <c r="AD520" s="28"/>
      <c r="AE520" s="28"/>
      <c r="AF520" s="28"/>
      <c r="AG520" s="28"/>
    </row>
    <row r="521" ht="17.25" customHeight="1">
      <c r="A521" s="28"/>
      <c r="B521" s="28"/>
      <c r="C521" s="28"/>
      <c r="D521" s="28"/>
      <c r="E521" s="28"/>
      <c r="F521" s="28"/>
      <c r="G521" s="28"/>
      <c r="H521" s="28"/>
      <c r="I521" s="28"/>
      <c r="J521" s="28"/>
      <c r="K521" s="28"/>
      <c r="L521" s="28"/>
      <c r="M521" s="28"/>
      <c r="N521" s="40"/>
      <c r="O521" s="40"/>
      <c r="P521" s="28"/>
      <c r="Q521" s="28"/>
      <c r="R521" s="28"/>
      <c r="S521" s="28"/>
      <c r="T521" s="28"/>
      <c r="U521" s="28"/>
      <c r="V521" s="28"/>
      <c r="W521" s="28"/>
      <c r="X521" s="28"/>
      <c r="Y521" s="28"/>
      <c r="Z521" s="28"/>
      <c r="AA521" s="28"/>
      <c r="AB521" s="28"/>
      <c r="AC521" s="28"/>
      <c r="AD521" s="28"/>
      <c r="AE521" s="28"/>
      <c r="AF521" s="28"/>
      <c r="AG521" s="28"/>
    </row>
    <row r="522" ht="17.25" customHeight="1">
      <c r="A522" s="28"/>
      <c r="B522" s="28"/>
      <c r="C522" s="28"/>
      <c r="D522" s="28"/>
      <c r="E522" s="28"/>
      <c r="F522" s="28"/>
      <c r="G522" s="28"/>
      <c r="H522" s="28"/>
      <c r="I522" s="28"/>
      <c r="J522" s="28"/>
      <c r="K522" s="28"/>
      <c r="L522" s="28"/>
      <c r="M522" s="28"/>
      <c r="N522" s="40"/>
      <c r="O522" s="40"/>
      <c r="P522" s="28"/>
      <c r="Q522" s="28"/>
      <c r="R522" s="28"/>
      <c r="S522" s="28"/>
      <c r="T522" s="28"/>
      <c r="U522" s="28"/>
      <c r="V522" s="28"/>
      <c r="W522" s="28"/>
      <c r="X522" s="28"/>
      <c r="Y522" s="28"/>
      <c r="Z522" s="28"/>
      <c r="AA522" s="28"/>
      <c r="AB522" s="28"/>
      <c r="AC522" s="28"/>
      <c r="AD522" s="28"/>
      <c r="AE522" s="28"/>
      <c r="AF522" s="28"/>
      <c r="AG522" s="28"/>
    </row>
    <row r="523" ht="17.25" customHeight="1">
      <c r="A523" s="28"/>
      <c r="B523" s="28"/>
      <c r="C523" s="28"/>
      <c r="D523" s="28"/>
      <c r="E523" s="28"/>
      <c r="F523" s="28"/>
      <c r="G523" s="28"/>
      <c r="H523" s="28"/>
      <c r="I523" s="28"/>
      <c r="J523" s="28"/>
      <c r="K523" s="28"/>
      <c r="L523" s="28"/>
      <c r="M523" s="28"/>
      <c r="N523" s="40"/>
      <c r="O523" s="40"/>
      <c r="P523" s="28"/>
      <c r="Q523" s="28"/>
      <c r="R523" s="28"/>
      <c r="S523" s="28"/>
      <c r="T523" s="28"/>
      <c r="U523" s="28"/>
      <c r="V523" s="28"/>
      <c r="W523" s="28"/>
      <c r="X523" s="28"/>
      <c r="Y523" s="28"/>
      <c r="Z523" s="28"/>
      <c r="AA523" s="28"/>
      <c r="AB523" s="28"/>
      <c r="AC523" s="28"/>
      <c r="AD523" s="28"/>
      <c r="AE523" s="28"/>
      <c r="AF523" s="28"/>
      <c r="AG523" s="28"/>
    </row>
    <row r="524" ht="17.25" customHeight="1">
      <c r="A524" s="28"/>
      <c r="B524" s="28"/>
      <c r="C524" s="28"/>
      <c r="D524" s="28"/>
      <c r="E524" s="28"/>
      <c r="F524" s="28"/>
      <c r="G524" s="28"/>
      <c r="H524" s="28"/>
      <c r="I524" s="28"/>
      <c r="J524" s="28"/>
      <c r="K524" s="28"/>
      <c r="L524" s="28"/>
      <c r="M524" s="28"/>
      <c r="N524" s="40"/>
      <c r="O524" s="40"/>
      <c r="P524" s="28"/>
      <c r="Q524" s="28"/>
      <c r="R524" s="28"/>
      <c r="S524" s="28"/>
      <c r="T524" s="28"/>
      <c r="U524" s="28"/>
      <c r="V524" s="28"/>
      <c r="W524" s="28"/>
      <c r="X524" s="28"/>
      <c r="Y524" s="28"/>
      <c r="Z524" s="28"/>
      <c r="AA524" s="28"/>
      <c r="AB524" s="28"/>
      <c r="AC524" s="28"/>
      <c r="AD524" s="28"/>
      <c r="AE524" s="28"/>
      <c r="AF524" s="28"/>
      <c r="AG524" s="28"/>
    </row>
    <row r="525" ht="17.25" customHeight="1">
      <c r="A525" s="28"/>
      <c r="B525" s="28"/>
      <c r="C525" s="28"/>
      <c r="D525" s="28"/>
      <c r="E525" s="28"/>
      <c r="F525" s="28"/>
      <c r="G525" s="28"/>
      <c r="H525" s="28"/>
      <c r="I525" s="28"/>
      <c r="J525" s="28"/>
      <c r="K525" s="28"/>
      <c r="L525" s="28"/>
      <c r="M525" s="28"/>
      <c r="N525" s="40"/>
      <c r="O525" s="40"/>
      <c r="P525" s="28"/>
      <c r="Q525" s="28"/>
      <c r="R525" s="28"/>
      <c r="S525" s="28"/>
      <c r="T525" s="28"/>
      <c r="U525" s="28"/>
      <c r="V525" s="28"/>
      <c r="W525" s="28"/>
      <c r="X525" s="28"/>
      <c r="Y525" s="28"/>
      <c r="Z525" s="28"/>
      <c r="AA525" s="28"/>
      <c r="AB525" s="28"/>
      <c r="AC525" s="28"/>
      <c r="AD525" s="28"/>
      <c r="AE525" s="28"/>
      <c r="AF525" s="28"/>
      <c r="AG525" s="28"/>
    </row>
    <row r="526" ht="17.25" customHeight="1">
      <c r="A526" s="28"/>
      <c r="B526" s="28"/>
      <c r="C526" s="28"/>
      <c r="D526" s="28"/>
      <c r="E526" s="28"/>
      <c r="F526" s="28"/>
      <c r="G526" s="28"/>
      <c r="H526" s="28"/>
      <c r="I526" s="28"/>
      <c r="J526" s="28"/>
      <c r="K526" s="28"/>
      <c r="L526" s="28"/>
      <c r="M526" s="28"/>
      <c r="N526" s="40"/>
      <c r="O526" s="40"/>
      <c r="P526" s="28"/>
      <c r="Q526" s="28"/>
      <c r="R526" s="28"/>
      <c r="S526" s="28"/>
      <c r="T526" s="28"/>
      <c r="U526" s="28"/>
      <c r="V526" s="28"/>
      <c r="W526" s="28"/>
      <c r="X526" s="28"/>
      <c r="Y526" s="28"/>
      <c r="Z526" s="28"/>
      <c r="AA526" s="28"/>
      <c r="AB526" s="28"/>
      <c r="AC526" s="28"/>
      <c r="AD526" s="28"/>
      <c r="AE526" s="28"/>
      <c r="AF526" s="28"/>
      <c r="AG526" s="28"/>
    </row>
    <row r="527" ht="17.25" customHeight="1">
      <c r="A527" s="28"/>
      <c r="B527" s="28"/>
      <c r="C527" s="28"/>
      <c r="D527" s="28"/>
      <c r="E527" s="28"/>
      <c r="F527" s="28"/>
      <c r="G527" s="28"/>
      <c r="H527" s="28"/>
      <c r="I527" s="28"/>
      <c r="J527" s="28"/>
      <c r="K527" s="28"/>
      <c r="L527" s="28"/>
      <c r="M527" s="28"/>
      <c r="N527" s="40"/>
      <c r="O527" s="40"/>
      <c r="P527" s="28"/>
      <c r="Q527" s="28"/>
      <c r="R527" s="28"/>
      <c r="S527" s="28"/>
      <c r="T527" s="28"/>
      <c r="U527" s="28"/>
      <c r="V527" s="28"/>
      <c r="W527" s="28"/>
      <c r="X527" s="28"/>
      <c r="Y527" s="28"/>
      <c r="Z527" s="28"/>
      <c r="AA527" s="28"/>
      <c r="AB527" s="28"/>
      <c r="AC527" s="28"/>
      <c r="AD527" s="28"/>
      <c r="AE527" s="28"/>
      <c r="AF527" s="28"/>
      <c r="AG527" s="28"/>
    </row>
    <row r="528" ht="17.25" customHeight="1">
      <c r="A528" s="28"/>
      <c r="B528" s="28"/>
      <c r="C528" s="28"/>
      <c r="D528" s="28"/>
      <c r="E528" s="28"/>
      <c r="F528" s="28"/>
      <c r="G528" s="28"/>
      <c r="H528" s="28"/>
      <c r="I528" s="28"/>
      <c r="J528" s="28"/>
      <c r="K528" s="28"/>
      <c r="L528" s="28"/>
      <c r="M528" s="28"/>
      <c r="N528" s="40"/>
      <c r="O528" s="40"/>
      <c r="P528" s="28"/>
      <c r="Q528" s="28"/>
      <c r="R528" s="28"/>
      <c r="S528" s="28"/>
      <c r="T528" s="28"/>
      <c r="U528" s="28"/>
      <c r="V528" s="28"/>
      <c r="W528" s="28"/>
      <c r="X528" s="28"/>
      <c r="Y528" s="28"/>
      <c r="Z528" s="28"/>
      <c r="AA528" s="28"/>
      <c r="AB528" s="28"/>
      <c r="AC528" s="28"/>
      <c r="AD528" s="28"/>
      <c r="AE528" s="28"/>
      <c r="AF528" s="28"/>
      <c r="AG528" s="28"/>
    </row>
    <row r="529" ht="17.25" customHeight="1">
      <c r="A529" s="28"/>
      <c r="B529" s="28"/>
      <c r="C529" s="28"/>
      <c r="D529" s="28"/>
      <c r="E529" s="28"/>
      <c r="F529" s="28"/>
      <c r="G529" s="28"/>
      <c r="H529" s="28"/>
      <c r="I529" s="28"/>
      <c r="J529" s="28"/>
      <c r="K529" s="28"/>
      <c r="L529" s="28"/>
      <c r="M529" s="28"/>
      <c r="N529" s="40"/>
      <c r="O529" s="40"/>
      <c r="P529" s="28"/>
      <c r="Q529" s="28"/>
      <c r="R529" s="28"/>
      <c r="S529" s="28"/>
      <c r="T529" s="28"/>
      <c r="U529" s="28"/>
      <c r="V529" s="28"/>
      <c r="W529" s="28"/>
      <c r="X529" s="28"/>
      <c r="Y529" s="28"/>
      <c r="Z529" s="28"/>
      <c r="AA529" s="28"/>
      <c r="AB529" s="28"/>
      <c r="AC529" s="28"/>
      <c r="AD529" s="28"/>
      <c r="AE529" s="28"/>
      <c r="AF529" s="28"/>
      <c r="AG529" s="28"/>
    </row>
    <row r="530" ht="17.25" customHeight="1">
      <c r="A530" s="28"/>
      <c r="B530" s="28"/>
      <c r="C530" s="28"/>
      <c r="D530" s="28"/>
      <c r="E530" s="28"/>
      <c r="F530" s="28"/>
      <c r="G530" s="28"/>
      <c r="H530" s="28"/>
      <c r="I530" s="28"/>
      <c r="J530" s="28"/>
      <c r="K530" s="28"/>
      <c r="L530" s="28"/>
      <c r="M530" s="28"/>
      <c r="N530" s="40"/>
      <c r="O530" s="40"/>
      <c r="P530" s="28"/>
      <c r="Q530" s="28"/>
      <c r="R530" s="28"/>
      <c r="S530" s="28"/>
      <c r="T530" s="28"/>
      <c r="U530" s="28"/>
      <c r="V530" s="28"/>
      <c r="W530" s="28"/>
      <c r="X530" s="28"/>
      <c r="Y530" s="28"/>
      <c r="Z530" s="28"/>
      <c r="AA530" s="28"/>
      <c r="AB530" s="28"/>
      <c r="AC530" s="28"/>
      <c r="AD530" s="28"/>
      <c r="AE530" s="28"/>
      <c r="AF530" s="28"/>
      <c r="AG530" s="28"/>
    </row>
    <row r="531" ht="17.25" customHeight="1">
      <c r="A531" s="28"/>
      <c r="B531" s="28"/>
      <c r="C531" s="28"/>
      <c r="D531" s="28"/>
      <c r="E531" s="28"/>
      <c r="F531" s="28"/>
      <c r="G531" s="28"/>
      <c r="H531" s="28"/>
      <c r="I531" s="28"/>
      <c r="J531" s="28"/>
      <c r="K531" s="28"/>
      <c r="L531" s="28"/>
      <c r="M531" s="28"/>
      <c r="N531" s="40"/>
      <c r="O531" s="40"/>
      <c r="P531" s="28"/>
      <c r="Q531" s="28"/>
      <c r="R531" s="28"/>
      <c r="S531" s="28"/>
      <c r="T531" s="28"/>
      <c r="U531" s="28"/>
      <c r="V531" s="28"/>
      <c r="W531" s="28"/>
      <c r="X531" s="28"/>
      <c r="Y531" s="28"/>
      <c r="Z531" s="28"/>
      <c r="AA531" s="28"/>
      <c r="AB531" s="28"/>
      <c r="AC531" s="28"/>
      <c r="AD531" s="28"/>
      <c r="AE531" s="28"/>
      <c r="AF531" s="28"/>
      <c r="AG531" s="28"/>
    </row>
    <row r="532" ht="17.25" customHeight="1">
      <c r="A532" s="28"/>
      <c r="B532" s="28"/>
      <c r="C532" s="28"/>
      <c r="D532" s="28"/>
      <c r="E532" s="28"/>
      <c r="F532" s="28"/>
      <c r="G532" s="28"/>
      <c r="H532" s="28"/>
      <c r="I532" s="28"/>
      <c r="J532" s="28"/>
      <c r="K532" s="28"/>
      <c r="L532" s="28"/>
      <c r="M532" s="28"/>
      <c r="N532" s="40"/>
      <c r="O532" s="40"/>
      <c r="P532" s="28"/>
      <c r="Q532" s="28"/>
      <c r="R532" s="28"/>
      <c r="S532" s="28"/>
      <c r="T532" s="28"/>
      <c r="U532" s="28"/>
      <c r="V532" s="28"/>
      <c r="W532" s="28"/>
      <c r="X532" s="28"/>
      <c r="Y532" s="28"/>
      <c r="Z532" s="28"/>
      <c r="AA532" s="28"/>
      <c r="AB532" s="28"/>
      <c r="AC532" s="28"/>
      <c r="AD532" s="28"/>
      <c r="AE532" s="28"/>
      <c r="AF532" s="28"/>
      <c r="AG532" s="28"/>
    </row>
    <row r="533" ht="17.25" customHeight="1">
      <c r="A533" s="28"/>
      <c r="B533" s="28"/>
      <c r="C533" s="28"/>
      <c r="D533" s="28"/>
      <c r="E533" s="28"/>
      <c r="F533" s="28"/>
      <c r="G533" s="28"/>
      <c r="H533" s="28"/>
      <c r="I533" s="28"/>
      <c r="J533" s="28"/>
      <c r="K533" s="28"/>
      <c r="L533" s="28"/>
      <c r="M533" s="28"/>
      <c r="N533" s="40"/>
      <c r="O533" s="40"/>
      <c r="P533" s="28"/>
      <c r="Q533" s="28"/>
      <c r="R533" s="28"/>
      <c r="S533" s="28"/>
      <c r="T533" s="28"/>
      <c r="U533" s="28"/>
      <c r="V533" s="28"/>
      <c r="W533" s="28"/>
      <c r="X533" s="28"/>
      <c r="Y533" s="28"/>
      <c r="Z533" s="28"/>
      <c r="AA533" s="28"/>
      <c r="AB533" s="28"/>
      <c r="AC533" s="28"/>
      <c r="AD533" s="28"/>
      <c r="AE533" s="28"/>
      <c r="AF533" s="28"/>
      <c r="AG533" s="28"/>
    </row>
    <row r="534" ht="17.25" customHeight="1">
      <c r="A534" s="28"/>
      <c r="B534" s="28"/>
      <c r="C534" s="28"/>
      <c r="D534" s="28"/>
      <c r="E534" s="28"/>
      <c r="F534" s="28"/>
      <c r="G534" s="28"/>
      <c r="H534" s="28"/>
      <c r="I534" s="28"/>
      <c r="J534" s="28"/>
      <c r="K534" s="28"/>
      <c r="L534" s="28"/>
      <c r="M534" s="28"/>
      <c r="N534" s="40"/>
      <c r="O534" s="40"/>
      <c r="P534" s="28"/>
      <c r="Q534" s="28"/>
      <c r="R534" s="28"/>
      <c r="S534" s="28"/>
      <c r="T534" s="28"/>
      <c r="U534" s="28"/>
      <c r="V534" s="28"/>
      <c r="W534" s="28"/>
      <c r="X534" s="28"/>
      <c r="Y534" s="28"/>
      <c r="Z534" s="28"/>
      <c r="AA534" s="28"/>
      <c r="AB534" s="28"/>
      <c r="AC534" s="28"/>
      <c r="AD534" s="28"/>
      <c r="AE534" s="28"/>
      <c r="AF534" s="28"/>
      <c r="AG534" s="28"/>
    </row>
    <row r="535" ht="17.25" customHeight="1">
      <c r="A535" s="28"/>
      <c r="B535" s="28"/>
      <c r="C535" s="28"/>
      <c r="D535" s="28"/>
      <c r="E535" s="28"/>
      <c r="F535" s="28"/>
      <c r="G535" s="28"/>
      <c r="H535" s="28"/>
      <c r="I535" s="28"/>
      <c r="J535" s="28"/>
      <c r="K535" s="28"/>
      <c r="L535" s="28"/>
      <c r="M535" s="28"/>
      <c r="N535" s="40"/>
      <c r="O535" s="40"/>
      <c r="P535" s="28"/>
      <c r="Q535" s="28"/>
      <c r="R535" s="28"/>
      <c r="S535" s="28"/>
      <c r="T535" s="28"/>
      <c r="U535" s="28"/>
      <c r="V535" s="28"/>
      <c r="W535" s="28"/>
      <c r="X535" s="28"/>
      <c r="Y535" s="28"/>
      <c r="Z535" s="28"/>
      <c r="AA535" s="28"/>
      <c r="AB535" s="28"/>
      <c r="AC535" s="28"/>
      <c r="AD535" s="28"/>
      <c r="AE535" s="28"/>
      <c r="AF535" s="28"/>
      <c r="AG535" s="28"/>
    </row>
    <row r="536" ht="17.25" customHeight="1">
      <c r="A536" s="28"/>
      <c r="B536" s="28"/>
      <c r="C536" s="28"/>
      <c r="D536" s="28"/>
      <c r="E536" s="28"/>
      <c r="F536" s="28"/>
      <c r="G536" s="28"/>
      <c r="H536" s="28"/>
      <c r="I536" s="28"/>
      <c r="J536" s="28"/>
      <c r="K536" s="28"/>
      <c r="L536" s="28"/>
      <c r="M536" s="28"/>
      <c r="N536" s="40"/>
      <c r="O536" s="40"/>
      <c r="P536" s="28"/>
      <c r="Q536" s="28"/>
      <c r="R536" s="28"/>
      <c r="S536" s="28"/>
      <c r="T536" s="28"/>
      <c r="U536" s="28"/>
      <c r="V536" s="28"/>
      <c r="W536" s="28"/>
      <c r="X536" s="28"/>
      <c r="Y536" s="28"/>
      <c r="Z536" s="28"/>
      <c r="AA536" s="28"/>
      <c r="AB536" s="28"/>
      <c r="AC536" s="28"/>
      <c r="AD536" s="28"/>
      <c r="AE536" s="28"/>
      <c r="AF536" s="28"/>
      <c r="AG536" s="28"/>
    </row>
    <row r="537" ht="17.25" customHeight="1">
      <c r="A537" s="28"/>
      <c r="B537" s="28"/>
      <c r="C537" s="28"/>
      <c r="D537" s="28"/>
      <c r="E537" s="28"/>
      <c r="F537" s="28"/>
      <c r="G537" s="28"/>
      <c r="H537" s="28"/>
      <c r="I537" s="28"/>
      <c r="J537" s="28"/>
      <c r="K537" s="28"/>
      <c r="L537" s="28"/>
      <c r="M537" s="28"/>
      <c r="N537" s="40"/>
      <c r="O537" s="40"/>
      <c r="P537" s="28"/>
      <c r="Q537" s="28"/>
      <c r="R537" s="28"/>
      <c r="S537" s="28"/>
      <c r="T537" s="28"/>
      <c r="U537" s="28"/>
      <c r="V537" s="28"/>
      <c r="W537" s="28"/>
      <c r="X537" s="28"/>
      <c r="Y537" s="28"/>
      <c r="Z537" s="28"/>
      <c r="AA537" s="28"/>
      <c r="AB537" s="28"/>
      <c r="AC537" s="28"/>
      <c r="AD537" s="28"/>
      <c r="AE537" s="28"/>
      <c r="AF537" s="28"/>
      <c r="AG537" s="28"/>
    </row>
    <row r="538" ht="17.25" customHeight="1">
      <c r="A538" s="28"/>
      <c r="B538" s="28"/>
      <c r="C538" s="28"/>
      <c r="D538" s="28"/>
      <c r="E538" s="28"/>
      <c r="F538" s="28"/>
      <c r="G538" s="28"/>
      <c r="H538" s="28"/>
      <c r="I538" s="28"/>
      <c r="J538" s="28"/>
      <c r="K538" s="28"/>
      <c r="L538" s="28"/>
      <c r="M538" s="28"/>
      <c r="N538" s="40"/>
      <c r="O538" s="40"/>
      <c r="P538" s="28"/>
      <c r="Q538" s="28"/>
      <c r="R538" s="28"/>
      <c r="S538" s="28"/>
      <c r="T538" s="28"/>
      <c r="U538" s="28"/>
      <c r="V538" s="28"/>
      <c r="W538" s="28"/>
      <c r="X538" s="28"/>
      <c r="Y538" s="28"/>
      <c r="Z538" s="28"/>
      <c r="AA538" s="28"/>
      <c r="AB538" s="28"/>
      <c r="AC538" s="28"/>
      <c r="AD538" s="28"/>
      <c r="AE538" s="28"/>
      <c r="AF538" s="28"/>
      <c r="AG538" s="28"/>
    </row>
    <row r="539" ht="17.25" customHeight="1">
      <c r="A539" s="28"/>
      <c r="B539" s="28"/>
      <c r="C539" s="28"/>
      <c r="D539" s="28"/>
      <c r="E539" s="28"/>
      <c r="F539" s="28"/>
      <c r="G539" s="28"/>
      <c r="H539" s="28"/>
      <c r="I539" s="28"/>
      <c r="J539" s="28"/>
      <c r="K539" s="28"/>
      <c r="L539" s="28"/>
      <c r="M539" s="28"/>
      <c r="N539" s="40"/>
      <c r="O539" s="40"/>
      <c r="P539" s="28"/>
      <c r="Q539" s="28"/>
      <c r="R539" s="28"/>
      <c r="S539" s="28"/>
      <c r="T539" s="28"/>
      <c r="U539" s="28"/>
      <c r="V539" s="28"/>
      <c r="W539" s="28"/>
      <c r="X539" s="28"/>
      <c r="Y539" s="28"/>
      <c r="Z539" s="28"/>
      <c r="AA539" s="28"/>
      <c r="AB539" s="28"/>
      <c r="AC539" s="28"/>
      <c r="AD539" s="28"/>
      <c r="AE539" s="28"/>
      <c r="AF539" s="28"/>
      <c r="AG539" s="28"/>
    </row>
    <row r="540" ht="17.25" customHeight="1">
      <c r="A540" s="28"/>
      <c r="B540" s="28"/>
      <c r="C540" s="28"/>
      <c r="D540" s="28"/>
      <c r="E540" s="28"/>
      <c r="F540" s="28"/>
      <c r="G540" s="28"/>
      <c r="H540" s="28"/>
      <c r="I540" s="28"/>
      <c r="J540" s="28"/>
      <c r="K540" s="28"/>
      <c r="L540" s="28"/>
      <c r="M540" s="28"/>
      <c r="N540" s="40"/>
      <c r="O540" s="40"/>
      <c r="P540" s="28"/>
      <c r="Q540" s="28"/>
      <c r="R540" s="28"/>
      <c r="S540" s="28"/>
      <c r="T540" s="28"/>
      <c r="U540" s="28"/>
      <c r="V540" s="28"/>
      <c r="W540" s="28"/>
      <c r="X540" s="28"/>
      <c r="Y540" s="28"/>
      <c r="Z540" s="28"/>
      <c r="AA540" s="28"/>
      <c r="AB540" s="28"/>
      <c r="AC540" s="28"/>
      <c r="AD540" s="28"/>
      <c r="AE540" s="28"/>
      <c r="AF540" s="28"/>
      <c r="AG540" s="28"/>
    </row>
    <row r="541" ht="17.25" customHeight="1">
      <c r="A541" s="28"/>
      <c r="B541" s="28"/>
      <c r="C541" s="28"/>
      <c r="D541" s="28"/>
      <c r="E541" s="28"/>
      <c r="F541" s="28"/>
      <c r="G541" s="28"/>
      <c r="H541" s="28"/>
      <c r="I541" s="28"/>
      <c r="J541" s="28"/>
      <c r="K541" s="28"/>
      <c r="L541" s="28"/>
      <c r="M541" s="28"/>
      <c r="N541" s="40"/>
      <c r="O541" s="40"/>
      <c r="P541" s="28"/>
      <c r="Q541" s="28"/>
      <c r="R541" s="28"/>
      <c r="S541" s="28"/>
      <c r="T541" s="28"/>
      <c r="U541" s="28"/>
      <c r="V541" s="28"/>
      <c r="W541" s="28"/>
      <c r="X541" s="28"/>
      <c r="Y541" s="28"/>
      <c r="Z541" s="28"/>
      <c r="AA541" s="28"/>
      <c r="AB541" s="28"/>
      <c r="AC541" s="28"/>
      <c r="AD541" s="28"/>
      <c r="AE541" s="28"/>
      <c r="AF541" s="28"/>
      <c r="AG541" s="28"/>
    </row>
    <row r="542" ht="17.25" customHeight="1">
      <c r="A542" s="28"/>
      <c r="B542" s="28"/>
      <c r="C542" s="28"/>
      <c r="D542" s="28"/>
      <c r="E542" s="28"/>
      <c r="F542" s="28"/>
      <c r="G542" s="28"/>
      <c r="H542" s="28"/>
      <c r="I542" s="28"/>
      <c r="J542" s="28"/>
      <c r="K542" s="28"/>
      <c r="L542" s="28"/>
      <c r="M542" s="28"/>
      <c r="N542" s="40"/>
      <c r="O542" s="40"/>
      <c r="P542" s="28"/>
      <c r="Q542" s="28"/>
      <c r="R542" s="28"/>
      <c r="S542" s="28"/>
      <c r="T542" s="28"/>
      <c r="U542" s="28"/>
      <c r="V542" s="28"/>
      <c r="W542" s="28"/>
      <c r="X542" s="28"/>
      <c r="Y542" s="28"/>
      <c r="Z542" s="28"/>
      <c r="AA542" s="28"/>
      <c r="AB542" s="28"/>
      <c r="AC542" s="28"/>
      <c r="AD542" s="28"/>
      <c r="AE542" s="28"/>
      <c r="AF542" s="28"/>
      <c r="AG542" s="28"/>
    </row>
    <row r="543" ht="17.25" customHeight="1">
      <c r="A543" s="28"/>
      <c r="B543" s="28"/>
      <c r="C543" s="28"/>
      <c r="D543" s="28"/>
      <c r="E543" s="28"/>
      <c r="F543" s="28"/>
      <c r="G543" s="28"/>
      <c r="H543" s="28"/>
      <c r="I543" s="28"/>
      <c r="J543" s="28"/>
      <c r="K543" s="28"/>
      <c r="L543" s="28"/>
      <c r="M543" s="28"/>
      <c r="N543" s="40"/>
      <c r="O543" s="40"/>
      <c r="P543" s="28"/>
      <c r="Q543" s="28"/>
      <c r="R543" s="28"/>
      <c r="S543" s="28"/>
      <c r="T543" s="28"/>
      <c r="U543" s="28"/>
      <c r="V543" s="28"/>
      <c r="W543" s="28"/>
      <c r="X543" s="28"/>
      <c r="Y543" s="28"/>
      <c r="Z543" s="28"/>
      <c r="AA543" s="28"/>
      <c r="AB543" s="28"/>
      <c r="AC543" s="28"/>
      <c r="AD543" s="28"/>
      <c r="AE543" s="28"/>
      <c r="AF543" s="28"/>
      <c r="AG543" s="28"/>
    </row>
    <row r="544" ht="17.25" customHeight="1">
      <c r="A544" s="28"/>
      <c r="B544" s="28"/>
      <c r="C544" s="28"/>
      <c r="D544" s="28"/>
      <c r="E544" s="28"/>
      <c r="F544" s="28"/>
      <c r="G544" s="28"/>
      <c r="H544" s="28"/>
      <c r="I544" s="28"/>
      <c r="J544" s="28"/>
      <c r="K544" s="28"/>
      <c r="L544" s="28"/>
      <c r="M544" s="28"/>
      <c r="N544" s="40"/>
      <c r="O544" s="40"/>
      <c r="P544" s="28"/>
      <c r="Q544" s="28"/>
      <c r="R544" s="28"/>
      <c r="S544" s="28"/>
      <c r="T544" s="28"/>
      <c r="U544" s="28"/>
      <c r="V544" s="28"/>
      <c r="W544" s="28"/>
      <c r="X544" s="28"/>
      <c r="Y544" s="28"/>
      <c r="Z544" s="28"/>
      <c r="AA544" s="28"/>
      <c r="AB544" s="28"/>
      <c r="AC544" s="28"/>
      <c r="AD544" s="28"/>
      <c r="AE544" s="28"/>
      <c r="AF544" s="28"/>
      <c r="AG544" s="28"/>
    </row>
    <row r="545" ht="17.25" customHeight="1">
      <c r="A545" s="28"/>
      <c r="B545" s="28"/>
      <c r="C545" s="28"/>
      <c r="D545" s="28"/>
      <c r="E545" s="28"/>
      <c r="F545" s="28"/>
      <c r="G545" s="28"/>
      <c r="H545" s="28"/>
      <c r="I545" s="28"/>
      <c r="J545" s="28"/>
      <c r="K545" s="28"/>
      <c r="L545" s="28"/>
      <c r="M545" s="28"/>
      <c r="N545" s="40"/>
      <c r="O545" s="40"/>
      <c r="P545" s="28"/>
      <c r="Q545" s="28"/>
      <c r="R545" s="28"/>
      <c r="S545" s="28"/>
      <c r="T545" s="28"/>
      <c r="U545" s="28"/>
      <c r="V545" s="28"/>
      <c r="W545" s="28"/>
      <c r="X545" s="28"/>
      <c r="Y545" s="28"/>
      <c r="Z545" s="28"/>
      <c r="AA545" s="28"/>
      <c r="AB545" s="28"/>
      <c r="AC545" s="28"/>
      <c r="AD545" s="28"/>
      <c r="AE545" s="28"/>
      <c r="AF545" s="28"/>
      <c r="AG545" s="28"/>
    </row>
    <row r="546" ht="17.25" customHeight="1">
      <c r="A546" s="28"/>
      <c r="B546" s="28"/>
      <c r="C546" s="28"/>
      <c r="D546" s="28"/>
      <c r="E546" s="28"/>
      <c r="F546" s="28"/>
      <c r="G546" s="28"/>
      <c r="H546" s="28"/>
      <c r="I546" s="28"/>
      <c r="J546" s="28"/>
      <c r="K546" s="28"/>
      <c r="L546" s="28"/>
      <c r="M546" s="28"/>
      <c r="N546" s="40"/>
      <c r="O546" s="40"/>
      <c r="P546" s="28"/>
      <c r="Q546" s="28"/>
      <c r="R546" s="28"/>
      <c r="S546" s="28"/>
      <c r="T546" s="28"/>
      <c r="U546" s="28"/>
      <c r="V546" s="28"/>
      <c r="W546" s="28"/>
      <c r="X546" s="28"/>
      <c r="Y546" s="28"/>
      <c r="Z546" s="28"/>
      <c r="AA546" s="28"/>
      <c r="AB546" s="28"/>
      <c r="AC546" s="28"/>
      <c r="AD546" s="28"/>
      <c r="AE546" s="28"/>
      <c r="AF546" s="28"/>
      <c r="AG546" s="28"/>
    </row>
    <row r="547" ht="17.25" customHeight="1">
      <c r="A547" s="28"/>
      <c r="B547" s="28"/>
      <c r="C547" s="28"/>
      <c r="D547" s="28"/>
      <c r="E547" s="28"/>
      <c r="F547" s="28"/>
      <c r="G547" s="28"/>
      <c r="H547" s="28"/>
      <c r="I547" s="28"/>
      <c r="J547" s="28"/>
      <c r="K547" s="28"/>
      <c r="L547" s="28"/>
      <c r="M547" s="28"/>
      <c r="N547" s="40"/>
      <c r="O547" s="40"/>
      <c r="P547" s="28"/>
      <c r="Q547" s="28"/>
      <c r="R547" s="28"/>
      <c r="S547" s="28"/>
      <c r="T547" s="28"/>
      <c r="U547" s="28"/>
      <c r="V547" s="28"/>
      <c r="W547" s="28"/>
      <c r="X547" s="28"/>
      <c r="Y547" s="28"/>
      <c r="Z547" s="28"/>
      <c r="AA547" s="28"/>
      <c r="AB547" s="28"/>
      <c r="AC547" s="28"/>
      <c r="AD547" s="28"/>
      <c r="AE547" s="28"/>
      <c r="AF547" s="28"/>
      <c r="AG547" s="28"/>
    </row>
    <row r="548" ht="17.25" customHeight="1">
      <c r="A548" s="28"/>
      <c r="B548" s="28"/>
      <c r="C548" s="28"/>
      <c r="D548" s="28"/>
      <c r="E548" s="28"/>
      <c r="F548" s="28"/>
      <c r="G548" s="28"/>
      <c r="H548" s="28"/>
      <c r="I548" s="28"/>
      <c r="J548" s="28"/>
      <c r="K548" s="28"/>
      <c r="L548" s="28"/>
      <c r="M548" s="28"/>
      <c r="N548" s="40"/>
      <c r="O548" s="40"/>
      <c r="P548" s="28"/>
      <c r="Q548" s="28"/>
      <c r="R548" s="28"/>
      <c r="S548" s="28"/>
      <c r="T548" s="28"/>
      <c r="U548" s="28"/>
      <c r="V548" s="28"/>
      <c r="W548" s="28"/>
      <c r="X548" s="28"/>
      <c r="Y548" s="28"/>
      <c r="Z548" s="28"/>
      <c r="AA548" s="28"/>
      <c r="AB548" s="28"/>
      <c r="AC548" s="28"/>
      <c r="AD548" s="28"/>
      <c r="AE548" s="28"/>
      <c r="AF548" s="28"/>
      <c r="AG548" s="28"/>
    </row>
    <row r="549" ht="17.25" customHeight="1">
      <c r="A549" s="28"/>
      <c r="B549" s="28"/>
      <c r="C549" s="28"/>
      <c r="D549" s="28"/>
      <c r="E549" s="28"/>
      <c r="F549" s="28"/>
      <c r="G549" s="28"/>
      <c r="H549" s="28"/>
      <c r="I549" s="28"/>
      <c r="J549" s="28"/>
      <c r="K549" s="28"/>
      <c r="L549" s="28"/>
      <c r="M549" s="28"/>
      <c r="N549" s="40"/>
      <c r="O549" s="40"/>
      <c r="P549" s="28"/>
      <c r="Q549" s="28"/>
      <c r="R549" s="28"/>
      <c r="S549" s="28"/>
      <c r="T549" s="28"/>
      <c r="U549" s="28"/>
      <c r="V549" s="28"/>
      <c r="W549" s="28"/>
      <c r="X549" s="28"/>
      <c r="Y549" s="28"/>
      <c r="Z549" s="28"/>
      <c r="AA549" s="28"/>
      <c r="AB549" s="28"/>
      <c r="AC549" s="28"/>
      <c r="AD549" s="28"/>
      <c r="AE549" s="28"/>
      <c r="AF549" s="28"/>
      <c r="AG549" s="28"/>
    </row>
    <row r="550" ht="17.25" customHeight="1">
      <c r="A550" s="28"/>
      <c r="B550" s="28"/>
      <c r="C550" s="28"/>
      <c r="D550" s="28"/>
      <c r="E550" s="28"/>
      <c r="F550" s="28"/>
      <c r="G550" s="28"/>
      <c r="H550" s="28"/>
      <c r="I550" s="28"/>
      <c r="J550" s="28"/>
      <c r="K550" s="28"/>
      <c r="L550" s="28"/>
      <c r="M550" s="28"/>
      <c r="N550" s="40"/>
      <c r="O550" s="40"/>
      <c r="P550" s="28"/>
      <c r="Q550" s="28"/>
      <c r="R550" s="28"/>
      <c r="S550" s="28"/>
      <c r="T550" s="28"/>
      <c r="U550" s="28"/>
      <c r="V550" s="28"/>
      <c r="W550" s="28"/>
      <c r="X550" s="28"/>
      <c r="Y550" s="28"/>
      <c r="Z550" s="28"/>
      <c r="AA550" s="28"/>
      <c r="AB550" s="28"/>
      <c r="AC550" s="28"/>
      <c r="AD550" s="28"/>
      <c r="AE550" s="28"/>
      <c r="AF550" s="28"/>
      <c r="AG550" s="28"/>
    </row>
    <row r="551" ht="17.25" customHeight="1">
      <c r="A551" s="28"/>
      <c r="B551" s="28"/>
      <c r="C551" s="28"/>
      <c r="D551" s="28"/>
      <c r="E551" s="28"/>
      <c r="F551" s="28"/>
      <c r="G551" s="28"/>
      <c r="H551" s="28"/>
      <c r="I551" s="28"/>
      <c r="J551" s="28"/>
      <c r="K551" s="28"/>
      <c r="L551" s="28"/>
      <c r="M551" s="28"/>
      <c r="N551" s="40"/>
      <c r="O551" s="40"/>
      <c r="P551" s="28"/>
      <c r="Q551" s="28"/>
      <c r="R551" s="28"/>
      <c r="S551" s="28"/>
      <c r="T551" s="28"/>
      <c r="U551" s="28"/>
      <c r="V551" s="28"/>
      <c r="W551" s="28"/>
      <c r="X551" s="28"/>
      <c r="Y551" s="28"/>
      <c r="Z551" s="28"/>
      <c r="AA551" s="28"/>
      <c r="AB551" s="28"/>
      <c r="AC551" s="28"/>
      <c r="AD551" s="28"/>
      <c r="AE551" s="28"/>
      <c r="AF551" s="28"/>
      <c r="AG551" s="28"/>
    </row>
    <row r="552" ht="17.25" customHeight="1">
      <c r="A552" s="28"/>
      <c r="B552" s="28"/>
      <c r="C552" s="28"/>
      <c r="D552" s="28"/>
      <c r="E552" s="28"/>
      <c r="F552" s="28"/>
      <c r="G552" s="28"/>
      <c r="H552" s="28"/>
      <c r="I552" s="28"/>
      <c r="J552" s="28"/>
      <c r="K552" s="28"/>
      <c r="L552" s="28"/>
      <c r="M552" s="28"/>
      <c r="N552" s="40"/>
      <c r="O552" s="40"/>
      <c r="P552" s="28"/>
      <c r="Q552" s="28"/>
      <c r="R552" s="28"/>
      <c r="S552" s="28"/>
      <c r="T552" s="28"/>
      <c r="U552" s="28"/>
      <c r="V552" s="28"/>
      <c r="W552" s="28"/>
      <c r="X552" s="28"/>
      <c r="Y552" s="28"/>
      <c r="Z552" s="28"/>
      <c r="AA552" s="28"/>
      <c r="AB552" s="28"/>
      <c r="AC552" s="28"/>
      <c r="AD552" s="28"/>
      <c r="AE552" s="28"/>
      <c r="AF552" s="28"/>
      <c r="AG552" s="28"/>
    </row>
    <row r="553" ht="17.25" customHeight="1">
      <c r="A553" s="28"/>
      <c r="B553" s="28"/>
      <c r="C553" s="28"/>
      <c r="D553" s="28"/>
      <c r="E553" s="28"/>
      <c r="F553" s="28"/>
      <c r="G553" s="28"/>
      <c r="H553" s="28"/>
      <c r="I553" s="28"/>
      <c r="J553" s="28"/>
      <c r="K553" s="28"/>
      <c r="L553" s="28"/>
      <c r="M553" s="28"/>
      <c r="N553" s="40"/>
      <c r="O553" s="40"/>
      <c r="P553" s="28"/>
      <c r="Q553" s="28"/>
      <c r="R553" s="28"/>
      <c r="S553" s="28"/>
      <c r="T553" s="28"/>
      <c r="U553" s="28"/>
      <c r="V553" s="28"/>
      <c r="W553" s="28"/>
      <c r="X553" s="28"/>
      <c r="Y553" s="28"/>
      <c r="Z553" s="28"/>
      <c r="AA553" s="28"/>
      <c r="AB553" s="28"/>
      <c r="AC553" s="28"/>
      <c r="AD553" s="28"/>
      <c r="AE553" s="28"/>
      <c r="AF553" s="28"/>
      <c r="AG553" s="28"/>
    </row>
    <row r="554" ht="17.25" customHeight="1">
      <c r="A554" s="28"/>
      <c r="B554" s="28"/>
      <c r="C554" s="28"/>
      <c r="D554" s="28"/>
      <c r="E554" s="28"/>
      <c r="F554" s="28"/>
      <c r="G554" s="28"/>
      <c r="H554" s="28"/>
      <c r="I554" s="28"/>
      <c r="J554" s="28"/>
      <c r="K554" s="28"/>
      <c r="L554" s="28"/>
      <c r="M554" s="28"/>
      <c r="N554" s="40"/>
      <c r="O554" s="40"/>
      <c r="P554" s="28"/>
      <c r="Q554" s="28"/>
      <c r="R554" s="28"/>
      <c r="S554" s="28"/>
      <c r="T554" s="28"/>
      <c r="U554" s="28"/>
      <c r="V554" s="28"/>
      <c r="W554" s="28"/>
      <c r="X554" s="28"/>
      <c r="Y554" s="28"/>
      <c r="Z554" s="28"/>
      <c r="AA554" s="28"/>
      <c r="AB554" s="28"/>
      <c r="AC554" s="28"/>
      <c r="AD554" s="28"/>
      <c r="AE554" s="28"/>
      <c r="AF554" s="28"/>
      <c r="AG554" s="28"/>
    </row>
    <row r="555" ht="17.25" customHeight="1">
      <c r="A555" s="28"/>
      <c r="B555" s="28"/>
      <c r="C555" s="28"/>
      <c r="D555" s="28"/>
      <c r="E555" s="28"/>
      <c r="F555" s="28"/>
      <c r="G555" s="28"/>
      <c r="H555" s="28"/>
      <c r="I555" s="28"/>
      <c r="J555" s="28"/>
      <c r="K555" s="28"/>
      <c r="L555" s="28"/>
      <c r="M555" s="28"/>
      <c r="N555" s="40"/>
      <c r="O555" s="40"/>
      <c r="P555" s="28"/>
      <c r="Q555" s="28"/>
      <c r="R555" s="28"/>
      <c r="S555" s="28"/>
      <c r="T555" s="28"/>
      <c r="U555" s="28"/>
      <c r="V555" s="28"/>
      <c r="W555" s="28"/>
      <c r="X555" s="28"/>
      <c r="Y555" s="28"/>
      <c r="Z555" s="28"/>
      <c r="AA555" s="28"/>
      <c r="AB555" s="28"/>
      <c r="AC555" s="28"/>
      <c r="AD555" s="28"/>
      <c r="AE555" s="28"/>
      <c r="AF555" s="28"/>
      <c r="AG555" s="28"/>
    </row>
    <row r="556" ht="17.25" customHeight="1">
      <c r="A556" s="28"/>
      <c r="B556" s="28"/>
      <c r="C556" s="28"/>
      <c r="D556" s="28"/>
      <c r="E556" s="28"/>
      <c r="F556" s="28"/>
      <c r="G556" s="28"/>
      <c r="H556" s="28"/>
      <c r="I556" s="28"/>
      <c r="J556" s="28"/>
      <c r="K556" s="28"/>
      <c r="L556" s="28"/>
      <c r="M556" s="28"/>
      <c r="N556" s="40"/>
      <c r="O556" s="40"/>
      <c r="P556" s="28"/>
      <c r="Q556" s="28"/>
      <c r="R556" s="28"/>
      <c r="S556" s="28"/>
      <c r="T556" s="28"/>
      <c r="U556" s="28"/>
      <c r="V556" s="28"/>
      <c r="W556" s="28"/>
      <c r="X556" s="28"/>
      <c r="Y556" s="28"/>
      <c r="Z556" s="28"/>
      <c r="AA556" s="28"/>
      <c r="AB556" s="28"/>
      <c r="AC556" s="28"/>
      <c r="AD556" s="28"/>
      <c r="AE556" s="28"/>
      <c r="AF556" s="28"/>
      <c r="AG556" s="28"/>
    </row>
    <row r="557" ht="17.25" customHeight="1">
      <c r="A557" s="28"/>
      <c r="B557" s="28"/>
      <c r="C557" s="28"/>
      <c r="D557" s="28"/>
      <c r="E557" s="28"/>
      <c r="F557" s="28"/>
      <c r="G557" s="28"/>
      <c r="H557" s="28"/>
      <c r="I557" s="28"/>
      <c r="J557" s="28"/>
      <c r="K557" s="28"/>
      <c r="L557" s="28"/>
      <c r="M557" s="28"/>
      <c r="N557" s="40"/>
      <c r="O557" s="40"/>
      <c r="P557" s="28"/>
      <c r="Q557" s="28"/>
      <c r="R557" s="28"/>
      <c r="S557" s="28"/>
      <c r="T557" s="28"/>
      <c r="U557" s="28"/>
      <c r="V557" s="28"/>
      <c r="W557" s="28"/>
      <c r="X557" s="28"/>
      <c r="Y557" s="28"/>
      <c r="Z557" s="28"/>
      <c r="AA557" s="28"/>
      <c r="AB557" s="28"/>
      <c r="AC557" s="28"/>
      <c r="AD557" s="28"/>
      <c r="AE557" s="28"/>
      <c r="AF557" s="28"/>
      <c r="AG557" s="28"/>
    </row>
    <row r="558" ht="17.25" customHeight="1">
      <c r="A558" s="28"/>
      <c r="B558" s="28"/>
      <c r="C558" s="28"/>
      <c r="D558" s="28"/>
      <c r="E558" s="28"/>
      <c r="F558" s="28"/>
      <c r="G558" s="28"/>
      <c r="H558" s="28"/>
      <c r="I558" s="28"/>
      <c r="J558" s="28"/>
      <c r="K558" s="28"/>
      <c r="L558" s="28"/>
      <c r="M558" s="28"/>
      <c r="N558" s="40"/>
      <c r="O558" s="40"/>
      <c r="P558" s="28"/>
      <c r="Q558" s="28"/>
      <c r="R558" s="28"/>
      <c r="S558" s="28"/>
      <c r="T558" s="28"/>
      <c r="U558" s="28"/>
      <c r="V558" s="28"/>
      <c r="W558" s="28"/>
      <c r="X558" s="28"/>
      <c r="Y558" s="28"/>
      <c r="Z558" s="28"/>
      <c r="AA558" s="28"/>
      <c r="AB558" s="28"/>
      <c r="AC558" s="28"/>
      <c r="AD558" s="28"/>
      <c r="AE558" s="28"/>
      <c r="AF558" s="28"/>
      <c r="AG558" s="28"/>
    </row>
    <row r="559" ht="17.25" customHeight="1">
      <c r="A559" s="28"/>
      <c r="B559" s="28"/>
      <c r="C559" s="28"/>
      <c r="D559" s="28"/>
      <c r="E559" s="28"/>
      <c r="F559" s="28"/>
      <c r="G559" s="28"/>
      <c r="H559" s="28"/>
      <c r="I559" s="28"/>
      <c r="J559" s="28"/>
      <c r="K559" s="28"/>
      <c r="L559" s="28"/>
      <c r="M559" s="28"/>
      <c r="N559" s="40"/>
      <c r="O559" s="40"/>
      <c r="P559" s="28"/>
      <c r="Q559" s="28"/>
      <c r="R559" s="28"/>
      <c r="S559" s="28"/>
      <c r="T559" s="28"/>
      <c r="U559" s="28"/>
      <c r="V559" s="28"/>
      <c r="W559" s="28"/>
      <c r="X559" s="28"/>
      <c r="Y559" s="28"/>
      <c r="Z559" s="28"/>
      <c r="AA559" s="28"/>
      <c r="AB559" s="28"/>
      <c r="AC559" s="28"/>
      <c r="AD559" s="28"/>
      <c r="AE559" s="28"/>
      <c r="AF559" s="28"/>
      <c r="AG559" s="28"/>
    </row>
    <row r="560" ht="17.25" customHeight="1">
      <c r="A560" s="28"/>
      <c r="B560" s="28"/>
      <c r="C560" s="28"/>
      <c r="D560" s="28"/>
      <c r="E560" s="28"/>
      <c r="F560" s="28"/>
      <c r="G560" s="28"/>
      <c r="H560" s="28"/>
      <c r="I560" s="28"/>
      <c r="J560" s="28"/>
      <c r="K560" s="28"/>
      <c r="L560" s="28"/>
      <c r="M560" s="28"/>
      <c r="N560" s="40"/>
      <c r="O560" s="40"/>
      <c r="P560" s="28"/>
      <c r="Q560" s="28"/>
      <c r="R560" s="28"/>
      <c r="S560" s="28"/>
      <c r="T560" s="28"/>
      <c r="U560" s="28"/>
      <c r="V560" s="28"/>
      <c r="W560" s="28"/>
      <c r="X560" s="28"/>
      <c r="Y560" s="28"/>
      <c r="Z560" s="28"/>
      <c r="AA560" s="28"/>
      <c r="AB560" s="28"/>
      <c r="AC560" s="28"/>
      <c r="AD560" s="28"/>
      <c r="AE560" s="28"/>
      <c r="AF560" s="28"/>
      <c r="AG560" s="28"/>
    </row>
    <row r="561" ht="17.25" customHeight="1">
      <c r="A561" s="28"/>
      <c r="B561" s="28"/>
      <c r="C561" s="28"/>
      <c r="D561" s="28"/>
      <c r="E561" s="28"/>
      <c r="F561" s="28"/>
      <c r="G561" s="28"/>
      <c r="H561" s="28"/>
      <c r="I561" s="28"/>
      <c r="J561" s="28"/>
      <c r="K561" s="28"/>
      <c r="L561" s="28"/>
      <c r="M561" s="28"/>
      <c r="N561" s="40"/>
      <c r="O561" s="40"/>
      <c r="P561" s="28"/>
      <c r="Q561" s="28"/>
      <c r="R561" s="28"/>
      <c r="S561" s="28"/>
      <c r="T561" s="28"/>
      <c r="U561" s="28"/>
      <c r="V561" s="28"/>
      <c r="W561" s="28"/>
      <c r="X561" s="28"/>
      <c r="Y561" s="28"/>
      <c r="Z561" s="28"/>
      <c r="AA561" s="28"/>
      <c r="AB561" s="28"/>
      <c r="AC561" s="28"/>
      <c r="AD561" s="28"/>
      <c r="AE561" s="28"/>
      <c r="AF561" s="28"/>
      <c r="AG561" s="28"/>
    </row>
    <row r="562" ht="17.25" customHeight="1">
      <c r="A562" s="28"/>
      <c r="B562" s="28"/>
      <c r="C562" s="28"/>
      <c r="D562" s="28"/>
      <c r="E562" s="28"/>
      <c r="F562" s="28"/>
      <c r="G562" s="28"/>
      <c r="H562" s="28"/>
      <c r="I562" s="28"/>
      <c r="J562" s="28"/>
      <c r="K562" s="28"/>
      <c r="L562" s="28"/>
      <c r="M562" s="28"/>
      <c r="N562" s="40"/>
      <c r="O562" s="40"/>
      <c r="P562" s="28"/>
      <c r="Q562" s="28"/>
      <c r="R562" s="28"/>
      <c r="S562" s="28"/>
      <c r="T562" s="28"/>
      <c r="U562" s="28"/>
      <c r="V562" s="28"/>
      <c r="W562" s="28"/>
      <c r="X562" s="28"/>
      <c r="Y562" s="28"/>
      <c r="Z562" s="28"/>
      <c r="AA562" s="28"/>
      <c r="AB562" s="28"/>
      <c r="AC562" s="28"/>
      <c r="AD562" s="28"/>
      <c r="AE562" s="28"/>
      <c r="AF562" s="28"/>
      <c r="AG562" s="28"/>
    </row>
    <row r="563" ht="17.25" customHeight="1">
      <c r="A563" s="28"/>
      <c r="B563" s="28"/>
      <c r="C563" s="28"/>
      <c r="D563" s="28"/>
      <c r="E563" s="28"/>
      <c r="F563" s="28"/>
      <c r="G563" s="28"/>
      <c r="H563" s="28"/>
      <c r="I563" s="28"/>
      <c r="J563" s="28"/>
      <c r="K563" s="28"/>
      <c r="L563" s="28"/>
      <c r="M563" s="28"/>
      <c r="N563" s="40"/>
      <c r="O563" s="40"/>
      <c r="P563" s="28"/>
      <c r="Q563" s="28"/>
      <c r="R563" s="28"/>
      <c r="S563" s="28"/>
      <c r="T563" s="28"/>
      <c r="U563" s="28"/>
      <c r="V563" s="28"/>
      <c r="W563" s="28"/>
      <c r="X563" s="28"/>
      <c r="Y563" s="28"/>
      <c r="Z563" s="28"/>
      <c r="AA563" s="28"/>
      <c r="AB563" s="28"/>
      <c r="AC563" s="28"/>
      <c r="AD563" s="28"/>
      <c r="AE563" s="28"/>
      <c r="AF563" s="28"/>
      <c r="AG563" s="28"/>
    </row>
    <row r="564" ht="17.25" customHeight="1">
      <c r="A564" s="28"/>
      <c r="B564" s="28"/>
      <c r="C564" s="28"/>
      <c r="D564" s="28"/>
      <c r="E564" s="28"/>
      <c r="F564" s="28"/>
      <c r="G564" s="28"/>
      <c r="H564" s="28"/>
      <c r="I564" s="28"/>
      <c r="J564" s="28"/>
      <c r="K564" s="28"/>
      <c r="L564" s="28"/>
      <c r="M564" s="28"/>
      <c r="N564" s="40"/>
      <c r="O564" s="40"/>
      <c r="P564" s="28"/>
      <c r="Q564" s="28"/>
      <c r="R564" s="28"/>
      <c r="S564" s="28"/>
      <c r="T564" s="28"/>
      <c r="U564" s="28"/>
      <c r="V564" s="28"/>
      <c r="W564" s="28"/>
      <c r="X564" s="28"/>
      <c r="Y564" s="28"/>
      <c r="Z564" s="28"/>
      <c r="AA564" s="28"/>
      <c r="AB564" s="28"/>
      <c r="AC564" s="28"/>
      <c r="AD564" s="28"/>
      <c r="AE564" s="28"/>
      <c r="AF564" s="28"/>
      <c r="AG564" s="28"/>
    </row>
    <row r="565" ht="17.25" customHeight="1">
      <c r="A565" s="28"/>
      <c r="B565" s="28"/>
      <c r="C565" s="28"/>
      <c r="D565" s="28"/>
      <c r="E565" s="28"/>
      <c r="F565" s="28"/>
      <c r="G565" s="28"/>
      <c r="H565" s="28"/>
      <c r="I565" s="28"/>
      <c r="J565" s="28"/>
      <c r="K565" s="28"/>
      <c r="L565" s="28"/>
      <c r="M565" s="28"/>
      <c r="N565" s="40"/>
      <c r="O565" s="40"/>
      <c r="P565" s="28"/>
      <c r="Q565" s="28"/>
      <c r="R565" s="28"/>
      <c r="S565" s="28"/>
      <c r="T565" s="28"/>
      <c r="U565" s="28"/>
      <c r="V565" s="28"/>
      <c r="W565" s="28"/>
      <c r="X565" s="28"/>
      <c r="Y565" s="28"/>
      <c r="Z565" s="28"/>
      <c r="AA565" s="28"/>
      <c r="AB565" s="28"/>
      <c r="AC565" s="28"/>
      <c r="AD565" s="28"/>
      <c r="AE565" s="28"/>
      <c r="AF565" s="28"/>
      <c r="AG565" s="28"/>
    </row>
    <row r="566" ht="17.25" customHeight="1">
      <c r="A566" s="28"/>
      <c r="B566" s="28"/>
      <c r="C566" s="28"/>
      <c r="D566" s="28"/>
      <c r="E566" s="28"/>
      <c r="F566" s="28"/>
      <c r="G566" s="28"/>
      <c r="H566" s="28"/>
      <c r="I566" s="28"/>
      <c r="J566" s="28"/>
      <c r="K566" s="28"/>
      <c r="L566" s="28"/>
      <c r="M566" s="28"/>
      <c r="N566" s="40"/>
      <c r="O566" s="40"/>
      <c r="P566" s="28"/>
      <c r="Q566" s="28"/>
      <c r="R566" s="28"/>
      <c r="S566" s="28"/>
      <c r="T566" s="28"/>
      <c r="U566" s="28"/>
      <c r="V566" s="28"/>
      <c r="W566" s="28"/>
      <c r="X566" s="28"/>
      <c r="Y566" s="28"/>
      <c r="Z566" s="28"/>
      <c r="AA566" s="28"/>
      <c r="AB566" s="28"/>
      <c r="AC566" s="28"/>
      <c r="AD566" s="28"/>
      <c r="AE566" s="28"/>
      <c r="AF566" s="28"/>
      <c r="AG566" s="28"/>
    </row>
    <row r="567" ht="17.25" customHeight="1">
      <c r="A567" s="28"/>
      <c r="B567" s="28"/>
      <c r="C567" s="28"/>
      <c r="D567" s="28"/>
      <c r="E567" s="28"/>
      <c r="F567" s="28"/>
      <c r="G567" s="28"/>
      <c r="H567" s="28"/>
      <c r="I567" s="28"/>
      <c r="J567" s="28"/>
      <c r="K567" s="28"/>
      <c r="L567" s="28"/>
      <c r="M567" s="28"/>
      <c r="N567" s="40"/>
      <c r="O567" s="40"/>
      <c r="P567" s="28"/>
      <c r="Q567" s="28"/>
      <c r="R567" s="28"/>
      <c r="S567" s="28"/>
      <c r="T567" s="28"/>
      <c r="U567" s="28"/>
      <c r="V567" s="28"/>
      <c r="W567" s="28"/>
      <c r="X567" s="28"/>
      <c r="Y567" s="28"/>
      <c r="Z567" s="28"/>
      <c r="AA567" s="28"/>
      <c r="AB567" s="28"/>
      <c r="AC567" s="28"/>
      <c r="AD567" s="28"/>
      <c r="AE567" s="28"/>
      <c r="AF567" s="28"/>
      <c r="AG567" s="28"/>
    </row>
    <row r="568" ht="17.25" customHeight="1">
      <c r="A568" s="28"/>
      <c r="B568" s="28"/>
      <c r="C568" s="28"/>
      <c r="D568" s="28"/>
      <c r="E568" s="28"/>
      <c r="F568" s="28"/>
      <c r="G568" s="28"/>
      <c r="H568" s="28"/>
      <c r="I568" s="28"/>
      <c r="J568" s="28"/>
      <c r="K568" s="28"/>
      <c r="L568" s="28"/>
      <c r="M568" s="28"/>
      <c r="N568" s="40"/>
      <c r="O568" s="40"/>
      <c r="P568" s="28"/>
      <c r="Q568" s="28"/>
      <c r="R568" s="28"/>
      <c r="S568" s="28"/>
      <c r="T568" s="28"/>
      <c r="U568" s="28"/>
      <c r="V568" s="28"/>
      <c r="W568" s="28"/>
      <c r="X568" s="28"/>
      <c r="Y568" s="28"/>
      <c r="Z568" s="28"/>
      <c r="AA568" s="28"/>
      <c r="AB568" s="28"/>
      <c r="AC568" s="28"/>
      <c r="AD568" s="28"/>
      <c r="AE568" s="28"/>
      <c r="AF568" s="28"/>
      <c r="AG568" s="28"/>
    </row>
    <row r="569" ht="17.25" customHeight="1">
      <c r="A569" s="28"/>
      <c r="B569" s="28"/>
      <c r="C569" s="28"/>
      <c r="D569" s="28"/>
      <c r="E569" s="28"/>
      <c r="F569" s="28"/>
      <c r="G569" s="28"/>
      <c r="H569" s="28"/>
      <c r="I569" s="28"/>
      <c r="J569" s="28"/>
      <c r="K569" s="28"/>
      <c r="L569" s="28"/>
      <c r="M569" s="28"/>
      <c r="N569" s="40"/>
      <c r="O569" s="40"/>
      <c r="P569" s="28"/>
      <c r="Q569" s="28"/>
      <c r="R569" s="28"/>
      <c r="S569" s="28"/>
      <c r="T569" s="28"/>
      <c r="U569" s="28"/>
      <c r="V569" s="28"/>
      <c r="W569" s="28"/>
      <c r="X569" s="28"/>
      <c r="Y569" s="28"/>
      <c r="Z569" s="28"/>
      <c r="AA569" s="28"/>
      <c r="AB569" s="28"/>
      <c r="AC569" s="28"/>
      <c r="AD569" s="28"/>
      <c r="AE569" s="28"/>
      <c r="AF569" s="28"/>
      <c r="AG569" s="28"/>
    </row>
    <row r="570" ht="17.25" customHeight="1">
      <c r="A570" s="28"/>
      <c r="B570" s="28"/>
      <c r="C570" s="28"/>
      <c r="D570" s="28"/>
      <c r="E570" s="28"/>
      <c r="F570" s="28"/>
      <c r="G570" s="28"/>
      <c r="H570" s="28"/>
      <c r="I570" s="28"/>
      <c r="J570" s="28"/>
      <c r="K570" s="28"/>
      <c r="L570" s="28"/>
      <c r="M570" s="28"/>
      <c r="N570" s="40"/>
      <c r="O570" s="40"/>
      <c r="P570" s="28"/>
      <c r="Q570" s="28"/>
      <c r="R570" s="28"/>
      <c r="S570" s="28"/>
      <c r="T570" s="28"/>
      <c r="U570" s="28"/>
      <c r="V570" s="28"/>
      <c r="W570" s="28"/>
      <c r="X570" s="28"/>
      <c r="Y570" s="28"/>
      <c r="Z570" s="28"/>
      <c r="AA570" s="28"/>
      <c r="AB570" s="28"/>
      <c r="AC570" s="28"/>
      <c r="AD570" s="28"/>
      <c r="AE570" s="28"/>
      <c r="AF570" s="28"/>
      <c r="AG570" s="28"/>
    </row>
    <row r="571" ht="17.25" customHeight="1">
      <c r="A571" s="28"/>
      <c r="B571" s="28"/>
      <c r="C571" s="28"/>
      <c r="D571" s="28"/>
      <c r="E571" s="28"/>
      <c r="F571" s="28"/>
      <c r="G571" s="28"/>
      <c r="H571" s="28"/>
      <c r="I571" s="28"/>
      <c r="J571" s="28"/>
      <c r="K571" s="28"/>
      <c r="L571" s="28"/>
      <c r="M571" s="28"/>
      <c r="N571" s="40"/>
      <c r="O571" s="40"/>
      <c r="P571" s="28"/>
      <c r="Q571" s="28"/>
      <c r="R571" s="28"/>
      <c r="S571" s="28"/>
      <c r="T571" s="28"/>
      <c r="U571" s="28"/>
      <c r="V571" s="28"/>
      <c r="W571" s="28"/>
      <c r="X571" s="28"/>
      <c r="Y571" s="28"/>
      <c r="Z571" s="28"/>
      <c r="AA571" s="28"/>
      <c r="AB571" s="28"/>
      <c r="AC571" s="28"/>
      <c r="AD571" s="28"/>
      <c r="AE571" s="28"/>
      <c r="AF571" s="28"/>
      <c r="AG571" s="28"/>
    </row>
    <row r="572" ht="17.25" customHeight="1">
      <c r="A572" s="28"/>
      <c r="B572" s="28"/>
      <c r="C572" s="28"/>
      <c r="D572" s="28"/>
      <c r="E572" s="28"/>
      <c r="F572" s="28"/>
      <c r="G572" s="28"/>
      <c r="H572" s="28"/>
      <c r="I572" s="28"/>
      <c r="J572" s="28"/>
      <c r="K572" s="28"/>
      <c r="L572" s="28"/>
      <c r="M572" s="28"/>
      <c r="N572" s="40"/>
      <c r="O572" s="40"/>
      <c r="P572" s="28"/>
      <c r="Q572" s="28"/>
      <c r="R572" s="28"/>
      <c r="S572" s="28"/>
      <c r="T572" s="28"/>
      <c r="U572" s="28"/>
      <c r="V572" s="28"/>
      <c r="W572" s="28"/>
      <c r="X572" s="28"/>
      <c r="Y572" s="28"/>
      <c r="Z572" s="28"/>
      <c r="AA572" s="28"/>
      <c r="AB572" s="28"/>
      <c r="AC572" s="28"/>
      <c r="AD572" s="28"/>
      <c r="AE572" s="28"/>
      <c r="AF572" s="28"/>
      <c r="AG572" s="28"/>
    </row>
    <row r="573" ht="17.25" customHeight="1">
      <c r="A573" s="28"/>
      <c r="B573" s="28"/>
      <c r="C573" s="28"/>
      <c r="D573" s="28"/>
      <c r="E573" s="28"/>
      <c r="F573" s="28"/>
      <c r="G573" s="28"/>
      <c r="H573" s="28"/>
      <c r="I573" s="28"/>
      <c r="J573" s="28"/>
      <c r="K573" s="28"/>
      <c r="L573" s="28"/>
      <c r="M573" s="28"/>
      <c r="N573" s="40"/>
      <c r="O573" s="40"/>
      <c r="P573" s="28"/>
      <c r="Q573" s="28"/>
      <c r="R573" s="28"/>
      <c r="S573" s="28"/>
      <c r="T573" s="28"/>
      <c r="U573" s="28"/>
      <c r="V573" s="28"/>
      <c r="W573" s="28"/>
      <c r="X573" s="28"/>
      <c r="Y573" s="28"/>
      <c r="Z573" s="28"/>
      <c r="AA573" s="28"/>
      <c r="AB573" s="28"/>
      <c r="AC573" s="28"/>
      <c r="AD573" s="28"/>
      <c r="AE573" s="28"/>
      <c r="AF573" s="28"/>
      <c r="AG573" s="28"/>
    </row>
    <row r="574" ht="17.25" customHeight="1">
      <c r="A574" s="28"/>
      <c r="B574" s="28"/>
      <c r="C574" s="28"/>
      <c r="D574" s="28"/>
      <c r="E574" s="28"/>
      <c r="F574" s="28"/>
      <c r="G574" s="28"/>
      <c r="H574" s="28"/>
      <c r="I574" s="28"/>
      <c r="J574" s="28"/>
      <c r="K574" s="28"/>
      <c r="L574" s="28"/>
      <c r="M574" s="28"/>
      <c r="N574" s="40"/>
      <c r="O574" s="40"/>
      <c r="P574" s="28"/>
      <c r="Q574" s="28"/>
      <c r="R574" s="28"/>
      <c r="S574" s="28"/>
      <c r="T574" s="28"/>
      <c r="U574" s="28"/>
      <c r="V574" s="28"/>
      <c r="W574" s="28"/>
      <c r="X574" s="28"/>
      <c r="Y574" s="28"/>
      <c r="Z574" s="28"/>
      <c r="AA574" s="28"/>
      <c r="AB574" s="28"/>
      <c r="AC574" s="28"/>
      <c r="AD574" s="28"/>
      <c r="AE574" s="28"/>
      <c r="AF574" s="28"/>
      <c r="AG574" s="28"/>
    </row>
    <row r="575" ht="17.25" customHeight="1">
      <c r="A575" s="28"/>
      <c r="B575" s="28"/>
      <c r="C575" s="28"/>
      <c r="D575" s="28"/>
      <c r="E575" s="28"/>
      <c r="F575" s="28"/>
      <c r="G575" s="28"/>
      <c r="H575" s="28"/>
      <c r="I575" s="28"/>
      <c r="J575" s="28"/>
      <c r="K575" s="28"/>
      <c r="L575" s="28"/>
      <c r="M575" s="28"/>
      <c r="N575" s="40"/>
      <c r="O575" s="40"/>
      <c r="P575" s="28"/>
      <c r="Q575" s="28"/>
      <c r="R575" s="28"/>
      <c r="S575" s="28"/>
      <c r="T575" s="28"/>
      <c r="U575" s="28"/>
      <c r="V575" s="28"/>
      <c r="W575" s="28"/>
      <c r="X575" s="28"/>
      <c r="Y575" s="28"/>
      <c r="Z575" s="28"/>
      <c r="AA575" s="28"/>
      <c r="AB575" s="28"/>
      <c r="AC575" s="28"/>
      <c r="AD575" s="28"/>
      <c r="AE575" s="28"/>
      <c r="AF575" s="28"/>
      <c r="AG575" s="28"/>
    </row>
    <row r="576" ht="17.25" customHeight="1">
      <c r="A576" s="28"/>
      <c r="B576" s="28"/>
      <c r="C576" s="28"/>
      <c r="D576" s="28"/>
      <c r="E576" s="28"/>
      <c r="F576" s="28"/>
      <c r="G576" s="28"/>
      <c r="H576" s="28"/>
      <c r="I576" s="28"/>
      <c r="J576" s="28"/>
      <c r="K576" s="28"/>
      <c r="L576" s="28"/>
      <c r="M576" s="28"/>
      <c r="N576" s="40"/>
      <c r="O576" s="40"/>
      <c r="P576" s="28"/>
      <c r="Q576" s="28"/>
      <c r="R576" s="28"/>
      <c r="S576" s="28"/>
      <c r="T576" s="28"/>
      <c r="U576" s="28"/>
      <c r="V576" s="28"/>
      <c r="W576" s="28"/>
      <c r="X576" s="28"/>
      <c r="Y576" s="28"/>
      <c r="Z576" s="28"/>
      <c r="AA576" s="28"/>
      <c r="AB576" s="28"/>
      <c r="AC576" s="28"/>
      <c r="AD576" s="28"/>
      <c r="AE576" s="28"/>
      <c r="AF576" s="28"/>
      <c r="AG576" s="28"/>
    </row>
    <row r="577" ht="17.25" customHeight="1">
      <c r="A577" s="28"/>
      <c r="B577" s="28"/>
      <c r="C577" s="28"/>
      <c r="D577" s="28"/>
      <c r="E577" s="28"/>
      <c r="F577" s="28"/>
      <c r="G577" s="28"/>
      <c r="H577" s="28"/>
      <c r="I577" s="28"/>
      <c r="J577" s="28"/>
      <c r="K577" s="28"/>
      <c r="L577" s="28"/>
      <c r="M577" s="28"/>
      <c r="N577" s="40"/>
      <c r="O577" s="40"/>
      <c r="P577" s="28"/>
      <c r="Q577" s="28"/>
      <c r="R577" s="28"/>
      <c r="S577" s="28"/>
      <c r="T577" s="28"/>
      <c r="U577" s="28"/>
      <c r="V577" s="28"/>
      <c r="W577" s="28"/>
      <c r="X577" s="28"/>
      <c r="Y577" s="28"/>
      <c r="Z577" s="28"/>
      <c r="AA577" s="28"/>
      <c r="AB577" s="28"/>
      <c r="AC577" s="28"/>
      <c r="AD577" s="28"/>
      <c r="AE577" s="28"/>
      <c r="AF577" s="28"/>
      <c r="AG577" s="28"/>
    </row>
    <row r="578" ht="17.25" customHeight="1">
      <c r="A578" s="28"/>
      <c r="B578" s="28"/>
      <c r="C578" s="28"/>
      <c r="D578" s="28"/>
      <c r="E578" s="28"/>
      <c r="F578" s="28"/>
      <c r="G578" s="28"/>
      <c r="H578" s="28"/>
      <c r="I578" s="28"/>
      <c r="J578" s="28"/>
      <c r="K578" s="28"/>
      <c r="L578" s="28"/>
      <c r="M578" s="28"/>
      <c r="N578" s="40"/>
      <c r="O578" s="40"/>
      <c r="P578" s="28"/>
      <c r="Q578" s="28"/>
      <c r="R578" s="28"/>
      <c r="S578" s="28"/>
      <c r="T578" s="28"/>
      <c r="U578" s="28"/>
      <c r="V578" s="28"/>
      <c r="W578" s="28"/>
      <c r="X578" s="28"/>
      <c r="Y578" s="28"/>
      <c r="Z578" s="28"/>
      <c r="AA578" s="28"/>
      <c r="AB578" s="28"/>
      <c r="AC578" s="28"/>
      <c r="AD578" s="28"/>
      <c r="AE578" s="28"/>
      <c r="AF578" s="28"/>
      <c r="AG578" s="28"/>
    </row>
    <row r="579" ht="17.25" customHeight="1">
      <c r="A579" s="28"/>
      <c r="B579" s="28"/>
      <c r="C579" s="28"/>
      <c r="D579" s="28"/>
      <c r="E579" s="28"/>
      <c r="F579" s="28"/>
      <c r="G579" s="28"/>
      <c r="H579" s="28"/>
      <c r="I579" s="28"/>
      <c r="J579" s="28"/>
      <c r="K579" s="28"/>
      <c r="L579" s="28"/>
      <c r="M579" s="28"/>
      <c r="N579" s="40"/>
      <c r="O579" s="40"/>
      <c r="P579" s="28"/>
      <c r="Q579" s="28"/>
      <c r="R579" s="28"/>
      <c r="S579" s="28"/>
      <c r="T579" s="28"/>
      <c r="U579" s="28"/>
      <c r="V579" s="28"/>
      <c r="W579" s="28"/>
      <c r="X579" s="28"/>
      <c r="Y579" s="28"/>
      <c r="Z579" s="28"/>
      <c r="AA579" s="28"/>
      <c r="AB579" s="28"/>
      <c r="AC579" s="28"/>
      <c r="AD579" s="28"/>
      <c r="AE579" s="28"/>
      <c r="AF579" s="28"/>
      <c r="AG579" s="28"/>
    </row>
    <row r="580" ht="17.25" customHeight="1">
      <c r="A580" s="28"/>
      <c r="B580" s="28"/>
      <c r="C580" s="28"/>
      <c r="D580" s="28"/>
      <c r="E580" s="28"/>
      <c r="F580" s="28"/>
      <c r="G580" s="28"/>
      <c r="H580" s="28"/>
      <c r="I580" s="28"/>
      <c r="J580" s="28"/>
      <c r="K580" s="28"/>
      <c r="L580" s="28"/>
      <c r="M580" s="28"/>
      <c r="N580" s="40"/>
      <c r="O580" s="40"/>
      <c r="P580" s="28"/>
      <c r="Q580" s="28"/>
      <c r="R580" s="28"/>
      <c r="S580" s="28"/>
      <c r="T580" s="28"/>
      <c r="U580" s="28"/>
      <c r="V580" s="28"/>
      <c r="W580" s="28"/>
      <c r="X580" s="28"/>
      <c r="Y580" s="28"/>
      <c r="Z580" s="28"/>
      <c r="AA580" s="28"/>
      <c r="AB580" s="28"/>
      <c r="AC580" s="28"/>
      <c r="AD580" s="28"/>
      <c r="AE580" s="28"/>
      <c r="AF580" s="28"/>
      <c r="AG580" s="28"/>
    </row>
    <row r="581" ht="17.25" customHeight="1">
      <c r="A581" s="28"/>
      <c r="B581" s="28"/>
      <c r="C581" s="28"/>
      <c r="D581" s="28"/>
      <c r="E581" s="28"/>
      <c r="F581" s="28"/>
      <c r="G581" s="28"/>
      <c r="H581" s="28"/>
      <c r="I581" s="28"/>
      <c r="J581" s="28"/>
      <c r="K581" s="28"/>
      <c r="L581" s="28"/>
      <c r="M581" s="28"/>
      <c r="N581" s="40"/>
      <c r="O581" s="40"/>
      <c r="P581" s="28"/>
      <c r="Q581" s="28"/>
      <c r="R581" s="28"/>
      <c r="S581" s="28"/>
      <c r="T581" s="28"/>
      <c r="U581" s="28"/>
      <c r="V581" s="28"/>
      <c r="W581" s="28"/>
      <c r="X581" s="28"/>
      <c r="Y581" s="28"/>
      <c r="Z581" s="28"/>
      <c r="AA581" s="28"/>
      <c r="AB581" s="28"/>
      <c r="AC581" s="28"/>
      <c r="AD581" s="28"/>
      <c r="AE581" s="28"/>
      <c r="AF581" s="28"/>
      <c r="AG581" s="28"/>
    </row>
    <row r="582" ht="17.25" customHeight="1">
      <c r="A582" s="28"/>
      <c r="B582" s="28"/>
      <c r="C582" s="28"/>
      <c r="D582" s="28"/>
      <c r="E582" s="28"/>
      <c r="F582" s="28"/>
      <c r="G582" s="28"/>
      <c r="H582" s="28"/>
      <c r="I582" s="28"/>
      <c r="J582" s="28"/>
      <c r="K582" s="28"/>
      <c r="L582" s="28"/>
      <c r="M582" s="28"/>
      <c r="N582" s="40"/>
      <c r="O582" s="40"/>
      <c r="P582" s="28"/>
      <c r="Q582" s="28"/>
      <c r="R582" s="28"/>
      <c r="S582" s="28"/>
      <c r="T582" s="28"/>
      <c r="U582" s="28"/>
      <c r="V582" s="28"/>
      <c r="W582" s="28"/>
      <c r="X582" s="28"/>
      <c r="Y582" s="28"/>
      <c r="Z582" s="28"/>
      <c r="AA582" s="28"/>
      <c r="AB582" s="28"/>
      <c r="AC582" s="28"/>
      <c r="AD582" s="28"/>
      <c r="AE582" s="28"/>
      <c r="AF582" s="28"/>
      <c r="AG582" s="28"/>
    </row>
    <row r="583" ht="17.25" customHeight="1">
      <c r="A583" s="28"/>
      <c r="B583" s="28"/>
      <c r="C583" s="28"/>
      <c r="D583" s="28"/>
      <c r="E583" s="28"/>
      <c r="F583" s="28"/>
      <c r="G583" s="28"/>
      <c r="H583" s="28"/>
      <c r="I583" s="28"/>
      <c r="J583" s="28"/>
      <c r="K583" s="28"/>
      <c r="L583" s="28"/>
      <c r="M583" s="28"/>
      <c r="N583" s="40"/>
      <c r="O583" s="40"/>
      <c r="P583" s="28"/>
      <c r="Q583" s="28"/>
      <c r="R583" s="28"/>
      <c r="S583" s="28"/>
      <c r="T583" s="28"/>
      <c r="U583" s="28"/>
      <c r="V583" s="28"/>
      <c r="W583" s="28"/>
      <c r="X583" s="28"/>
      <c r="Y583" s="28"/>
      <c r="Z583" s="28"/>
      <c r="AA583" s="28"/>
      <c r="AB583" s="28"/>
      <c r="AC583" s="28"/>
      <c r="AD583" s="28"/>
      <c r="AE583" s="28"/>
      <c r="AF583" s="28"/>
      <c r="AG583" s="28"/>
    </row>
    <row r="584" ht="17.25" customHeight="1">
      <c r="A584" s="28"/>
      <c r="B584" s="28"/>
      <c r="C584" s="28"/>
      <c r="D584" s="28"/>
      <c r="E584" s="28"/>
      <c r="F584" s="28"/>
      <c r="G584" s="28"/>
      <c r="H584" s="28"/>
      <c r="I584" s="28"/>
      <c r="J584" s="28"/>
      <c r="K584" s="28"/>
      <c r="L584" s="28"/>
      <c r="M584" s="28"/>
      <c r="N584" s="40"/>
      <c r="O584" s="40"/>
      <c r="P584" s="28"/>
      <c r="Q584" s="28"/>
      <c r="R584" s="28"/>
      <c r="S584" s="28"/>
      <c r="T584" s="28"/>
      <c r="U584" s="28"/>
      <c r="V584" s="28"/>
      <c r="W584" s="28"/>
      <c r="X584" s="28"/>
      <c r="Y584" s="28"/>
      <c r="Z584" s="28"/>
      <c r="AA584" s="28"/>
      <c r="AB584" s="28"/>
      <c r="AC584" s="28"/>
      <c r="AD584" s="28"/>
      <c r="AE584" s="28"/>
      <c r="AF584" s="28"/>
      <c r="AG584" s="28"/>
    </row>
    <row r="585" ht="17.25" customHeight="1">
      <c r="A585" s="28"/>
      <c r="B585" s="28"/>
      <c r="C585" s="28"/>
      <c r="D585" s="28"/>
      <c r="E585" s="28"/>
      <c r="F585" s="28"/>
      <c r="G585" s="28"/>
      <c r="H585" s="28"/>
      <c r="I585" s="28"/>
      <c r="J585" s="28"/>
      <c r="K585" s="28"/>
      <c r="L585" s="28"/>
      <c r="M585" s="28"/>
      <c r="N585" s="40"/>
      <c r="O585" s="40"/>
      <c r="P585" s="28"/>
      <c r="Q585" s="28"/>
      <c r="R585" s="28"/>
      <c r="S585" s="28"/>
      <c r="T585" s="28"/>
      <c r="U585" s="28"/>
      <c r="V585" s="28"/>
      <c r="W585" s="28"/>
      <c r="X585" s="28"/>
      <c r="Y585" s="28"/>
      <c r="Z585" s="28"/>
      <c r="AA585" s="28"/>
      <c r="AB585" s="28"/>
      <c r="AC585" s="28"/>
      <c r="AD585" s="28"/>
      <c r="AE585" s="28"/>
      <c r="AF585" s="28"/>
      <c r="AG585" s="28"/>
    </row>
    <row r="586" ht="17.25" customHeight="1">
      <c r="A586" s="28"/>
      <c r="B586" s="28"/>
      <c r="C586" s="28"/>
      <c r="D586" s="28"/>
      <c r="E586" s="28"/>
      <c r="F586" s="28"/>
      <c r="G586" s="28"/>
      <c r="H586" s="28"/>
      <c r="I586" s="28"/>
      <c r="J586" s="28"/>
      <c r="K586" s="28"/>
      <c r="L586" s="28"/>
      <c r="M586" s="28"/>
      <c r="N586" s="40"/>
      <c r="O586" s="40"/>
      <c r="P586" s="28"/>
      <c r="Q586" s="28"/>
      <c r="R586" s="28"/>
      <c r="S586" s="28"/>
      <c r="T586" s="28"/>
      <c r="U586" s="28"/>
      <c r="V586" s="28"/>
      <c r="W586" s="28"/>
      <c r="X586" s="28"/>
      <c r="Y586" s="28"/>
      <c r="Z586" s="28"/>
      <c r="AA586" s="28"/>
      <c r="AB586" s="28"/>
      <c r="AC586" s="28"/>
      <c r="AD586" s="28"/>
      <c r="AE586" s="28"/>
      <c r="AF586" s="28"/>
      <c r="AG586" s="28"/>
    </row>
    <row r="587" ht="17.25" customHeight="1">
      <c r="A587" s="28"/>
      <c r="B587" s="28"/>
      <c r="C587" s="28"/>
      <c r="D587" s="28"/>
      <c r="E587" s="28"/>
      <c r="F587" s="28"/>
      <c r="G587" s="28"/>
      <c r="H587" s="28"/>
      <c r="I587" s="28"/>
      <c r="J587" s="28"/>
      <c r="K587" s="28"/>
      <c r="L587" s="28"/>
      <c r="M587" s="28"/>
      <c r="N587" s="40"/>
      <c r="O587" s="40"/>
      <c r="P587" s="28"/>
      <c r="Q587" s="28"/>
      <c r="R587" s="28"/>
      <c r="S587" s="28"/>
      <c r="T587" s="28"/>
      <c r="U587" s="28"/>
      <c r="V587" s="28"/>
      <c r="W587" s="28"/>
      <c r="X587" s="28"/>
      <c r="Y587" s="28"/>
      <c r="Z587" s="28"/>
      <c r="AA587" s="28"/>
      <c r="AB587" s="28"/>
      <c r="AC587" s="28"/>
      <c r="AD587" s="28"/>
      <c r="AE587" s="28"/>
      <c r="AF587" s="28"/>
      <c r="AG587" s="28"/>
    </row>
    <row r="588" ht="17.25" customHeight="1">
      <c r="A588" s="28"/>
      <c r="B588" s="28"/>
      <c r="C588" s="28"/>
      <c r="D588" s="28"/>
      <c r="E588" s="28"/>
      <c r="F588" s="28"/>
      <c r="G588" s="28"/>
      <c r="H588" s="28"/>
      <c r="I588" s="28"/>
      <c r="J588" s="28"/>
      <c r="K588" s="28"/>
      <c r="L588" s="28"/>
      <c r="M588" s="28"/>
      <c r="N588" s="40"/>
      <c r="O588" s="40"/>
      <c r="P588" s="28"/>
      <c r="Q588" s="28"/>
      <c r="R588" s="28"/>
      <c r="S588" s="28"/>
      <c r="T588" s="28"/>
      <c r="U588" s="28"/>
      <c r="V588" s="28"/>
      <c r="W588" s="28"/>
      <c r="X588" s="28"/>
      <c r="Y588" s="28"/>
      <c r="Z588" s="28"/>
      <c r="AA588" s="28"/>
      <c r="AB588" s="28"/>
      <c r="AC588" s="28"/>
      <c r="AD588" s="28"/>
      <c r="AE588" s="28"/>
      <c r="AF588" s="28"/>
      <c r="AG588" s="28"/>
    </row>
    <row r="589" ht="17.25" customHeight="1">
      <c r="A589" s="28"/>
      <c r="B589" s="28"/>
      <c r="C589" s="28"/>
      <c r="D589" s="28"/>
      <c r="E589" s="28"/>
      <c r="F589" s="28"/>
      <c r="G589" s="28"/>
      <c r="H589" s="28"/>
      <c r="I589" s="28"/>
      <c r="J589" s="28"/>
      <c r="K589" s="28"/>
      <c r="L589" s="28"/>
      <c r="M589" s="28"/>
      <c r="N589" s="40"/>
      <c r="O589" s="40"/>
      <c r="P589" s="28"/>
      <c r="Q589" s="28"/>
      <c r="R589" s="28"/>
      <c r="S589" s="28"/>
      <c r="T589" s="28"/>
      <c r="U589" s="28"/>
      <c r="V589" s="28"/>
      <c r="W589" s="28"/>
      <c r="X589" s="28"/>
      <c r="Y589" s="28"/>
      <c r="Z589" s="28"/>
      <c r="AA589" s="28"/>
      <c r="AB589" s="28"/>
      <c r="AC589" s="28"/>
      <c r="AD589" s="28"/>
      <c r="AE589" s="28"/>
      <c r="AF589" s="28"/>
      <c r="AG589" s="28"/>
    </row>
    <row r="590" ht="17.25" customHeight="1">
      <c r="A590" s="28"/>
      <c r="B590" s="28"/>
      <c r="C590" s="28"/>
      <c r="D590" s="28"/>
      <c r="E590" s="28"/>
      <c r="F590" s="28"/>
      <c r="G590" s="28"/>
      <c r="H590" s="28"/>
      <c r="I590" s="28"/>
      <c r="J590" s="28"/>
      <c r="K590" s="28"/>
      <c r="L590" s="28"/>
      <c r="M590" s="28"/>
      <c r="N590" s="40"/>
      <c r="O590" s="40"/>
      <c r="P590" s="28"/>
      <c r="Q590" s="28"/>
      <c r="R590" s="28"/>
      <c r="S590" s="28"/>
      <c r="T590" s="28"/>
      <c r="U590" s="28"/>
      <c r="V590" s="28"/>
      <c r="W590" s="28"/>
      <c r="X590" s="28"/>
      <c r="Y590" s="28"/>
      <c r="Z590" s="28"/>
      <c r="AA590" s="28"/>
      <c r="AB590" s="28"/>
      <c r="AC590" s="28"/>
      <c r="AD590" s="28"/>
      <c r="AE590" s="28"/>
      <c r="AF590" s="28"/>
      <c r="AG590" s="28"/>
    </row>
    <row r="591" ht="17.25" customHeight="1">
      <c r="A591" s="28"/>
      <c r="B591" s="28"/>
      <c r="C591" s="28"/>
      <c r="D591" s="28"/>
      <c r="E591" s="28"/>
      <c r="F591" s="28"/>
      <c r="G591" s="28"/>
      <c r="H591" s="28"/>
      <c r="I591" s="28"/>
      <c r="J591" s="28"/>
      <c r="K591" s="28"/>
      <c r="L591" s="28"/>
      <c r="M591" s="28"/>
      <c r="N591" s="40"/>
      <c r="O591" s="40"/>
      <c r="P591" s="28"/>
      <c r="Q591" s="28"/>
      <c r="R591" s="28"/>
      <c r="S591" s="28"/>
      <c r="T591" s="28"/>
      <c r="U591" s="28"/>
      <c r="V591" s="28"/>
      <c r="W591" s="28"/>
      <c r="X591" s="28"/>
      <c r="Y591" s="28"/>
      <c r="Z591" s="28"/>
      <c r="AA591" s="28"/>
      <c r="AB591" s="28"/>
      <c r="AC591" s="28"/>
      <c r="AD591" s="28"/>
      <c r="AE591" s="28"/>
      <c r="AF591" s="28"/>
      <c r="AG591" s="28"/>
    </row>
    <row r="592" ht="17.25" customHeight="1">
      <c r="A592" s="28"/>
      <c r="B592" s="28"/>
      <c r="C592" s="28"/>
      <c r="D592" s="28"/>
      <c r="E592" s="28"/>
      <c r="F592" s="28"/>
      <c r="G592" s="28"/>
      <c r="H592" s="28"/>
      <c r="I592" s="28"/>
      <c r="J592" s="28"/>
      <c r="K592" s="28"/>
      <c r="L592" s="28"/>
      <c r="M592" s="28"/>
      <c r="N592" s="40"/>
      <c r="O592" s="40"/>
      <c r="P592" s="28"/>
      <c r="Q592" s="28"/>
      <c r="R592" s="28"/>
      <c r="S592" s="28"/>
      <c r="T592" s="28"/>
      <c r="U592" s="28"/>
      <c r="V592" s="28"/>
      <c r="W592" s="28"/>
      <c r="X592" s="28"/>
      <c r="Y592" s="28"/>
      <c r="Z592" s="28"/>
      <c r="AA592" s="28"/>
      <c r="AB592" s="28"/>
      <c r="AC592" s="28"/>
      <c r="AD592" s="28"/>
      <c r="AE592" s="28"/>
      <c r="AF592" s="28"/>
      <c r="AG592" s="28"/>
    </row>
    <row r="593" ht="17.25" customHeight="1">
      <c r="A593" s="28"/>
      <c r="B593" s="28"/>
      <c r="C593" s="28"/>
      <c r="D593" s="28"/>
      <c r="E593" s="28"/>
      <c r="F593" s="28"/>
      <c r="G593" s="28"/>
      <c r="H593" s="28"/>
      <c r="I593" s="28"/>
      <c r="J593" s="28"/>
      <c r="K593" s="28"/>
      <c r="L593" s="28"/>
      <c r="M593" s="28"/>
      <c r="N593" s="40"/>
      <c r="O593" s="40"/>
      <c r="P593" s="28"/>
      <c r="Q593" s="28"/>
      <c r="R593" s="28"/>
      <c r="S593" s="28"/>
      <c r="T593" s="28"/>
      <c r="U593" s="28"/>
      <c r="V593" s="28"/>
      <c r="W593" s="28"/>
      <c r="X593" s="28"/>
      <c r="Y593" s="28"/>
      <c r="Z593" s="28"/>
      <c r="AA593" s="28"/>
      <c r="AB593" s="28"/>
      <c r="AC593" s="28"/>
      <c r="AD593" s="28"/>
      <c r="AE593" s="28"/>
      <c r="AF593" s="28"/>
      <c r="AG593" s="28"/>
    </row>
    <row r="594" ht="17.25" customHeight="1">
      <c r="A594" s="28"/>
      <c r="B594" s="28"/>
      <c r="C594" s="28"/>
      <c r="D594" s="28"/>
      <c r="E594" s="28"/>
      <c r="F594" s="28"/>
      <c r="G594" s="28"/>
      <c r="H594" s="28"/>
      <c r="I594" s="28"/>
      <c r="J594" s="28"/>
      <c r="K594" s="28"/>
      <c r="L594" s="28"/>
      <c r="M594" s="28"/>
      <c r="N594" s="40"/>
      <c r="O594" s="40"/>
      <c r="P594" s="28"/>
      <c r="Q594" s="28"/>
      <c r="R594" s="28"/>
      <c r="S594" s="28"/>
      <c r="T594" s="28"/>
      <c r="U594" s="28"/>
      <c r="V594" s="28"/>
      <c r="W594" s="28"/>
      <c r="X594" s="28"/>
      <c r="Y594" s="28"/>
      <c r="Z594" s="28"/>
      <c r="AA594" s="28"/>
      <c r="AB594" s="28"/>
      <c r="AC594" s="28"/>
      <c r="AD594" s="28"/>
      <c r="AE594" s="28"/>
      <c r="AF594" s="28"/>
      <c r="AG594" s="28"/>
    </row>
    <row r="595" ht="17.25" customHeight="1">
      <c r="A595" s="28"/>
      <c r="B595" s="28"/>
      <c r="C595" s="28"/>
      <c r="D595" s="28"/>
      <c r="E595" s="28"/>
      <c r="F595" s="28"/>
      <c r="G595" s="28"/>
      <c r="H595" s="28"/>
      <c r="I595" s="28"/>
      <c r="J595" s="28"/>
      <c r="K595" s="28"/>
      <c r="L595" s="28"/>
      <c r="M595" s="28"/>
      <c r="N595" s="40"/>
      <c r="O595" s="40"/>
      <c r="P595" s="28"/>
      <c r="Q595" s="28"/>
      <c r="R595" s="28"/>
      <c r="S595" s="28"/>
      <c r="T595" s="28"/>
      <c r="U595" s="28"/>
      <c r="V595" s="28"/>
      <c r="W595" s="28"/>
      <c r="X595" s="28"/>
      <c r="Y595" s="28"/>
      <c r="Z595" s="28"/>
      <c r="AA595" s="28"/>
      <c r="AB595" s="28"/>
      <c r="AC595" s="28"/>
      <c r="AD595" s="28"/>
      <c r="AE595" s="28"/>
      <c r="AF595" s="28"/>
      <c r="AG595" s="28"/>
    </row>
    <row r="596" ht="17.25" customHeight="1">
      <c r="A596" s="28"/>
      <c r="B596" s="28"/>
      <c r="C596" s="28"/>
      <c r="D596" s="28"/>
      <c r="E596" s="28"/>
      <c r="F596" s="28"/>
      <c r="G596" s="28"/>
      <c r="H596" s="28"/>
      <c r="I596" s="28"/>
      <c r="J596" s="28"/>
      <c r="K596" s="28"/>
      <c r="L596" s="28"/>
      <c r="M596" s="28"/>
      <c r="N596" s="40"/>
      <c r="O596" s="40"/>
      <c r="P596" s="28"/>
      <c r="Q596" s="28"/>
      <c r="R596" s="28"/>
      <c r="S596" s="28"/>
      <c r="T596" s="28"/>
      <c r="U596" s="28"/>
      <c r="V596" s="28"/>
      <c r="W596" s="28"/>
      <c r="X596" s="28"/>
      <c r="Y596" s="28"/>
      <c r="Z596" s="28"/>
      <c r="AA596" s="28"/>
      <c r="AB596" s="28"/>
      <c r="AC596" s="28"/>
      <c r="AD596" s="28"/>
      <c r="AE596" s="28"/>
      <c r="AF596" s="28"/>
      <c r="AG596" s="28"/>
    </row>
    <row r="597" ht="17.25" customHeight="1">
      <c r="A597" s="28"/>
      <c r="B597" s="28"/>
      <c r="C597" s="28"/>
      <c r="D597" s="28"/>
      <c r="E597" s="28"/>
      <c r="F597" s="28"/>
      <c r="G597" s="28"/>
      <c r="H597" s="28"/>
      <c r="I597" s="28"/>
      <c r="J597" s="28"/>
      <c r="K597" s="28"/>
      <c r="L597" s="28"/>
      <c r="M597" s="28"/>
      <c r="N597" s="40"/>
      <c r="O597" s="40"/>
      <c r="P597" s="28"/>
      <c r="Q597" s="28"/>
      <c r="R597" s="28"/>
      <c r="S597" s="28"/>
      <c r="T597" s="28"/>
      <c r="U597" s="28"/>
      <c r="V597" s="28"/>
      <c r="W597" s="28"/>
      <c r="X597" s="28"/>
      <c r="Y597" s="28"/>
      <c r="Z597" s="28"/>
      <c r="AA597" s="28"/>
      <c r="AB597" s="28"/>
      <c r="AC597" s="28"/>
      <c r="AD597" s="28"/>
      <c r="AE597" s="28"/>
      <c r="AF597" s="28"/>
      <c r="AG597" s="28"/>
    </row>
    <row r="598" ht="17.25" customHeight="1">
      <c r="A598" s="28"/>
      <c r="B598" s="28"/>
      <c r="C598" s="28"/>
      <c r="D598" s="28"/>
      <c r="E598" s="28"/>
      <c r="F598" s="28"/>
      <c r="G598" s="28"/>
      <c r="H598" s="28"/>
      <c r="I598" s="28"/>
      <c r="J598" s="28"/>
      <c r="K598" s="28"/>
      <c r="L598" s="28"/>
      <c r="M598" s="28"/>
      <c r="N598" s="40"/>
      <c r="O598" s="40"/>
      <c r="P598" s="28"/>
      <c r="Q598" s="28"/>
      <c r="R598" s="28"/>
      <c r="S598" s="28"/>
      <c r="T598" s="28"/>
      <c r="U598" s="28"/>
      <c r="V598" s="28"/>
      <c r="W598" s="28"/>
      <c r="X598" s="28"/>
      <c r="Y598" s="28"/>
      <c r="Z598" s="28"/>
      <c r="AA598" s="28"/>
      <c r="AB598" s="28"/>
      <c r="AC598" s="28"/>
      <c r="AD598" s="28"/>
      <c r="AE598" s="28"/>
      <c r="AF598" s="28"/>
      <c r="AG598" s="28"/>
    </row>
    <row r="599" ht="17.25" customHeight="1">
      <c r="A599" s="28"/>
      <c r="B599" s="28"/>
      <c r="C599" s="28"/>
      <c r="D599" s="28"/>
      <c r="E599" s="28"/>
      <c r="F599" s="28"/>
      <c r="G599" s="28"/>
      <c r="H599" s="28"/>
      <c r="I599" s="28"/>
      <c r="J599" s="28"/>
      <c r="K599" s="28"/>
      <c r="L599" s="28"/>
      <c r="M599" s="28"/>
      <c r="N599" s="40"/>
      <c r="O599" s="40"/>
      <c r="P599" s="28"/>
      <c r="Q599" s="28"/>
      <c r="R599" s="28"/>
      <c r="S599" s="28"/>
      <c r="T599" s="28"/>
      <c r="U599" s="28"/>
      <c r="V599" s="28"/>
      <c r="W599" s="28"/>
      <c r="X599" s="28"/>
      <c r="Y599" s="28"/>
      <c r="Z599" s="28"/>
      <c r="AA599" s="28"/>
      <c r="AB599" s="28"/>
      <c r="AC599" s="28"/>
      <c r="AD599" s="28"/>
      <c r="AE599" s="28"/>
      <c r="AF599" s="28"/>
      <c r="AG599" s="28"/>
    </row>
    <row r="600" ht="17.25" customHeight="1">
      <c r="A600" s="28"/>
      <c r="B600" s="28"/>
      <c r="C600" s="28"/>
      <c r="D600" s="28"/>
      <c r="E600" s="28"/>
      <c r="F600" s="28"/>
      <c r="G600" s="28"/>
      <c r="H600" s="28"/>
      <c r="I600" s="28"/>
      <c r="J600" s="28"/>
      <c r="K600" s="28"/>
      <c r="L600" s="28"/>
      <c r="M600" s="28"/>
      <c r="N600" s="40"/>
      <c r="O600" s="40"/>
      <c r="P600" s="28"/>
      <c r="Q600" s="28"/>
      <c r="R600" s="28"/>
      <c r="S600" s="28"/>
      <c r="T600" s="28"/>
      <c r="U600" s="28"/>
      <c r="V600" s="28"/>
      <c r="W600" s="28"/>
      <c r="X600" s="28"/>
      <c r="Y600" s="28"/>
      <c r="Z600" s="28"/>
      <c r="AA600" s="28"/>
      <c r="AB600" s="28"/>
      <c r="AC600" s="28"/>
      <c r="AD600" s="28"/>
      <c r="AE600" s="28"/>
      <c r="AF600" s="28"/>
      <c r="AG600" s="28"/>
    </row>
    <row r="601" ht="17.25" customHeight="1">
      <c r="A601" s="28"/>
      <c r="B601" s="28"/>
      <c r="C601" s="28"/>
      <c r="D601" s="28"/>
      <c r="E601" s="28"/>
      <c r="F601" s="28"/>
      <c r="G601" s="28"/>
      <c r="H601" s="28"/>
      <c r="I601" s="28"/>
      <c r="J601" s="28"/>
      <c r="K601" s="28"/>
      <c r="L601" s="28"/>
      <c r="M601" s="28"/>
      <c r="N601" s="40"/>
      <c r="O601" s="40"/>
      <c r="P601" s="28"/>
      <c r="Q601" s="28"/>
      <c r="R601" s="28"/>
      <c r="S601" s="28"/>
      <c r="T601" s="28"/>
      <c r="U601" s="28"/>
      <c r="V601" s="28"/>
      <c r="W601" s="28"/>
      <c r="X601" s="28"/>
      <c r="Y601" s="28"/>
      <c r="Z601" s="28"/>
      <c r="AA601" s="28"/>
      <c r="AB601" s="28"/>
      <c r="AC601" s="28"/>
      <c r="AD601" s="28"/>
      <c r="AE601" s="28"/>
      <c r="AF601" s="28"/>
      <c r="AG601" s="28"/>
    </row>
    <row r="602" ht="17.25" customHeight="1">
      <c r="A602" s="28"/>
      <c r="B602" s="28"/>
      <c r="C602" s="28"/>
      <c r="D602" s="28"/>
      <c r="E602" s="28"/>
      <c r="F602" s="28"/>
      <c r="G602" s="28"/>
      <c r="H602" s="28"/>
      <c r="I602" s="28"/>
      <c r="J602" s="28"/>
      <c r="K602" s="28"/>
      <c r="L602" s="28"/>
      <c r="M602" s="28"/>
      <c r="N602" s="40"/>
      <c r="O602" s="40"/>
      <c r="P602" s="28"/>
      <c r="Q602" s="28"/>
      <c r="R602" s="28"/>
      <c r="S602" s="28"/>
      <c r="T602" s="28"/>
      <c r="U602" s="28"/>
      <c r="V602" s="28"/>
      <c r="W602" s="28"/>
      <c r="X602" s="28"/>
      <c r="Y602" s="28"/>
      <c r="Z602" s="28"/>
      <c r="AA602" s="28"/>
      <c r="AB602" s="28"/>
      <c r="AC602" s="28"/>
      <c r="AD602" s="28"/>
      <c r="AE602" s="28"/>
      <c r="AF602" s="28"/>
      <c r="AG602" s="28"/>
    </row>
    <row r="603" ht="17.25" customHeight="1">
      <c r="A603" s="28"/>
      <c r="B603" s="28"/>
      <c r="C603" s="28"/>
      <c r="D603" s="28"/>
      <c r="E603" s="28"/>
      <c r="F603" s="28"/>
      <c r="G603" s="28"/>
      <c r="H603" s="28"/>
      <c r="I603" s="28"/>
      <c r="J603" s="28"/>
      <c r="K603" s="28"/>
      <c r="L603" s="28"/>
      <c r="M603" s="28"/>
      <c r="N603" s="40"/>
      <c r="O603" s="40"/>
      <c r="P603" s="28"/>
      <c r="Q603" s="28"/>
      <c r="R603" s="28"/>
      <c r="S603" s="28"/>
      <c r="T603" s="28"/>
      <c r="U603" s="28"/>
      <c r="V603" s="28"/>
      <c r="W603" s="28"/>
      <c r="X603" s="28"/>
      <c r="Y603" s="28"/>
      <c r="Z603" s="28"/>
      <c r="AA603" s="28"/>
      <c r="AB603" s="28"/>
      <c r="AC603" s="28"/>
      <c r="AD603" s="28"/>
      <c r="AE603" s="28"/>
      <c r="AF603" s="28"/>
      <c r="AG603" s="28"/>
    </row>
    <row r="604" ht="17.25" customHeight="1">
      <c r="A604" s="28"/>
      <c r="B604" s="28"/>
      <c r="C604" s="28"/>
      <c r="D604" s="28"/>
      <c r="E604" s="28"/>
      <c r="F604" s="28"/>
      <c r="G604" s="28"/>
      <c r="H604" s="28"/>
      <c r="I604" s="28"/>
      <c r="J604" s="28"/>
      <c r="K604" s="28"/>
      <c r="L604" s="28"/>
      <c r="M604" s="28"/>
      <c r="N604" s="40"/>
      <c r="O604" s="40"/>
      <c r="P604" s="28"/>
      <c r="Q604" s="28"/>
      <c r="R604" s="28"/>
      <c r="S604" s="28"/>
      <c r="T604" s="28"/>
      <c r="U604" s="28"/>
      <c r="V604" s="28"/>
      <c r="W604" s="28"/>
      <c r="X604" s="28"/>
      <c r="Y604" s="28"/>
      <c r="Z604" s="28"/>
      <c r="AA604" s="28"/>
      <c r="AB604" s="28"/>
      <c r="AC604" s="28"/>
      <c r="AD604" s="28"/>
      <c r="AE604" s="28"/>
      <c r="AF604" s="28"/>
      <c r="AG604" s="28"/>
    </row>
    <row r="605" ht="17.25" customHeight="1">
      <c r="A605" s="28"/>
      <c r="B605" s="28"/>
      <c r="C605" s="28"/>
      <c r="D605" s="28"/>
      <c r="E605" s="28"/>
      <c r="F605" s="28"/>
      <c r="G605" s="28"/>
      <c r="H605" s="28"/>
      <c r="I605" s="28"/>
      <c r="J605" s="28"/>
      <c r="K605" s="28"/>
      <c r="L605" s="28"/>
      <c r="M605" s="28"/>
      <c r="N605" s="40"/>
      <c r="O605" s="40"/>
      <c r="P605" s="28"/>
      <c r="Q605" s="28"/>
      <c r="R605" s="28"/>
      <c r="S605" s="28"/>
      <c r="T605" s="28"/>
      <c r="U605" s="28"/>
      <c r="V605" s="28"/>
      <c r="W605" s="28"/>
      <c r="X605" s="28"/>
      <c r="Y605" s="28"/>
      <c r="Z605" s="28"/>
      <c r="AA605" s="28"/>
      <c r="AB605" s="28"/>
      <c r="AC605" s="28"/>
      <c r="AD605" s="28"/>
      <c r="AE605" s="28"/>
      <c r="AF605" s="28"/>
      <c r="AG605" s="28"/>
    </row>
    <row r="606" ht="17.25" customHeight="1">
      <c r="A606" s="28"/>
      <c r="B606" s="28"/>
      <c r="C606" s="28"/>
      <c r="D606" s="28"/>
      <c r="E606" s="28"/>
      <c r="F606" s="28"/>
      <c r="G606" s="28"/>
      <c r="H606" s="28"/>
      <c r="I606" s="28"/>
      <c r="J606" s="28"/>
      <c r="K606" s="28"/>
      <c r="L606" s="28"/>
      <c r="M606" s="28"/>
      <c r="N606" s="40"/>
      <c r="O606" s="40"/>
      <c r="P606" s="28"/>
      <c r="Q606" s="28"/>
      <c r="R606" s="28"/>
      <c r="S606" s="28"/>
      <c r="T606" s="28"/>
      <c r="U606" s="28"/>
      <c r="V606" s="28"/>
      <c r="W606" s="28"/>
      <c r="X606" s="28"/>
      <c r="Y606" s="28"/>
      <c r="Z606" s="28"/>
      <c r="AA606" s="28"/>
      <c r="AB606" s="28"/>
      <c r="AC606" s="28"/>
      <c r="AD606" s="28"/>
      <c r="AE606" s="28"/>
      <c r="AF606" s="28"/>
      <c r="AG606" s="28"/>
    </row>
    <row r="607" ht="17.25" customHeight="1">
      <c r="A607" s="28"/>
      <c r="B607" s="28"/>
      <c r="C607" s="28"/>
      <c r="D607" s="28"/>
      <c r="E607" s="28"/>
      <c r="F607" s="28"/>
      <c r="G607" s="28"/>
      <c r="H607" s="28"/>
      <c r="I607" s="28"/>
      <c r="J607" s="28"/>
      <c r="K607" s="28"/>
      <c r="L607" s="28"/>
      <c r="M607" s="28"/>
      <c r="N607" s="40"/>
      <c r="O607" s="40"/>
      <c r="P607" s="28"/>
      <c r="Q607" s="28"/>
      <c r="R607" s="28"/>
      <c r="S607" s="28"/>
      <c r="T607" s="28"/>
      <c r="U607" s="28"/>
      <c r="V607" s="28"/>
      <c r="W607" s="28"/>
      <c r="X607" s="28"/>
      <c r="Y607" s="28"/>
      <c r="Z607" s="28"/>
      <c r="AA607" s="28"/>
      <c r="AB607" s="28"/>
      <c r="AC607" s="28"/>
      <c r="AD607" s="28"/>
      <c r="AE607" s="28"/>
      <c r="AF607" s="28"/>
      <c r="AG607" s="28"/>
    </row>
    <row r="608" ht="17.25" customHeight="1">
      <c r="A608" s="28"/>
      <c r="B608" s="28"/>
      <c r="C608" s="28"/>
      <c r="D608" s="28"/>
      <c r="E608" s="28"/>
      <c r="F608" s="28"/>
      <c r="G608" s="28"/>
      <c r="H608" s="28"/>
      <c r="I608" s="28"/>
      <c r="J608" s="28"/>
      <c r="K608" s="28"/>
      <c r="L608" s="28"/>
      <c r="M608" s="28"/>
      <c r="N608" s="40"/>
      <c r="O608" s="40"/>
      <c r="P608" s="28"/>
      <c r="Q608" s="28"/>
      <c r="R608" s="28"/>
      <c r="S608" s="28"/>
      <c r="T608" s="28"/>
      <c r="U608" s="28"/>
      <c r="V608" s="28"/>
      <c r="W608" s="28"/>
      <c r="X608" s="28"/>
      <c r="Y608" s="28"/>
      <c r="Z608" s="28"/>
      <c r="AA608" s="28"/>
      <c r="AB608" s="28"/>
      <c r="AC608" s="28"/>
      <c r="AD608" s="28"/>
      <c r="AE608" s="28"/>
      <c r="AF608" s="28"/>
      <c r="AG608" s="28"/>
    </row>
    <row r="609" ht="17.25" customHeight="1">
      <c r="A609" s="28"/>
      <c r="B609" s="28"/>
      <c r="C609" s="28"/>
      <c r="D609" s="28"/>
      <c r="E609" s="28"/>
      <c r="F609" s="28"/>
      <c r="G609" s="28"/>
      <c r="H609" s="28"/>
      <c r="I609" s="28"/>
      <c r="J609" s="28"/>
      <c r="K609" s="28"/>
      <c r="L609" s="28"/>
      <c r="M609" s="28"/>
      <c r="N609" s="40"/>
      <c r="O609" s="40"/>
      <c r="P609" s="28"/>
      <c r="Q609" s="28"/>
      <c r="R609" s="28"/>
      <c r="S609" s="28"/>
      <c r="T609" s="28"/>
      <c r="U609" s="28"/>
      <c r="V609" s="28"/>
      <c r="W609" s="28"/>
      <c r="X609" s="28"/>
      <c r="Y609" s="28"/>
      <c r="Z609" s="28"/>
      <c r="AA609" s="28"/>
      <c r="AB609" s="28"/>
      <c r="AC609" s="28"/>
      <c r="AD609" s="28"/>
      <c r="AE609" s="28"/>
      <c r="AF609" s="28"/>
      <c r="AG609" s="28"/>
    </row>
    <row r="610" ht="17.25" customHeight="1">
      <c r="A610" s="28"/>
      <c r="B610" s="28"/>
      <c r="C610" s="28"/>
      <c r="D610" s="28"/>
      <c r="E610" s="28"/>
      <c r="F610" s="28"/>
      <c r="G610" s="28"/>
      <c r="H610" s="28"/>
      <c r="I610" s="28"/>
      <c r="J610" s="28"/>
      <c r="K610" s="28"/>
      <c r="L610" s="28"/>
      <c r="M610" s="28"/>
      <c r="N610" s="40"/>
      <c r="O610" s="40"/>
      <c r="P610" s="28"/>
      <c r="Q610" s="28"/>
      <c r="R610" s="28"/>
      <c r="S610" s="28"/>
      <c r="T610" s="28"/>
      <c r="U610" s="28"/>
      <c r="V610" s="28"/>
      <c r="W610" s="28"/>
      <c r="X610" s="28"/>
      <c r="Y610" s="28"/>
      <c r="Z610" s="28"/>
      <c r="AA610" s="28"/>
      <c r="AB610" s="28"/>
      <c r="AC610" s="28"/>
      <c r="AD610" s="28"/>
      <c r="AE610" s="28"/>
      <c r="AF610" s="28"/>
      <c r="AG610" s="28"/>
    </row>
    <row r="611" ht="17.25" customHeight="1">
      <c r="A611" s="28"/>
      <c r="B611" s="28"/>
      <c r="C611" s="28"/>
      <c r="D611" s="28"/>
      <c r="E611" s="28"/>
      <c r="F611" s="28"/>
      <c r="G611" s="28"/>
      <c r="H611" s="28"/>
      <c r="I611" s="28"/>
      <c r="J611" s="28"/>
      <c r="K611" s="28"/>
      <c r="L611" s="28"/>
      <c r="M611" s="28"/>
      <c r="N611" s="40"/>
      <c r="O611" s="40"/>
      <c r="P611" s="28"/>
      <c r="Q611" s="28"/>
      <c r="R611" s="28"/>
      <c r="S611" s="28"/>
      <c r="T611" s="28"/>
      <c r="U611" s="28"/>
      <c r="V611" s="28"/>
      <c r="W611" s="28"/>
      <c r="X611" s="28"/>
      <c r="Y611" s="28"/>
      <c r="Z611" s="28"/>
      <c r="AA611" s="28"/>
      <c r="AB611" s="28"/>
      <c r="AC611" s="28"/>
      <c r="AD611" s="28"/>
      <c r="AE611" s="28"/>
      <c r="AF611" s="28"/>
      <c r="AG611" s="28"/>
    </row>
    <row r="612" ht="17.25" customHeight="1">
      <c r="A612" s="28"/>
      <c r="B612" s="28"/>
      <c r="C612" s="28"/>
      <c r="D612" s="28"/>
      <c r="E612" s="28"/>
      <c r="F612" s="28"/>
      <c r="G612" s="28"/>
      <c r="H612" s="28"/>
      <c r="I612" s="28"/>
      <c r="J612" s="28"/>
      <c r="K612" s="28"/>
      <c r="L612" s="28"/>
      <c r="M612" s="28"/>
      <c r="N612" s="40"/>
      <c r="O612" s="40"/>
      <c r="P612" s="28"/>
      <c r="Q612" s="28"/>
      <c r="R612" s="28"/>
      <c r="S612" s="28"/>
      <c r="T612" s="28"/>
      <c r="U612" s="28"/>
      <c r="V612" s="28"/>
      <c r="W612" s="28"/>
      <c r="X612" s="28"/>
      <c r="Y612" s="28"/>
      <c r="Z612" s="28"/>
      <c r="AA612" s="28"/>
      <c r="AB612" s="28"/>
      <c r="AC612" s="28"/>
      <c r="AD612" s="28"/>
      <c r="AE612" s="28"/>
      <c r="AF612" s="28"/>
      <c r="AG612" s="28"/>
    </row>
    <row r="613" ht="17.25" customHeight="1">
      <c r="A613" s="28"/>
      <c r="B613" s="28"/>
      <c r="C613" s="28"/>
      <c r="D613" s="28"/>
      <c r="E613" s="28"/>
      <c r="F613" s="28"/>
      <c r="G613" s="28"/>
      <c r="H613" s="28"/>
      <c r="I613" s="28"/>
      <c r="J613" s="28"/>
      <c r="K613" s="28"/>
      <c r="L613" s="28"/>
      <c r="M613" s="28"/>
      <c r="N613" s="40"/>
      <c r="O613" s="40"/>
      <c r="P613" s="28"/>
      <c r="Q613" s="28"/>
      <c r="R613" s="28"/>
      <c r="S613" s="28"/>
      <c r="T613" s="28"/>
      <c r="U613" s="28"/>
      <c r="V613" s="28"/>
      <c r="W613" s="28"/>
      <c r="X613" s="28"/>
      <c r="Y613" s="28"/>
      <c r="Z613" s="28"/>
      <c r="AA613" s="28"/>
      <c r="AB613" s="28"/>
      <c r="AC613" s="28"/>
      <c r="AD613" s="28"/>
      <c r="AE613" s="28"/>
      <c r="AF613" s="28"/>
      <c r="AG613" s="28"/>
    </row>
    <row r="614" ht="17.25" customHeight="1">
      <c r="A614" s="28"/>
      <c r="B614" s="28"/>
      <c r="C614" s="28"/>
      <c r="D614" s="28"/>
      <c r="E614" s="28"/>
      <c r="F614" s="28"/>
      <c r="G614" s="28"/>
      <c r="H614" s="28"/>
      <c r="I614" s="28"/>
      <c r="J614" s="28"/>
      <c r="K614" s="28"/>
      <c r="L614" s="28"/>
      <c r="M614" s="28"/>
      <c r="N614" s="40"/>
      <c r="O614" s="40"/>
      <c r="P614" s="28"/>
      <c r="Q614" s="28"/>
      <c r="R614" s="28"/>
      <c r="S614" s="28"/>
      <c r="T614" s="28"/>
      <c r="U614" s="28"/>
      <c r="V614" s="28"/>
      <c r="W614" s="28"/>
      <c r="X614" s="28"/>
      <c r="Y614" s="28"/>
      <c r="Z614" s="28"/>
      <c r="AA614" s="28"/>
      <c r="AB614" s="28"/>
      <c r="AC614" s="28"/>
      <c r="AD614" s="28"/>
      <c r="AE614" s="28"/>
      <c r="AF614" s="28"/>
      <c r="AG614" s="28"/>
    </row>
    <row r="615" ht="17.25" customHeight="1">
      <c r="A615" s="28"/>
      <c r="B615" s="28"/>
      <c r="C615" s="28"/>
      <c r="D615" s="28"/>
      <c r="E615" s="28"/>
      <c r="F615" s="28"/>
      <c r="G615" s="28"/>
      <c r="H615" s="28"/>
      <c r="I615" s="28"/>
      <c r="J615" s="28"/>
      <c r="K615" s="28"/>
      <c r="L615" s="28"/>
      <c r="M615" s="28"/>
      <c r="N615" s="40"/>
      <c r="O615" s="40"/>
      <c r="P615" s="28"/>
      <c r="Q615" s="28"/>
      <c r="R615" s="28"/>
      <c r="S615" s="28"/>
      <c r="T615" s="28"/>
      <c r="U615" s="28"/>
      <c r="V615" s="28"/>
      <c r="W615" s="28"/>
      <c r="X615" s="28"/>
      <c r="Y615" s="28"/>
      <c r="Z615" s="28"/>
      <c r="AA615" s="28"/>
      <c r="AB615" s="28"/>
      <c r="AC615" s="28"/>
      <c r="AD615" s="28"/>
      <c r="AE615" s="28"/>
      <c r="AF615" s="28"/>
      <c r="AG615" s="28"/>
    </row>
    <row r="616" ht="17.25" customHeight="1">
      <c r="A616" s="28"/>
      <c r="B616" s="28"/>
      <c r="C616" s="28"/>
      <c r="D616" s="28"/>
      <c r="E616" s="28"/>
      <c r="F616" s="28"/>
      <c r="G616" s="28"/>
      <c r="H616" s="28"/>
      <c r="I616" s="28"/>
      <c r="J616" s="28"/>
      <c r="K616" s="28"/>
      <c r="L616" s="28"/>
      <c r="M616" s="28"/>
      <c r="N616" s="40"/>
      <c r="O616" s="40"/>
      <c r="P616" s="28"/>
      <c r="Q616" s="28"/>
      <c r="R616" s="28"/>
      <c r="S616" s="28"/>
      <c r="T616" s="28"/>
      <c r="U616" s="28"/>
      <c r="V616" s="28"/>
      <c r="W616" s="28"/>
      <c r="X616" s="28"/>
      <c r="Y616" s="28"/>
      <c r="Z616" s="28"/>
      <c r="AA616" s="28"/>
      <c r="AB616" s="28"/>
      <c r="AC616" s="28"/>
      <c r="AD616" s="28"/>
      <c r="AE616" s="28"/>
      <c r="AF616" s="28"/>
      <c r="AG616" s="28"/>
    </row>
    <row r="617" ht="17.25" customHeight="1">
      <c r="A617" s="28"/>
      <c r="B617" s="28"/>
      <c r="C617" s="28"/>
      <c r="D617" s="28"/>
      <c r="E617" s="28"/>
      <c r="F617" s="28"/>
      <c r="G617" s="28"/>
      <c r="H617" s="28"/>
      <c r="I617" s="28"/>
      <c r="J617" s="28"/>
      <c r="K617" s="28"/>
      <c r="L617" s="28"/>
      <c r="M617" s="28"/>
      <c r="N617" s="40"/>
      <c r="O617" s="40"/>
      <c r="P617" s="28"/>
      <c r="Q617" s="28"/>
      <c r="R617" s="28"/>
      <c r="S617" s="28"/>
      <c r="T617" s="28"/>
      <c r="U617" s="28"/>
      <c r="V617" s="28"/>
      <c r="W617" s="28"/>
      <c r="X617" s="28"/>
      <c r="Y617" s="28"/>
      <c r="Z617" s="28"/>
      <c r="AA617" s="28"/>
      <c r="AB617" s="28"/>
      <c r="AC617" s="28"/>
      <c r="AD617" s="28"/>
      <c r="AE617" s="28"/>
      <c r="AF617" s="28"/>
      <c r="AG617" s="28"/>
    </row>
    <row r="618" ht="17.25" customHeight="1">
      <c r="A618" s="28"/>
      <c r="B618" s="28"/>
      <c r="C618" s="28"/>
      <c r="D618" s="28"/>
      <c r="E618" s="28"/>
      <c r="F618" s="28"/>
      <c r="G618" s="28"/>
      <c r="H618" s="28"/>
      <c r="I618" s="28"/>
      <c r="J618" s="28"/>
      <c r="K618" s="28"/>
      <c r="L618" s="28"/>
      <c r="M618" s="28"/>
      <c r="N618" s="40"/>
      <c r="O618" s="40"/>
      <c r="P618" s="28"/>
      <c r="Q618" s="28"/>
      <c r="R618" s="28"/>
      <c r="S618" s="28"/>
      <c r="T618" s="28"/>
      <c r="U618" s="28"/>
      <c r="V618" s="28"/>
      <c r="W618" s="28"/>
      <c r="X618" s="28"/>
      <c r="Y618" s="28"/>
      <c r="Z618" s="28"/>
      <c r="AA618" s="28"/>
      <c r="AB618" s="28"/>
      <c r="AC618" s="28"/>
      <c r="AD618" s="28"/>
      <c r="AE618" s="28"/>
      <c r="AF618" s="28"/>
      <c r="AG618" s="28"/>
    </row>
    <row r="619" ht="17.25" customHeight="1">
      <c r="A619" s="28"/>
      <c r="B619" s="28"/>
      <c r="C619" s="28"/>
      <c r="D619" s="28"/>
      <c r="E619" s="28"/>
      <c r="F619" s="28"/>
      <c r="G619" s="28"/>
      <c r="H619" s="28"/>
      <c r="I619" s="28"/>
      <c r="J619" s="28"/>
      <c r="K619" s="28"/>
      <c r="L619" s="28"/>
      <c r="M619" s="28"/>
      <c r="N619" s="40"/>
      <c r="O619" s="40"/>
      <c r="P619" s="28"/>
      <c r="Q619" s="28"/>
      <c r="R619" s="28"/>
      <c r="S619" s="28"/>
      <c r="T619" s="28"/>
      <c r="U619" s="28"/>
      <c r="V619" s="28"/>
      <c r="W619" s="28"/>
      <c r="X619" s="28"/>
      <c r="Y619" s="28"/>
      <c r="Z619" s="28"/>
      <c r="AA619" s="28"/>
      <c r="AB619" s="28"/>
      <c r="AC619" s="28"/>
      <c r="AD619" s="28"/>
      <c r="AE619" s="28"/>
      <c r="AF619" s="28"/>
      <c r="AG619" s="28"/>
    </row>
    <row r="620" ht="17.25" customHeight="1">
      <c r="A620" s="28"/>
      <c r="B620" s="28"/>
      <c r="C620" s="28"/>
      <c r="D620" s="28"/>
      <c r="E620" s="28"/>
      <c r="F620" s="28"/>
      <c r="G620" s="28"/>
      <c r="H620" s="28"/>
      <c r="I620" s="28"/>
      <c r="J620" s="28"/>
      <c r="K620" s="28"/>
      <c r="L620" s="28"/>
      <c r="M620" s="28"/>
      <c r="N620" s="40"/>
      <c r="O620" s="40"/>
      <c r="P620" s="28"/>
      <c r="Q620" s="28"/>
      <c r="R620" s="28"/>
      <c r="S620" s="28"/>
      <c r="T620" s="28"/>
      <c r="U620" s="28"/>
      <c r="V620" s="28"/>
      <c r="W620" s="28"/>
      <c r="X620" s="28"/>
      <c r="Y620" s="28"/>
      <c r="Z620" s="28"/>
      <c r="AA620" s="28"/>
      <c r="AB620" s="28"/>
      <c r="AC620" s="28"/>
      <c r="AD620" s="28"/>
      <c r="AE620" s="28"/>
      <c r="AF620" s="28"/>
      <c r="AG620" s="28"/>
    </row>
    <row r="621" ht="17.25" customHeight="1">
      <c r="A621" s="28"/>
      <c r="B621" s="28"/>
      <c r="C621" s="28"/>
      <c r="D621" s="28"/>
      <c r="E621" s="28"/>
      <c r="F621" s="28"/>
      <c r="G621" s="28"/>
      <c r="H621" s="28"/>
      <c r="I621" s="28"/>
      <c r="J621" s="28"/>
      <c r="K621" s="28"/>
      <c r="L621" s="28"/>
      <c r="M621" s="28"/>
      <c r="N621" s="40"/>
      <c r="O621" s="40"/>
      <c r="P621" s="28"/>
      <c r="Q621" s="28"/>
      <c r="R621" s="28"/>
      <c r="S621" s="28"/>
      <c r="T621" s="28"/>
      <c r="U621" s="28"/>
      <c r="V621" s="28"/>
      <c r="W621" s="28"/>
      <c r="X621" s="28"/>
      <c r="Y621" s="28"/>
      <c r="Z621" s="28"/>
      <c r="AA621" s="28"/>
      <c r="AB621" s="28"/>
      <c r="AC621" s="28"/>
      <c r="AD621" s="28"/>
      <c r="AE621" s="28"/>
      <c r="AF621" s="28"/>
      <c r="AG621" s="28"/>
    </row>
    <row r="622" ht="17.25" customHeight="1">
      <c r="A622" s="28"/>
      <c r="B622" s="28"/>
      <c r="C622" s="28"/>
      <c r="D622" s="28"/>
      <c r="E622" s="28"/>
      <c r="F622" s="28"/>
      <c r="G622" s="28"/>
      <c r="H622" s="28"/>
      <c r="I622" s="28"/>
      <c r="J622" s="28"/>
      <c r="K622" s="28"/>
      <c r="L622" s="28"/>
      <c r="M622" s="28"/>
      <c r="N622" s="40"/>
      <c r="O622" s="40"/>
      <c r="P622" s="28"/>
      <c r="Q622" s="28"/>
      <c r="R622" s="28"/>
      <c r="S622" s="28"/>
      <c r="T622" s="28"/>
      <c r="U622" s="28"/>
      <c r="V622" s="28"/>
      <c r="W622" s="28"/>
      <c r="X622" s="28"/>
      <c r="Y622" s="28"/>
      <c r="Z622" s="28"/>
      <c r="AA622" s="28"/>
      <c r="AB622" s="28"/>
      <c r="AC622" s="28"/>
      <c r="AD622" s="28"/>
      <c r="AE622" s="28"/>
      <c r="AF622" s="28"/>
      <c r="AG622" s="28"/>
    </row>
    <row r="623" ht="17.25" customHeight="1">
      <c r="A623" s="28"/>
      <c r="B623" s="28"/>
      <c r="C623" s="28"/>
      <c r="D623" s="28"/>
      <c r="E623" s="28"/>
      <c r="F623" s="28"/>
      <c r="G623" s="28"/>
      <c r="H623" s="28"/>
      <c r="I623" s="28"/>
      <c r="J623" s="28"/>
      <c r="K623" s="28"/>
      <c r="L623" s="28"/>
      <c r="M623" s="28"/>
      <c r="N623" s="40"/>
      <c r="O623" s="40"/>
      <c r="P623" s="28"/>
      <c r="Q623" s="28"/>
      <c r="R623" s="28"/>
      <c r="S623" s="28"/>
      <c r="T623" s="28"/>
      <c r="U623" s="28"/>
      <c r="V623" s="28"/>
      <c r="W623" s="28"/>
      <c r="X623" s="28"/>
      <c r="Y623" s="28"/>
      <c r="Z623" s="28"/>
      <c r="AA623" s="28"/>
      <c r="AB623" s="28"/>
      <c r="AC623" s="28"/>
      <c r="AD623" s="28"/>
      <c r="AE623" s="28"/>
      <c r="AF623" s="28"/>
      <c r="AG623" s="28"/>
    </row>
    <row r="624" ht="17.25" customHeight="1">
      <c r="A624" s="28"/>
      <c r="B624" s="28"/>
      <c r="C624" s="28"/>
      <c r="D624" s="28"/>
      <c r="E624" s="28"/>
      <c r="F624" s="28"/>
      <c r="G624" s="28"/>
      <c r="H624" s="28"/>
      <c r="I624" s="28"/>
      <c r="J624" s="28"/>
      <c r="K624" s="28"/>
      <c r="L624" s="28"/>
      <c r="M624" s="28"/>
      <c r="N624" s="40"/>
      <c r="O624" s="40"/>
      <c r="P624" s="28"/>
      <c r="Q624" s="28"/>
      <c r="R624" s="28"/>
      <c r="S624" s="28"/>
      <c r="T624" s="28"/>
      <c r="U624" s="28"/>
      <c r="V624" s="28"/>
      <c r="W624" s="28"/>
      <c r="X624" s="28"/>
      <c r="Y624" s="28"/>
      <c r="Z624" s="28"/>
      <c r="AA624" s="28"/>
      <c r="AB624" s="28"/>
      <c r="AC624" s="28"/>
      <c r="AD624" s="28"/>
      <c r="AE624" s="28"/>
      <c r="AF624" s="28"/>
      <c r="AG624" s="28"/>
    </row>
    <row r="625" ht="17.25" customHeight="1">
      <c r="A625" s="28"/>
      <c r="B625" s="28"/>
      <c r="C625" s="28"/>
      <c r="D625" s="28"/>
      <c r="E625" s="28"/>
      <c r="F625" s="28"/>
      <c r="G625" s="28"/>
      <c r="H625" s="28"/>
      <c r="I625" s="28"/>
      <c r="J625" s="28"/>
      <c r="K625" s="28"/>
      <c r="L625" s="28"/>
      <c r="M625" s="28"/>
      <c r="N625" s="40"/>
      <c r="O625" s="40"/>
      <c r="P625" s="28"/>
      <c r="Q625" s="28"/>
      <c r="R625" s="28"/>
      <c r="S625" s="28"/>
      <c r="T625" s="28"/>
      <c r="U625" s="28"/>
      <c r="V625" s="28"/>
      <c r="W625" s="28"/>
      <c r="X625" s="28"/>
      <c r="Y625" s="28"/>
      <c r="Z625" s="28"/>
      <c r="AA625" s="28"/>
      <c r="AB625" s="28"/>
      <c r="AC625" s="28"/>
      <c r="AD625" s="28"/>
      <c r="AE625" s="28"/>
      <c r="AF625" s="28"/>
      <c r="AG625" s="28"/>
    </row>
    <row r="626" ht="17.25" customHeight="1">
      <c r="A626" s="28"/>
      <c r="B626" s="28"/>
      <c r="C626" s="28"/>
      <c r="D626" s="28"/>
      <c r="E626" s="28"/>
      <c r="F626" s="28"/>
      <c r="G626" s="28"/>
      <c r="H626" s="28"/>
      <c r="I626" s="28"/>
      <c r="J626" s="28"/>
      <c r="K626" s="28"/>
      <c r="L626" s="28"/>
      <c r="M626" s="28"/>
      <c r="N626" s="40"/>
      <c r="O626" s="40"/>
      <c r="P626" s="28"/>
      <c r="Q626" s="28"/>
      <c r="R626" s="28"/>
      <c r="S626" s="28"/>
      <c r="T626" s="28"/>
      <c r="U626" s="28"/>
      <c r="V626" s="28"/>
      <c r="W626" s="28"/>
      <c r="X626" s="28"/>
      <c r="Y626" s="28"/>
      <c r="Z626" s="28"/>
      <c r="AA626" s="28"/>
      <c r="AB626" s="28"/>
      <c r="AC626" s="28"/>
      <c r="AD626" s="28"/>
      <c r="AE626" s="28"/>
      <c r="AF626" s="28"/>
      <c r="AG626" s="28"/>
    </row>
    <row r="627" ht="17.25" customHeight="1">
      <c r="A627" s="28"/>
      <c r="B627" s="28"/>
      <c r="C627" s="28"/>
      <c r="D627" s="28"/>
      <c r="E627" s="28"/>
      <c r="F627" s="28"/>
      <c r="G627" s="28"/>
      <c r="H627" s="28"/>
      <c r="I627" s="28"/>
      <c r="J627" s="28"/>
      <c r="K627" s="28"/>
      <c r="L627" s="28"/>
      <c r="M627" s="28"/>
      <c r="N627" s="40"/>
      <c r="O627" s="40"/>
      <c r="P627" s="28"/>
      <c r="Q627" s="28"/>
      <c r="R627" s="28"/>
      <c r="S627" s="28"/>
      <c r="T627" s="28"/>
      <c r="U627" s="28"/>
      <c r="V627" s="28"/>
      <c r="W627" s="28"/>
      <c r="X627" s="28"/>
      <c r="Y627" s="28"/>
      <c r="Z627" s="28"/>
      <c r="AA627" s="28"/>
      <c r="AB627" s="28"/>
      <c r="AC627" s="28"/>
      <c r="AD627" s="28"/>
      <c r="AE627" s="28"/>
      <c r="AF627" s="28"/>
      <c r="AG627" s="28"/>
    </row>
    <row r="628" ht="17.25" customHeight="1">
      <c r="A628" s="28"/>
      <c r="B628" s="28"/>
      <c r="C628" s="28"/>
      <c r="D628" s="28"/>
      <c r="E628" s="28"/>
      <c r="F628" s="28"/>
      <c r="G628" s="28"/>
      <c r="H628" s="28"/>
      <c r="I628" s="28"/>
      <c r="J628" s="28"/>
      <c r="K628" s="28"/>
      <c r="L628" s="28"/>
      <c r="M628" s="28"/>
      <c r="N628" s="40"/>
      <c r="O628" s="40"/>
      <c r="P628" s="28"/>
      <c r="Q628" s="28"/>
      <c r="R628" s="28"/>
      <c r="S628" s="28"/>
      <c r="T628" s="28"/>
      <c r="U628" s="28"/>
      <c r="V628" s="28"/>
      <c r="W628" s="28"/>
      <c r="X628" s="28"/>
      <c r="Y628" s="28"/>
      <c r="Z628" s="28"/>
      <c r="AA628" s="28"/>
      <c r="AB628" s="28"/>
      <c r="AC628" s="28"/>
      <c r="AD628" s="28"/>
      <c r="AE628" s="28"/>
      <c r="AF628" s="28"/>
      <c r="AG628" s="28"/>
    </row>
    <row r="629" ht="17.25" customHeight="1">
      <c r="A629" s="28"/>
      <c r="B629" s="28"/>
      <c r="C629" s="28"/>
      <c r="D629" s="28"/>
      <c r="E629" s="28"/>
      <c r="F629" s="28"/>
      <c r="G629" s="28"/>
      <c r="H629" s="28"/>
      <c r="I629" s="28"/>
      <c r="J629" s="28"/>
      <c r="K629" s="28"/>
      <c r="L629" s="28"/>
      <c r="M629" s="28"/>
      <c r="N629" s="40"/>
      <c r="O629" s="40"/>
      <c r="P629" s="28"/>
      <c r="Q629" s="28"/>
      <c r="R629" s="28"/>
      <c r="S629" s="28"/>
      <c r="T629" s="28"/>
      <c r="U629" s="28"/>
      <c r="V629" s="28"/>
      <c r="W629" s="28"/>
      <c r="X629" s="28"/>
      <c r="Y629" s="28"/>
      <c r="Z629" s="28"/>
      <c r="AA629" s="28"/>
      <c r="AB629" s="28"/>
      <c r="AC629" s="28"/>
      <c r="AD629" s="28"/>
      <c r="AE629" s="28"/>
      <c r="AF629" s="28"/>
      <c r="AG629" s="28"/>
    </row>
    <row r="630" ht="17.25" customHeight="1">
      <c r="A630" s="28"/>
      <c r="B630" s="28"/>
      <c r="C630" s="28"/>
      <c r="D630" s="28"/>
      <c r="E630" s="28"/>
      <c r="F630" s="28"/>
      <c r="G630" s="28"/>
      <c r="H630" s="28"/>
      <c r="I630" s="28"/>
      <c r="J630" s="28"/>
      <c r="K630" s="28"/>
      <c r="L630" s="28"/>
      <c r="M630" s="28"/>
      <c r="N630" s="40"/>
      <c r="O630" s="40"/>
      <c r="P630" s="28"/>
      <c r="Q630" s="28"/>
      <c r="R630" s="28"/>
      <c r="S630" s="28"/>
      <c r="T630" s="28"/>
      <c r="U630" s="28"/>
      <c r="V630" s="28"/>
      <c r="W630" s="28"/>
      <c r="X630" s="28"/>
      <c r="Y630" s="28"/>
      <c r="Z630" s="28"/>
      <c r="AA630" s="28"/>
      <c r="AB630" s="28"/>
      <c r="AC630" s="28"/>
      <c r="AD630" s="28"/>
      <c r="AE630" s="28"/>
      <c r="AF630" s="28"/>
      <c r="AG630" s="28"/>
    </row>
    <row r="631" ht="17.25" customHeight="1">
      <c r="A631" s="28"/>
      <c r="B631" s="28"/>
      <c r="C631" s="28"/>
      <c r="D631" s="28"/>
      <c r="E631" s="28"/>
      <c r="F631" s="28"/>
      <c r="G631" s="28"/>
      <c r="H631" s="28"/>
      <c r="I631" s="28"/>
      <c r="J631" s="28"/>
      <c r="K631" s="28"/>
      <c r="L631" s="28"/>
      <c r="M631" s="28"/>
      <c r="N631" s="40"/>
      <c r="O631" s="40"/>
      <c r="P631" s="28"/>
      <c r="Q631" s="28"/>
      <c r="R631" s="28"/>
      <c r="S631" s="28"/>
      <c r="T631" s="28"/>
      <c r="U631" s="28"/>
      <c r="V631" s="28"/>
      <c r="W631" s="28"/>
      <c r="X631" s="28"/>
      <c r="Y631" s="28"/>
      <c r="Z631" s="28"/>
      <c r="AA631" s="28"/>
      <c r="AB631" s="28"/>
      <c r="AC631" s="28"/>
      <c r="AD631" s="28"/>
      <c r="AE631" s="28"/>
      <c r="AF631" s="28"/>
      <c r="AG631" s="28"/>
    </row>
    <row r="632" ht="17.25" customHeight="1">
      <c r="A632" s="28"/>
      <c r="B632" s="28"/>
      <c r="C632" s="28"/>
      <c r="D632" s="28"/>
      <c r="E632" s="28"/>
      <c r="F632" s="28"/>
      <c r="G632" s="28"/>
      <c r="H632" s="28"/>
      <c r="I632" s="28"/>
      <c r="J632" s="28"/>
      <c r="K632" s="28"/>
      <c r="L632" s="28"/>
      <c r="M632" s="28"/>
      <c r="N632" s="40"/>
      <c r="O632" s="40"/>
      <c r="P632" s="28"/>
      <c r="Q632" s="28"/>
      <c r="R632" s="28"/>
      <c r="S632" s="28"/>
      <c r="T632" s="28"/>
      <c r="U632" s="28"/>
      <c r="V632" s="28"/>
      <c r="W632" s="28"/>
      <c r="X632" s="28"/>
      <c r="Y632" s="28"/>
      <c r="Z632" s="28"/>
      <c r="AA632" s="28"/>
      <c r="AB632" s="28"/>
      <c r="AC632" s="28"/>
      <c r="AD632" s="28"/>
      <c r="AE632" s="28"/>
      <c r="AF632" s="28"/>
      <c r="AG632" s="28"/>
    </row>
    <row r="633" ht="17.25" customHeight="1">
      <c r="A633" s="28"/>
      <c r="B633" s="28"/>
      <c r="C633" s="28"/>
      <c r="D633" s="28"/>
      <c r="E633" s="28"/>
      <c r="F633" s="28"/>
      <c r="G633" s="28"/>
      <c r="H633" s="28"/>
      <c r="I633" s="28"/>
      <c r="J633" s="28"/>
      <c r="K633" s="28"/>
      <c r="L633" s="28"/>
      <c r="M633" s="28"/>
      <c r="N633" s="40"/>
      <c r="O633" s="40"/>
      <c r="P633" s="28"/>
      <c r="Q633" s="28"/>
      <c r="R633" s="28"/>
      <c r="S633" s="28"/>
      <c r="T633" s="28"/>
      <c r="U633" s="28"/>
      <c r="V633" s="28"/>
      <c r="W633" s="28"/>
      <c r="X633" s="28"/>
      <c r="Y633" s="28"/>
      <c r="Z633" s="28"/>
      <c r="AA633" s="28"/>
      <c r="AB633" s="28"/>
      <c r="AC633" s="28"/>
      <c r="AD633" s="28"/>
      <c r="AE633" s="28"/>
      <c r="AF633" s="28"/>
      <c r="AG633" s="28"/>
    </row>
    <row r="634" ht="17.25" customHeight="1">
      <c r="A634" s="28"/>
      <c r="B634" s="28"/>
      <c r="C634" s="28"/>
      <c r="D634" s="28"/>
      <c r="E634" s="28"/>
      <c r="F634" s="28"/>
      <c r="G634" s="28"/>
      <c r="H634" s="28"/>
      <c r="I634" s="28"/>
      <c r="J634" s="28"/>
      <c r="K634" s="28"/>
      <c r="L634" s="28"/>
      <c r="M634" s="28"/>
      <c r="N634" s="40"/>
      <c r="O634" s="40"/>
      <c r="P634" s="28"/>
      <c r="Q634" s="28"/>
      <c r="R634" s="28"/>
      <c r="S634" s="28"/>
      <c r="T634" s="28"/>
      <c r="U634" s="28"/>
      <c r="V634" s="28"/>
      <c r="W634" s="28"/>
      <c r="X634" s="28"/>
      <c r="Y634" s="28"/>
      <c r="Z634" s="28"/>
      <c r="AA634" s="28"/>
      <c r="AB634" s="28"/>
      <c r="AC634" s="28"/>
      <c r="AD634" s="28"/>
      <c r="AE634" s="28"/>
      <c r="AF634" s="28"/>
      <c r="AG634" s="28"/>
    </row>
    <row r="635" ht="17.25" customHeight="1">
      <c r="A635" s="28"/>
      <c r="B635" s="28"/>
      <c r="C635" s="28"/>
      <c r="D635" s="28"/>
      <c r="E635" s="28"/>
      <c r="F635" s="28"/>
      <c r="G635" s="28"/>
      <c r="H635" s="28"/>
      <c r="I635" s="28"/>
      <c r="J635" s="28"/>
      <c r="K635" s="28"/>
      <c r="L635" s="28"/>
      <c r="M635" s="28"/>
      <c r="N635" s="40"/>
      <c r="O635" s="40"/>
      <c r="P635" s="28"/>
      <c r="Q635" s="28"/>
      <c r="R635" s="28"/>
      <c r="S635" s="28"/>
      <c r="T635" s="28"/>
      <c r="U635" s="28"/>
      <c r="V635" s="28"/>
      <c r="W635" s="28"/>
      <c r="X635" s="28"/>
      <c r="Y635" s="28"/>
      <c r="Z635" s="28"/>
      <c r="AA635" s="28"/>
      <c r="AB635" s="28"/>
      <c r="AC635" s="28"/>
      <c r="AD635" s="28"/>
      <c r="AE635" s="28"/>
      <c r="AF635" s="28"/>
      <c r="AG635" s="28"/>
    </row>
    <row r="636" ht="17.25" customHeight="1">
      <c r="A636" s="28"/>
      <c r="B636" s="28"/>
      <c r="C636" s="28"/>
      <c r="D636" s="28"/>
      <c r="E636" s="28"/>
      <c r="F636" s="28"/>
      <c r="G636" s="28"/>
      <c r="H636" s="28"/>
      <c r="I636" s="28"/>
      <c r="J636" s="28"/>
      <c r="K636" s="28"/>
      <c r="L636" s="28"/>
      <c r="M636" s="28"/>
      <c r="N636" s="40"/>
      <c r="O636" s="40"/>
      <c r="P636" s="28"/>
      <c r="Q636" s="28"/>
      <c r="R636" s="28"/>
      <c r="S636" s="28"/>
      <c r="T636" s="28"/>
      <c r="U636" s="28"/>
      <c r="V636" s="28"/>
      <c r="W636" s="28"/>
      <c r="X636" s="28"/>
      <c r="Y636" s="28"/>
      <c r="Z636" s="28"/>
      <c r="AA636" s="28"/>
      <c r="AB636" s="28"/>
      <c r="AC636" s="28"/>
      <c r="AD636" s="28"/>
      <c r="AE636" s="28"/>
      <c r="AF636" s="28"/>
      <c r="AG636" s="28"/>
    </row>
    <row r="637" ht="17.25" customHeight="1">
      <c r="A637" s="28"/>
      <c r="B637" s="28"/>
      <c r="C637" s="28"/>
      <c r="D637" s="28"/>
      <c r="E637" s="28"/>
      <c r="F637" s="28"/>
      <c r="G637" s="28"/>
      <c r="H637" s="28"/>
      <c r="I637" s="28"/>
      <c r="J637" s="28"/>
      <c r="K637" s="28"/>
      <c r="L637" s="28"/>
      <c r="M637" s="28"/>
      <c r="N637" s="40"/>
      <c r="O637" s="40"/>
      <c r="P637" s="28"/>
      <c r="Q637" s="28"/>
      <c r="R637" s="28"/>
      <c r="S637" s="28"/>
      <c r="T637" s="28"/>
      <c r="U637" s="28"/>
      <c r="V637" s="28"/>
      <c r="W637" s="28"/>
      <c r="X637" s="28"/>
      <c r="Y637" s="28"/>
      <c r="Z637" s="28"/>
      <c r="AA637" s="28"/>
      <c r="AB637" s="28"/>
      <c r="AC637" s="28"/>
      <c r="AD637" s="28"/>
      <c r="AE637" s="28"/>
      <c r="AF637" s="28"/>
      <c r="AG637" s="28"/>
    </row>
    <row r="638" ht="17.25" customHeight="1">
      <c r="A638" s="28"/>
      <c r="B638" s="28"/>
      <c r="C638" s="28"/>
      <c r="D638" s="28"/>
      <c r="E638" s="28"/>
      <c r="F638" s="28"/>
      <c r="G638" s="28"/>
      <c r="H638" s="28"/>
      <c r="I638" s="28"/>
      <c r="J638" s="28"/>
      <c r="K638" s="28"/>
      <c r="L638" s="28"/>
      <c r="M638" s="28"/>
      <c r="N638" s="40"/>
      <c r="O638" s="40"/>
      <c r="P638" s="28"/>
      <c r="Q638" s="28"/>
      <c r="R638" s="28"/>
      <c r="S638" s="28"/>
      <c r="T638" s="28"/>
      <c r="U638" s="28"/>
      <c r="V638" s="28"/>
      <c r="W638" s="28"/>
      <c r="X638" s="28"/>
      <c r="Y638" s="28"/>
      <c r="Z638" s="28"/>
      <c r="AA638" s="28"/>
      <c r="AB638" s="28"/>
      <c r="AC638" s="28"/>
      <c r="AD638" s="28"/>
      <c r="AE638" s="28"/>
      <c r="AF638" s="28"/>
      <c r="AG638" s="28"/>
    </row>
    <row r="639" ht="17.25" customHeight="1">
      <c r="A639" s="28"/>
      <c r="B639" s="28"/>
      <c r="C639" s="28"/>
      <c r="D639" s="28"/>
      <c r="E639" s="28"/>
      <c r="F639" s="28"/>
      <c r="G639" s="28"/>
      <c r="H639" s="28"/>
      <c r="I639" s="28"/>
      <c r="J639" s="28"/>
      <c r="K639" s="28"/>
      <c r="L639" s="28"/>
      <c r="M639" s="28"/>
      <c r="N639" s="40"/>
      <c r="O639" s="40"/>
      <c r="P639" s="28"/>
      <c r="Q639" s="28"/>
      <c r="R639" s="28"/>
      <c r="S639" s="28"/>
      <c r="T639" s="28"/>
      <c r="U639" s="28"/>
      <c r="V639" s="28"/>
      <c r="W639" s="28"/>
      <c r="X639" s="28"/>
      <c r="Y639" s="28"/>
      <c r="Z639" s="28"/>
      <c r="AA639" s="28"/>
      <c r="AB639" s="28"/>
      <c r="AC639" s="28"/>
      <c r="AD639" s="28"/>
      <c r="AE639" s="28"/>
      <c r="AF639" s="28"/>
      <c r="AG639" s="28"/>
    </row>
    <row r="640" ht="17.25" customHeight="1">
      <c r="A640" s="28"/>
      <c r="B640" s="28"/>
      <c r="C640" s="28"/>
      <c r="D640" s="28"/>
      <c r="E640" s="28"/>
      <c r="F640" s="28"/>
      <c r="G640" s="28"/>
      <c r="H640" s="28"/>
      <c r="I640" s="28"/>
      <c r="J640" s="28"/>
      <c r="K640" s="28"/>
      <c r="L640" s="28"/>
      <c r="M640" s="28"/>
      <c r="N640" s="40"/>
      <c r="O640" s="40"/>
      <c r="P640" s="28"/>
      <c r="Q640" s="28"/>
      <c r="R640" s="28"/>
      <c r="S640" s="28"/>
      <c r="T640" s="28"/>
      <c r="U640" s="28"/>
      <c r="V640" s="28"/>
      <c r="W640" s="28"/>
      <c r="X640" s="28"/>
      <c r="Y640" s="28"/>
      <c r="Z640" s="28"/>
      <c r="AA640" s="28"/>
      <c r="AB640" s="28"/>
      <c r="AC640" s="28"/>
      <c r="AD640" s="28"/>
      <c r="AE640" s="28"/>
      <c r="AF640" s="28"/>
      <c r="AG640" s="28"/>
    </row>
    <row r="641" ht="17.25" customHeight="1">
      <c r="A641" s="28"/>
      <c r="B641" s="28"/>
      <c r="C641" s="28"/>
      <c r="D641" s="28"/>
      <c r="E641" s="28"/>
      <c r="F641" s="28"/>
      <c r="G641" s="28"/>
      <c r="H641" s="28"/>
      <c r="I641" s="28"/>
      <c r="J641" s="28"/>
      <c r="K641" s="28"/>
      <c r="L641" s="28"/>
      <c r="M641" s="28"/>
      <c r="N641" s="40"/>
      <c r="O641" s="40"/>
      <c r="P641" s="28"/>
      <c r="Q641" s="28"/>
      <c r="R641" s="28"/>
      <c r="S641" s="28"/>
      <c r="T641" s="28"/>
      <c r="U641" s="28"/>
      <c r="V641" s="28"/>
      <c r="W641" s="28"/>
      <c r="X641" s="28"/>
      <c r="Y641" s="28"/>
      <c r="Z641" s="28"/>
      <c r="AA641" s="28"/>
      <c r="AB641" s="28"/>
      <c r="AC641" s="28"/>
      <c r="AD641" s="28"/>
      <c r="AE641" s="28"/>
      <c r="AF641" s="28"/>
      <c r="AG641" s="28"/>
    </row>
    <row r="642" ht="17.25" customHeight="1">
      <c r="A642" s="28"/>
      <c r="B642" s="28"/>
      <c r="C642" s="28"/>
      <c r="D642" s="28"/>
      <c r="E642" s="28"/>
      <c r="F642" s="28"/>
      <c r="G642" s="28"/>
      <c r="H642" s="28"/>
      <c r="I642" s="28"/>
      <c r="J642" s="28"/>
      <c r="K642" s="28"/>
      <c r="L642" s="28"/>
      <c r="M642" s="28"/>
      <c r="N642" s="40"/>
      <c r="O642" s="40"/>
      <c r="P642" s="28"/>
      <c r="Q642" s="28"/>
      <c r="R642" s="28"/>
      <c r="S642" s="28"/>
      <c r="T642" s="28"/>
      <c r="U642" s="28"/>
      <c r="V642" s="28"/>
      <c r="W642" s="28"/>
      <c r="X642" s="28"/>
      <c r="Y642" s="28"/>
      <c r="Z642" s="28"/>
      <c r="AA642" s="28"/>
      <c r="AB642" s="28"/>
      <c r="AC642" s="28"/>
      <c r="AD642" s="28"/>
      <c r="AE642" s="28"/>
      <c r="AF642" s="28"/>
      <c r="AG642" s="28"/>
    </row>
    <row r="643" ht="17.25" customHeight="1">
      <c r="A643" s="28"/>
      <c r="B643" s="28"/>
      <c r="C643" s="28"/>
      <c r="D643" s="28"/>
      <c r="E643" s="28"/>
      <c r="F643" s="28"/>
      <c r="G643" s="28"/>
      <c r="H643" s="28"/>
      <c r="I643" s="28"/>
      <c r="J643" s="28"/>
      <c r="K643" s="28"/>
      <c r="L643" s="28"/>
      <c r="M643" s="28"/>
      <c r="N643" s="40"/>
      <c r="O643" s="40"/>
      <c r="P643" s="28"/>
      <c r="Q643" s="28"/>
      <c r="R643" s="28"/>
      <c r="S643" s="28"/>
      <c r="T643" s="28"/>
      <c r="U643" s="28"/>
      <c r="V643" s="28"/>
      <c r="W643" s="28"/>
      <c r="X643" s="28"/>
      <c r="Y643" s="28"/>
      <c r="Z643" s="28"/>
      <c r="AA643" s="28"/>
      <c r="AB643" s="28"/>
      <c r="AC643" s="28"/>
      <c r="AD643" s="28"/>
      <c r="AE643" s="28"/>
      <c r="AF643" s="28"/>
      <c r="AG643" s="28"/>
    </row>
    <row r="644" ht="17.25" customHeight="1">
      <c r="A644" s="28"/>
      <c r="B644" s="28"/>
      <c r="C644" s="28"/>
      <c r="D644" s="28"/>
      <c r="E644" s="28"/>
      <c r="F644" s="28"/>
      <c r="G644" s="28"/>
      <c r="H644" s="28"/>
      <c r="I644" s="28"/>
      <c r="J644" s="28"/>
      <c r="K644" s="28"/>
      <c r="L644" s="28"/>
      <c r="M644" s="28"/>
      <c r="N644" s="40"/>
      <c r="O644" s="40"/>
      <c r="P644" s="28"/>
      <c r="Q644" s="28"/>
      <c r="R644" s="28"/>
      <c r="S644" s="28"/>
      <c r="T644" s="28"/>
      <c r="U644" s="28"/>
      <c r="V644" s="28"/>
      <c r="W644" s="28"/>
      <c r="X644" s="28"/>
      <c r="Y644" s="28"/>
      <c r="Z644" s="28"/>
      <c r="AA644" s="28"/>
      <c r="AB644" s="28"/>
      <c r="AC644" s="28"/>
      <c r="AD644" s="28"/>
      <c r="AE644" s="28"/>
      <c r="AF644" s="28"/>
      <c r="AG644" s="28"/>
    </row>
    <row r="645" ht="17.25" customHeight="1">
      <c r="A645" s="28"/>
      <c r="B645" s="28"/>
      <c r="C645" s="28"/>
      <c r="D645" s="28"/>
      <c r="E645" s="28"/>
      <c r="F645" s="28"/>
      <c r="G645" s="28"/>
      <c r="H645" s="28"/>
      <c r="I645" s="28"/>
      <c r="J645" s="28"/>
      <c r="K645" s="28"/>
      <c r="L645" s="28"/>
      <c r="M645" s="28"/>
      <c r="N645" s="40"/>
      <c r="O645" s="40"/>
      <c r="P645" s="28"/>
      <c r="Q645" s="28"/>
      <c r="R645" s="28"/>
      <c r="S645" s="28"/>
      <c r="T645" s="28"/>
      <c r="U645" s="28"/>
      <c r="V645" s="28"/>
      <c r="W645" s="28"/>
      <c r="X645" s="28"/>
      <c r="Y645" s="28"/>
      <c r="Z645" s="28"/>
      <c r="AA645" s="28"/>
      <c r="AB645" s="28"/>
      <c r="AC645" s="28"/>
      <c r="AD645" s="28"/>
      <c r="AE645" s="28"/>
      <c r="AF645" s="28"/>
      <c r="AG645" s="28"/>
    </row>
    <row r="646" ht="17.25" customHeight="1">
      <c r="A646" s="28"/>
      <c r="B646" s="28"/>
      <c r="C646" s="28"/>
      <c r="D646" s="28"/>
      <c r="E646" s="28"/>
      <c r="F646" s="28"/>
      <c r="G646" s="28"/>
      <c r="H646" s="28"/>
      <c r="I646" s="28"/>
      <c r="J646" s="28"/>
      <c r="K646" s="28"/>
      <c r="L646" s="28"/>
      <c r="M646" s="28"/>
      <c r="N646" s="40"/>
      <c r="O646" s="40"/>
      <c r="P646" s="28"/>
      <c r="Q646" s="28"/>
      <c r="R646" s="28"/>
      <c r="S646" s="28"/>
      <c r="T646" s="28"/>
      <c r="U646" s="28"/>
      <c r="V646" s="28"/>
      <c r="W646" s="28"/>
      <c r="X646" s="28"/>
      <c r="Y646" s="28"/>
      <c r="Z646" s="28"/>
      <c r="AA646" s="28"/>
      <c r="AB646" s="28"/>
      <c r="AC646" s="28"/>
      <c r="AD646" s="28"/>
      <c r="AE646" s="28"/>
      <c r="AF646" s="28"/>
      <c r="AG646" s="28"/>
    </row>
    <row r="647" ht="17.25" customHeight="1">
      <c r="A647" s="28"/>
      <c r="B647" s="28"/>
      <c r="C647" s="28"/>
      <c r="D647" s="28"/>
      <c r="E647" s="28"/>
      <c r="F647" s="28"/>
      <c r="G647" s="28"/>
      <c r="H647" s="28"/>
      <c r="I647" s="28"/>
      <c r="J647" s="28"/>
      <c r="K647" s="28"/>
      <c r="L647" s="28"/>
      <c r="M647" s="28"/>
      <c r="N647" s="40"/>
      <c r="O647" s="40"/>
      <c r="P647" s="28"/>
      <c r="Q647" s="28"/>
      <c r="R647" s="28"/>
      <c r="S647" s="28"/>
      <c r="T647" s="28"/>
      <c r="U647" s="28"/>
      <c r="V647" s="28"/>
      <c r="W647" s="28"/>
      <c r="X647" s="28"/>
      <c r="Y647" s="28"/>
      <c r="Z647" s="28"/>
      <c r="AA647" s="28"/>
      <c r="AB647" s="28"/>
      <c r="AC647" s="28"/>
      <c r="AD647" s="28"/>
      <c r="AE647" s="28"/>
      <c r="AF647" s="28"/>
      <c r="AG647" s="28"/>
    </row>
    <row r="648" ht="17.25" customHeight="1">
      <c r="A648" s="28"/>
      <c r="B648" s="28"/>
      <c r="C648" s="28"/>
      <c r="D648" s="28"/>
      <c r="E648" s="28"/>
      <c r="F648" s="28"/>
      <c r="G648" s="28"/>
      <c r="H648" s="28"/>
      <c r="I648" s="28"/>
      <c r="J648" s="28"/>
      <c r="K648" s="28"/>
      <c r="L648" s="28"/>
      <c r="M648" s="28"/>
      <c r="N648" s="40"/>
      <c r="O648" s="40"/>
      <c r="P648" s="28"/>
      <c r="Q648" s="28"/>
      <c r="R648" s="28"/>
      <c r="S648" s="28"/>
      <c r="T648" s="28"/>
      <c r="U648" s="28"/>
      <c r="V648" s="28"/>
      <c r="W648" s="28"/>
      <c r="X648" s="28"/>
      <c r="Y648" s="28"/>
      <c r="Z648" s="28"/>
      <c r="AA648" s="28"/>
      <c r="AB648" s="28"/>
      <c r="AC648" s="28"/>
      <c r="AD648" s="28"/>
      <c r="AE648" s="28"/>
      <c r="AF648" s="28"/>
      <c r="AG648" s="28"/>
    </row>
    <row r="649" ht="17.25" customHeight="1">
      <c r="A649" s="28"/>
      <c r="B649" s="28"/>
      <c r="C649" s="28"/>
      <c r="D649" s="28"/>
      <c r="E649" s="28"/>
      <c r="F649" s="28"/>
      <c r="G649" s="28"/>
      <c r="H649" s="28"/>
      <c r="I649" s="28"/>
      <c r="J649" s="28"/>
      <c r="K649" s="28"/>
      <c r="L649" s="28"/>
      <c r="M649" s="28"/>
      <c r="N649" s="40"/>
      <c r="O649" s="40"/>
      <c r="P649" s="28"/>
      <c r="Q649" s="28"/>
      <c r="R649" s="28"/>
      <c r="S649" s="28"/>
      <c r="T649" s="28"/>
      <c r="U649" s="28"/>
      <c r="V649" s="28"/>
      <c r="W649" s="28"/>
      <c r="X649" s="28"/>
      <c r="Y649" s="28"/>
      <c r="Z649" s="28"/>
      <c r="AA649" s="28"/>
      <c r="AB649" s="28"/>
      <c r="AC649" s="28"/>
      <c r="AD649" s="28"/>
      <c r="AE649" s="28"/>
      <c r="AF649" s="28"/>
      <c r="AG649" s="28"/>
    </row>
    <row r="650" ht="17.25" customHeight="1">
      <c r="A650" s="28"/>
      <c r="B650" s="28"/>
      <c r="C650" s="28"/>
      <c r="D650" s="28"/>
      <c r="E650" s="28"/>
      <c r="F650" s="28"/>
      <c r="G650" s="28"/>
      <c r="H650" s="28"/>
      <c r="I650" s="28"/>
      <c r="J650" s="28"/>
      <c r="K650" s="28"/>
      <c r="L650" s="28"/>
      <c r="M650" s="28"/>
      <c r="N650" s="40"/>
      <c r="O650" s="40"/>
      <c r="P650" s="28"/>
      <c r="Q650" s="28"/>
      <c r="R650" s="28"/>
      <c r="S650" s="28"/>
      <c r="T650" s="28"/>
      <c r="U650" s="28"/>
      <c r="V650" s="28"/>
      <c r="W650" s="28"/>
      <c r="X650" s="28"/>
      <c r="Y650" s="28"/>
      <c r="Z650" s="28"/>
      <c r="AA650" s="28"/>
      <c r="AB650" s="28"/>
      <c r="AC650" s="28"/>
      <c r="AD650" s="28"/>
      <c r="AE650" s="28"/>
      <c r="AF650" s="28"/>
      <c r="AG650" s="28"/>
    </row>
    <row r="651" ht="17.25" customHeight="1">
      <c r="A651" s="28"/>
      <c r="B651" s="28"/>
      <c r="C651" s="28"/>
      <c r="D651" s="28"/>
      <c r="E651" s="28"/>
      <c r="F651" s="28"/>
      <c r="G651" s="28"/>
      <c r="H651" s="28"/>
      <c r="I651" s="28"/>
      <c r="J651" s="28"/>
      <c r="K651" s="28"/>
      <c r="L651" s="28"/>
      <c r="M651" s="28"/>
      <c r="N651" s="40"/>
      <c r="O651" s="40"/>
      <c r="P651" s="28"/>
      <c r="Q651" s="28"/>
      <c r="R651" s="28"/>
      <c r="S651" s="28"/>
      <c r="T651" s="28"/>
      <c r="U651" s="28"/>
      <c r="V651" s="28"/>
      <c r="W651" s="28"/>
      <c r="X651" s="28"/>
      <c r="Y651" s="28"/>
      <c r="Z651" s="28"/>
      <c r="AA651" s="28"/>
      <c r="AB651" s="28"/>
      <c r="AC651" s="28"/>
      <c r="AD651" s="28"/>
      <c r="AE651" s="28"/>
      <c r="AF651" s="28"/>
      <c r="AG651" s="28"/>
    </row>
    <row r="652" ht="17.25" customHeight="1">
      <c r="A652" s="28"/>
      <c r="B652" s="28"/>
      <c r="C652" s="28"/>
      <c r="D652" s="28"/>
      <c r="E652" s="28"/>
      <c r="F652" s="28"/>
      <c r="G652" s="28"/>
      <c r="H652" s="28"/>
      <c r="I652" s="28"/>
      <c r="J652" s="28"/>
      <c r="K652" s="28"/>
      <c r="L652" s="28"/>
      <c r="M652" s="28"/>
      <c r="N652" s="40"/>
      <c r="O652" s="40"/>
      <c r="P652" s="28"/>
      <c r="Q652" s="28"/>
      <c r="R652" s="28"/>
      <c r="S652" s="28"/>
      <c r="T652" s="28"/>
      <c r="U652" s="28"/>
      <c r="V652" s="28"/>
      <c r="W652" s="28"/>
      <c r="X652" s="28"/>
      <c r="Y652" s="28"/>
      <c r="Z652" s="28"/>
      <c r="AA652" s="28"/>
      <c r="AB652" s="28"/>
      <c r="AC652" s="28"/>
      <c r="AD652" s="28"/>
      <c r="AE652" s="28"/>
      <c r="AF652" s="28"/>
      <c r="AG652" s="28"/>
    </row>
    <row r="653" ht="17.25" customHeight="1">
      <c r="A653" s="28"/>
      <c r="B653" s="28"/>
      <c r="C653" s="28"/>
      <c r="D653" s="28"/>
      <c r="E653" s="28"/>
      <c r="F653" s="28"/>
      <c r="G653" s="28"/>
      <c r="H653" s="28"/>
      <c r="I653" s="28"/>
      <c r="J653" s="28"/>
      <c r="K653" s="28"/>
      <c r="L653" s="28"/>
      <c r="M653" s="28"/>
      <c r="N653" s="40"/>
      <c r="O653" s="40"/>
      <c r="P653" s="28"/>
      <c r="Q653" s="28"/>
      <c r="R653" s="28"/>
      <c r="S653" s="28"/>
      <c r="T653" s="28"/>
      <c r="U653" s="28"/>
      <c r="V653" s="28"/>
      <c r="W653" s="28"/>
      <c r="X653" s="28"/>
      <c r="Y653" s="28"/>
      <c r="Z653" s="28"/>
      <c r="AA653" s="28"/>
      <c r="AB653" s="28"/>
      <c r="AC653" s="28"/>
      <c r="AD653" s="28"/>
      <c r="AE653" s="28"/>
      <c r="AF653" s="28"/>
      <c r="AG653" s="28"/>
    </row>
    <row r="654" ht="17.25" customHeight="1">
      <c r="A654" s="28"/>
      <c r="B654" s="28"/>
      <c r="C654" s="28"/>
      <c r="D654" s="28"/>
      <c r="E654" s="28"/>
      <c r="F654" s="28"/>
      <c r="G654" s="28"/>
      <c r="H654" s="28"/>
      <c r="I654" s="28"/>
      <c r="J654" s="28"/>
      <c r="K654" s="28"/>
      <c r="L654" s="28"/>
      <c r="M654" s="28"/>
      <c r="N654" s="40"/>
      <c r="O654" s="40"/>
      <c r="P654" s="28"/>
      <c r="Q654" s="28"/>
      <c r="R654" s="28"/>
      <c r="S654" s="28"/>
      <c r="T654" s="28"/>
      <c r="U654" s="28"/>
      <c r="V654" s="28"/>
      <c r="W654" s="28"/>
      <c r="X654" s="28"/>
      <c r="Y654" s="28"/>
      <c r="Z654" s="28"/>
      <c r="AA654" s="28"/>
      <c r="AB654" s="28"/>
      <c r="AC654" s="28"/>
      <c r="AD654" s="28"/>
      <c r="AE654" s="28"/>
      <c r="AF654" s="28"/>
      <c r="AG654" s="28"/>
    </row>
    <row r="655" ht="17.25" customHeight="1">
      <c r="A655" s="28"/>
      <c r="B655" s="28"/>
      <c r="C655" s="28"/>
      <c r="D655" s="28"/>
      <c r="E655" s="28"/>
      <c r="F655" s="28"/>
      <c r="G655" s="28"/>
      <c r="H655" s="28"/>
      <c r="I655" s="28"/>
      <c r="J655" s="28"/>
      <c r="K655" s="28"/>
      <c r="L655" s="28"/>
      <c r="M655" s="28"/>
      <c r="N655" s="40"/>
      <c r="O655" s="40"/>
      <c r="P655" s="28"/>
      <c r="Q655" s="28"/>
      <c r="R655" s="28"/>
      <c r="S655" s="28"/>
      <c r="T655" s="28"/>
      <c r="U655" s="28"/>
      <c r="V655" s="28"/>
      <c r="W655" s="28"/>
      <c r="X655" s="28"/>
      <c r="Y655" s="28"/>
      <c r="Z655" s="28"/>
      <c r="AA655" s="28"/>
      <c r="AB655" s="28"/>
      <c r="AC655" s="28"/>
      <c r="AD655" s="28"/>
      <c r="AE655" s="28"/>
      <c r="AF655" s="28"/>
      <c r="AG655" s="28"/>
    </row>
    <row r="656" ht="17.25" customHeight="1">
      <c r="A656" s="28"/>
      <c r="B656" s="28"/>
      <c r="C656" s="28"/>
      <c r="D656" s="28"/>
      <c r="E656" s="28"/>
      <c r="F656" s="28"/>
      <c r="G656" s="28"/>
      <c r="H656" s="28"/>
      <c r="I656" s="28"/>
      <c r="J656" s="28"/>
      <c r="K656" s="28"/>
      <c r="L656" s="28"/>
      <c r="M656" s="28"/>
      <c r="N656" s="40"/>
      <c r="O656" s="40"/>
      <c r="P656" s="28"/>
      <c r="Q656" s="28"/>
      <c r="R656" s="28"/>
      <c r="S656" s="28"/>
      <c r="T656" s="28"/>
      <c r="U656" s="28"/>
      <c r="V656" s="28"/>
      <c r="W656" s="28"/>
      <c r="X656" s="28"/>
      <c r="Y656" s="28"/>
      <c r="Z656" s="28"/>
      <c r="AA656" s="28"/>
      <c r="AB656" s="28"/>
      <c r="AC656" s="28"/>
      <c r="AD656" s="28"/>
      <c r="AE656" s="28"/>
      <c r="AF656" s="28"/>
      <c r="AG656" s="28"/>
    </row>
    <row r="657" ht="17.25" customHeight="1">
      <c r="A657" s="28"/>
      <c r="B657" s="28"/>
      <c r="C657" s="28"/>
      <c r="D657" s="28"/>
      <c r="E657" s="28"/>
      <c r="F657" s="28"/>
      <c r="G657" s="28"/>
      <c r="H657" s="28"/>
      <c r="I657" s="28"/>
      <c r="J657" s="28"/>
      <c r="K657" s="28"/>
      <c r="L657" s="28"/>
      <c r="M657" s="28"/>
      <c r="N657" s="40"/>
      <c r="O657" s="40"/>
      <c r="P657" s="28"/>
      <c r="Q657" s="28"/>
      <c r="R657" s="28"/>
      <c r="S657" s="28"/>
      <c r="T657" s="28"/>
      <c r="U657" s="28"/>
      <c r="V657" s="28"/>
      <c r="W657" s="28"/>
      <c r="X657" s="28"/>
      <c r="Y657" s="28"/>
      <c r="Z657" s="28"/>
      <c r="AA657" s="28"/>
      <c r="AB657" s="28"/>
      <c r="AC657" s="28"/>
      <c r="AD657" s="28"/>
      <c r="AE657" s="28"/>
      <c r="AF657" s="28"/>
      <c r="AG657" s="28"/>
    </row>
    <row r="658" ht="17.25" customHeight="1">
      <c r="A658" s="28"/>
      <c r="B658" s="28"/>
      <c r="C658" s="28"/>
      <c r="D658" s="28"/>
      <c r="E658" s="28"/>
      <c r="F658" s="28"/>
      <c r="G658" s="28"/>
      <c r="H658" s="28"/>
      <c r="I658" s="28"/>
      <c r="J658" s="28"/>
      <c r="K658" s="28"/>
      <c r="L658" s="28"/>
      <c r="M658" s="28"/>
      <c r="N658" s="40"/>
      <c r="O658" s="40"/>
      <c r="P658" s="28"/>
      <c r="Q658" s="28"/>
      <c r="R658" s="28"/>
      <c r="S658" s="28"/>
      <c r="T658" s="28"/>
      <c r="U658" s="28"/>
      <c r="V658" s="28"/>
      <c r="W658" s="28"/>
      <c r="X658" s="28"/>
      <c r="Y658" s="28"/>
      <c r="Z658" s="28"/>
      <c r="AA658" s="28"/>
      <c r="AB658" s="28"/>
      <c r="AC658" s="28"/>
      <c r="AD658" s="28"/>
      <c r="AE658" s="28"/>
      <c r="AF658" s="28"/>
      <c r="AG658" s="28"/>
    </row>
    <row r="659" ht="17.25" customHeight="1">
      <c r="A659" s="28"/>
      <c r="B659" s="28"/>
      <c r="C659" s="28"/>
      <c r="D659" s="28"/>
      <c r="E659" s="28"/>
      <c r="F659" s="28"/>
      <c r="G659" s="28"/>
      <c r="H659" s="28"/>
      <c r="I659" s="28"/>
      <c r="J659" s="28"/>
      <c r="K659" s="28"/>
      <c r="L659" s="28"/>
      <c r="M659" s="28"/>
      <c r="N659" s="40"/>
      <c r="O659" s="40"/>
      <c r="P659" s="28"/>
      <c r="Q659" s="28"/>
      <c r="R659" s="28"/>
      <c r="S659" s="28"/>
      <c r="T659" s="28"/>
      <c r="U659" s="28"/>
      <c r="V659" s="28"/>
      <c r="W659" s="28"/>
      <c r="X659" s="28"/>
      <c r="Y659" s="28"/>
      <c r="Z659" s="28"/>
      <c r="AA659" s="28"/>
      <c r="AB659" s="28"/>
      <c r="AC659" s="28"/>
      <c r="AD659" s="28"/>
      <c r="AE659" s="28"/>
      <c r="AF659" s="28"/>
      <c r="AG659" s="28"/>
    </row>
    <row r="660" ht="17.25" customHeight="1">
      <c r="A660" s="28"/>
      <c r="B660" s="28"/>
      <c r="C660" s="28"/>
      <c r="D660" s="28"/>
      <c r="E660" s="28"/>
      <c r="F660" s="28"/>
      <c r="G660" s="28"/>
      <c r="H660" s="28"/>
      <c r="I660" s="28"/>
      <c r="J660" s="28"/>
      <c r="K660" s="28"/>
      <c r="L660" s="28"/>
      <c r="M660" s="28"/>
      <c r="N660" s="40"/>
      <c r="O660" s="40"/>
      <c r="P660" s="28"/>
      <c r="Q660" s="28"/>
      <c r="R660" s="28"/>
      <c r="S660" s="28"/>
      <c r="T660" s="28"/>
      <c r="U660" s="28"/>
      <c r="V660" s="28"/>
      <c r="W660" s="28"/>
      <c r="X660" s="28"/>
      <c r="Y660" s="28"/>
      <c r="Z660" s="28"/>
      <c r="AA660" s="28"/>
      <c r="AB660" s="28"/>
      <c r="AC660" s="28"/>
      <c r="AD660" s="28"/>
      <c r="AE660" s="28"/>
      <c r="AF660" s="28"/>
      <c r="AG660" s="28"/>
    </row>
    <row r="661" ht="17.25" customHeight="1">
      <c r="A661" s="28"/>
      <c r="B661" s="28"/>
      <c r="C661" s="28"/>
      <c r="D661" s="28"/>
      <c r="E661" s="28"/>
      <c r="F661" s="28"/>
      <c r="G661" s="28"/>
      <c r="H661" s="28"/>
      <c r="I661" s="28"/>
      <c r="J661" s="28"/>
      <c r="K661" s="28"/>
      <c r="L661" s="28"/>
      <c r="M661" s="28"/>
      <c r="N661" s="40"/>
      <c r="O661" s="40"/>
      <c r="P661" s="28"/>
      <c r="Q661" s="28"/>
      <c r="R661" s="28"/>
      <c r="S661" s="28"/>
      <c r="T661" s="28"/>
      <c r="U661" s="28"/>
      <c r="V661" s="28"/>
      <c r="W661" s="28"/>
      <c r="X661" s="28"/>
      <c r="Y661" s="28"/>
      <c r="Z661" s="28"/>
      <c r="AA661" s="28"/>
      <c r="AB661" s="28"/>
      <c r="AC661" s="28"/>
      <c r="AD661" s="28"/>
      <c r="AE661" s="28"/>
      <c r="AF661" s="28"/>
      <c r="AG661" s="28"/>
    </row>
    <row r="662" ht="17.25" customHeight="1">
      <c r="A662" s="28"/>
      <c r="B662" s="28"/>
      <c r="C662" s="28"/>
      <c r="D662" s="28"/>
      <c r="E662" s="28"/>
      <c r="F662" s="28"/>
      <c r="G662" s="28"/>
      <c r="H662" s="28"/>
      <c r="I662" s="28"/>
      <c r="J662" s="28"/>
      <c r="K662" s="28"/>
      <c r="L662" s="28"/>
      <c r="M662" s="28"/>
      <c r="N662" s="40"/>
      <c r="O662" s="40"/>
      <c r="P662" s="28"/>
      <c r="Q662" s="28"/>
      <c r="R662" s="28"/>
      <c r="S662" s="28"/>
      <c r="T662" s="28"/>
      <c r="U662" s="28"/>
      <c r="V662" s="28"/>
      <c r="W662" s="28"/>
      <c r="X662" s="28"/>
      <c r="Y662" s="28"/>
      <c r="Z662" s="28"/>
      <c r="AA662" s="28"/>
      <c r="AB662" s="28"/>
      <c r="AC662" s="28"/>
      <c r="AD662" s="28"/>
      <c r="AE662" s="28"/>
      <c r="AF662" s="28"/>
      <c r="AG662" s="28"/>
    </row>
    <row r="663" ht="17.25" customHeight="1">
      <c r="A663" s="28"/>
      <c r="B663" s="28"/>
      <c r="C663" s="28"/>
      <c r="D663" s="28"/>
      <c r="E663" s="28"/>
      <c r="F663" s="28"/>
      <c r="G663" s="28"/>
      <c r="H663" s="28"/>
      <c r="I663" s="28"/>
      <c r="J663" s="28"/>
      <c r="K663" s="28"/>
      <c r="L663" s="28"/>
      <c r="M663" s="28"/>
      <c r="N663" s="40"/>
      <c r="O663" s="40"/>
      <c r="P663" s="28"/>
      <c r="Q663" s="28"/>
      <c r="R663" s="28"/>
      <c r="S663" s="28"/>
      <c r="T663" s="28"/>
      <c r="U663" s="28"/>
      <c r="V663" s="28"/>
      <c r="W663" s="28"/>
      <c r="X663" s="28"/>
      <c r="Y663" s="28"/>
      <c r="Z663" s="28"/>
      <c r="AA663" s="28"/>
      <c r="AB663" s="28"/>
      <c r="AC663" s="28"/>
      <c r="AD663" s="28"/>
      <c r="AE663" s="28"/>
      <c r="AF663" s="28"/>
      <c r="AG663" s="28"/>
    </row>
    <row r="664" ht="17.25" customHeight="1">
      <c r="A664" s="28"/>
      <c r="B664" s="28"/>
      <c r="C664" s="28"/>
      <c r="D664" s="28"/>
      <c r="E664" s="28"/>
      <c r="F664" s="28"/>
      <c r="G664" s="28"/>
      <c r="H664" s="28"/>
      <c r="I664" s="28"/>
      <c r="J664" s="28"/>
      <c r="K664" s="28"/>
      <c r="L664" s="28"/>
      <c r="M664" s="28"/>
      <c r="N664" s="40"/>
      <c r="O664" s="40"/>
      <c r="P664" s="28"/>
      <c r="Q664" s="28"/>
      <c r="R664" s="28"/>
      <c r="S664" s="28"/>
      <c r="T664" s="28"/>
      <c r="U664" s="28"/>
      <c r="V664" s="28"/>
      <c r="W664" s="28"/>
      <c r="X664" s="28"/>
      <c r="Y664" s="28"/>
      <c r="Z664" s="28"/>
      <c r="AA664" s="28"/>
      <c r="AB664" s="28"/>
      <c r="AC664" s="28"/>
      <c r="AD664" s="28"/>
      <c r="AE664" s="28"/>
      <c r="AF664" s="28"/>
      <c r="AG664" s="28"/>
    </row>
    <row r="665" ht="17.25" customHeight="1">
      <c r="A665" s="28"/>
      <c r="B665" s="28"/>
      <c r="C665" s="28"/>
      <c r="D665" s="28"/>
      <c r="E665" s="28"/>
      <c r="F665" s="28"/>
      <c r="G665" s="28"/>
      <c r="H665" s="28"/>
      <c r="I665" s="28"/>
      <c r="J665" s="28"/>
      <c r="K665" s="28"/>
      <c r="L665" s="28"/>
      <c r="M665" s="28"/>
      <c r="N665" s="40"/>
      <c r="O665" s="40"/>
      <c r="P665" s="28"/>
      <c r="Q665" s="28"/>
      <c r="R665" s="28"/>
      <c r="S665" s="28"/>
      <c r="T665" s="28"/>
      <c r="U665" s="28"/>
      <c r="V665" s="28"/>
      <c r="W665" s="28"/>
      <c r="X665" s="28"/>
      <c r="Y665" s="28"/>
      <c r="Z665" s="28"/>
      <c r="AA665" s="28"/>
      <c r="AB665" s="28"/>
      <c r="AC665" s="28"/>
      <c r="AD665" s="28"/>
      <c r="AE665" s="28"/>
      <c r="AF665" s="28"/>
      <c r="AG665" s="28"/>
    </row>
    <row r="666" ht="17.25" customHeight="1">
      <c r="A666" s="28"/>
      <c r="B666" s="28"/>
      <c r="C666" s="28"/>
      <c r="D666" s="28"/>
      <c r="E666" s="28"/>
      <c r="F666" s="28"/>
      <c r="G666" s="28"/>
      <c r="H666" s="28"/>
      <c r="I666" s="28"/>
      <c r="J666" s="28"/>
      <c r="K666" s="28"/>
      <c r="L666" s="28"/>
      <c r="M666" s="28"/>
      <c r="N666" s="40"/>
      <c r="O666" s="40"/>
      <c r="P666" s="28"/>
      <c r="Q666" s="28"/>
      <c r="R666" s="28"/>
      <c r="S666" s="28"/>
      <c r="T666" s="28"/>
      <c r="U666" s="28"/>
      <c r="V666" s="28"/>
      <c r="W666" s="28"/>
      <c r="X666" s="28"/>
      <c r="Y666" s="28"/>
      <c r="Z666" s="28"/>
      <c r="AA666" s="28"/>
      <c r="AB666" s="28"/>
      <c r="AC666" s="28"/>
      <c r="AD666" s="28"/>
      <c r="AE666" s="28"/>
      <c r="AF666" s="28"/>
      <c r="AG666" s="28"/>
    </row>
    <row r="667" ht="17.25" customHeight="1">
      <c r="A667" s="28"/>
      <c r="B667" s="28"/>
      <c r="C667" s="28"/>
      <c r="D667" s="28"/>
      <c r="E667" s="28"/>
      <c r="F667" s="28"/>
      <c r="G667" s="28"/>
      <c r="H667" s="28"/>
      <c r="I667" s="28"/>
      <c r="J667" s="28"/>
      <c r="K667" s="28"/>
      <c r="L667" s="28"/>
      <c r="M667" s="28"/>
      <c r="N667" s="40"/>
      <c r="O667" s="40"/>
      <c r="P667" s="28"/>
      <c r="Q667" s="28"/>
      <c r="R667" s="28"/>
      <c r="S667" s="28"/>
      <c r="T667" s="28"/>
      <c r="U667" s="28"/>
      <c r="V667" s="28"/>
      <c r="W667" s="28"/>
      <c r="X667" s="28"/>
      <c r="Y667" s="28"/>
      <c r="Z667" s="28"/>
      <c r="AA667" s="28"/>
      <c r="AB667" s="28"/>
      <c r="AC667" s="28"/>
      <c r="AD667" s="28"/>
      <c r="AE667" s="28"/>
      <c r="AF667" s="28"/>
      <c r="AG667" s="28"/>
    </row>
    <row r="668" ht="17.25" customHeight="1">
      <c r="A668" s="28"/>
      <c r="B668" s="28"/>
      <c r="C668" s="28"/>
      <c r="D668" s="28"/>
      <c r="E668" s="28"/>
      <c r="F668" s="28"/>
      <c r="G668" s="28"/>
      <c r="H668" s="28"/>
      <c r="I668" s="28"/>
      <c r="J668" s="28"/>
      <c r="K668" s="28"/>
      <c r="L668" s="28"/>
      <c r="M668" s="28"/>
      <c r="N668" s="40"/>
      <c r="O668" s="40"/>
      <c r="P668" s="28"/>
      <c r="Q668" s="28"/>
      <c r="R668" s="28"/>
      <c r="S668" s="28"/>
      <c r="T668" s="28"/>
      <c r="U668" s="28"/>
      <c r="V668" s="28"/>
      <c r="W668" s="28"/>
      <c r="X668" s="28"/>
      <c r="Y668" s="28"/>
      <c r="Z668" s="28"/>
      <c r="AA668" s="28"/>
      <c r="AB668" s="28"/>
      <c r="AC668" s="28"/>
      <c r="AD668" s="28"/>
      <c r="AE668" s="28"/>
      <c r="AF668" s="28"/>
      <c r="AG668" s="28"/>
    </row>
    <row r="669" ht="17.25" customHeight="1">
      <c r="A669" s="28"/>
      <c r="B669" s="28"/>
      <c r="C669" s="28"/>
      <c r="D669" s="28"/>
      <c r="E669" s="28"/>
      <c r="F669" s="28"/>
      <c r="G669" s="28"/>
      <c r="H669" s="28"/>
      <c r="I669" s="28"/>
      <c r="J669" s="28"/>
      <c r="K669" s="28"/>
      <c r="L669" s="28"/>
      <c r="M669" s="28"/>
      <c r="N669" s="40"/>
      <c r="O669" s="40"/>
      <c r="P669" s="28"/>
      <c r="Q669" s="28"/>
      <c r="R669" s="28"/>
      <c r="S669" s="28"/>
      <c r="T669" s="28"/>
      <c r="U669" s="28"/>
      <c r="V669" s="28"/>
      <c r="W669" s="28"/>
      <c r="X669" s="28"/>
      <c r="Y669" s="28"/>
      <c r="Z669" s="28"/>
      <c r="AA669" s="28"/>
      <c r="AB669" s="28"/>
      <c r="AC669" s="28"/>
      <c r="AD669" s="28"/>
      <c r="AE669" s="28"/>
      <c r="AF669" s="28"/>
      <c r="AG669" s="28"/>
    </row>
    <row r="670" ht="17.25" customHeight="1">
      <c r="A670" s="28"/>
      <c r="B670" s="28"/>
      <c r="C670" s="28"/>
      <c r="D670" s="28"/>
      <c r="E670" s="28"/>
      <c r="F670" s="28"/>
      <c r="G670" s="28"/>
      <c r="H670" s="28"/>
      <c r="I670" s="28"/>
      <c r="J670" s="28"/>
      <c r="K670" s="28"/>
      <c r="L670" s="28"/>
      <c r="M670" s="28"/>
      <c r="N670" s="40"/>
      <c r="O670" s="40"/>
      <c r="P670" s="28"/>
      <c r="Q670" s="28"/>
      <c r="R670" s="28"/>
      <c r="S670" s="28"/>
      <c r="T670" s="28"/>
      <c r="U670" s="28"/>
      <c r="V670" s="28"/>
      <c r="W670" s="28"/>
      <c r="X670" s="28"/>
      <c r="Y670" s="28"/>
      <c r="Z670" s="28"/>
      <c r="AA670" s="28"/>
      <c r="AB670" s="28"/>
      <c r="AC670" s="28"/>
      <c r="AD670" s="28"/>
      <c r="AE670" s="28"/>
      <c r="AF670" s="28"/>
      <c r="AG670" s="28"/>
    </row>
    <row r="671" ht="17.25" customHeight="1">
      <c r="A671" s="28"/>
      <c r="B671" s="28"/>
      <c r="C671" s="28"/>
      <c r="D671" s="28"/>
      <c r="E671" s="28"/>
      <c r="F671" s="28"/>
      <c r="G671" s="28"/>
      <c r="H671" s="28"/>
      <c r="I671" s="28"/>
      <c r="J671" s="28"/>
      <c r="K671" s="28"/>
      <c r="L671" s="28"/>
      <c r="M671" s="28"/>
      <c r="N671" s="40"/>
      <c r="O671" s="40"/>
      <c r="P671" s="28"/>
      <c r="Q671" s="28"/>
      <c r="R671" s="28"/>
      <c r="S671" s="28"/>
      <c r="T671" s="28"/>
      <c r="U671" s="28"/>
      <c r="V671" s="28"/>
      <c r="W671" s="28"/>
      <c r="X671" s="28"/>
      <c r="Y671" s="28"/>
      <c r="Z671" s="28"/>
      <c r="AA671" s="28"/>
      <c r="AB671" s="28"/>
      <c r="AC671" s="28"/>
      <c r="AD671" s="28"/>
      <c r="AE671" s="28"/>
      <c r="AF671" s="28"/>
      <c r="AG671" s="28"/>
    </row>
    <row r="672" ht="17.25" customHeight="1">
      <c r="A672" s="28"/>
      <c r="B672" s="28"/>
      <c r="C672" s="28"/>
      <c r="D672" s="28"/>
      <c r="E672" s="28"/>
      <c r="F672" s="28"/>
      <c r="G672" s="28"/>
      <c r="H672" s="28"/>
      <c r="I672" s="28"/>
      <c r="J672" s="28"/>
      <c r="K672" s="28"/>
      <c r="L672" s="28"/>
      <c r="M672" s="28"/>
      <c r="N672" s="40"/>
      <c r="O672" s="40"/>
      <c r="P672" s="28"/>
      <c r="Q672" s="28"/>
      <c r="R672" s="28"/>
      <c r="S672" s="28"/>
      <c r="T672" s="28"/>
      <c r="U672" s="28"/>
      <c r="V672" s="28"/>
      <c r="W672" s="28"/>
      <c r="X672" s="28"/>
      <c r="Y672" s="28"/>
      <c r="Z672" s="28"/>
      <c r="AA672" s="28"/>
      <c r="AB672" s="28"/>
      <c r="AC672" s="28"/>
      <c r="AD672" s="28"/>
      <c r="AE672" s="28"/>
      <c r="AF672" s="28"/>
      <c r="AG672" s="28"/>
    </row>
    <row r="673" ht="17.25" customHeight="1">
      <c r="A673" s="28"/>
      <c r="B673" s="28"/>
      <c r="C673" s="28"/>
      <c r="D673" s="28"/>
      <c r="E673" s="28"/>
      <c r="F673" s="28"/>
      <c r="G673" s="28"/>
      <c r="H673" s="28"/>
      <c r="I673" s="28"/>
      <c r="J673" s="28"/>
      <c r="K673" s="28"/>
      <c r="L673" s="28"/>
      <c r="M673" s="28"/>
      <c r="N673" s="40"/>
      <c r="O673" s="40"/>
      <c r="P673" s="28"/>
      <c r="Q673" s="28"/>
      <c r="R673" s="28"/>
      <c r="S673" s="28"/>
      <c r="T673" s="28"/>
      <c r="U673" s="28"/>
      <c r="V673" s="28"/>
      <c r="W673" s="28"/>
      <c r="X673" s="28"/>
      <c r="Y673" s="28"/>
      <c r="Z673" s="28"/>
      <c r="AA673" s="28"/>
      <c r="AB673" s="28"/>
      <c r="AC673" s="28"/>
      <c r="AD673" s="28"/>
      <c r="AE673" s="28"/>
      <c r="AF673" s="28"/>
      <c r="AG673" s="28"/>
    </row>
    <row r="674" ht="17.25" customHeight="1">
      <c r="A674" s="28"/>
      <c r="B674" s="28"/>
      <c r="C674" s="28"/>
      <c r="D674" s="28"/>
      <c r="E674" s="28"/>
      <c r="F674" s="28"/>
      <c r="G674" s="28"/>
      <c r="H674" s="28"/>
      <c r="I674" s="28"/>
      <c r="J674" s="28"/>
      <c r="K674" s="28"/>
      <c r="L674" s="28"/>
      <c r="M674" s="28"/>
      <c r="N674" s="40"/>
      <c r="O674" s="40"/>
      <c r="P674" s="28"/>
      <c r="Q674" s="28"/>
      <c r="R674" s="28"/>
      <c r="S674" s="28"/>
      <c r="T674" s="28"/>
      <c r="U674" s="28"/>
      <c r="V674" s="28"/>
      <c r="W674" s="28"/>
      <c r="X674" s="28"/>
      <c r="Y674" s="28"/>
      <c r="Z674" s="28"/>
      <c r="AA674" s="28"/>
      <c r="AB674" s="28"/>
      <c r="AC674" s="28"/>
      <c r="AD674" s="28"/>
      <c r="AE674" s="28"/>
      <c r="AF674" s="28"/>
      <c r="AG674" s="28"/>
    </row>
    <row r="675" ht="17.25" customHeight="1">
      <c r="A675" s="28"/>
      <c r="B675" s="28"/>
      <c r="C675" s="28"/>
      <c r="D675" s="28"/>
      <c r="E675" s="28"/>
      <c r="F675" s="28"/>
      <c r="G675" s="28"/>
      <c r="H675" s="28"/>
      <c r="I675" s="28"/>
      <c r="J675" s="28"/>
      <c r="K675" s="28"/>
      <c r="L675" s="28"/>
      <c r="M675" s="28"/>
      <c r="N675" s="40"/>
      <c r="O675" s="40"/>
      <c r="P675" s="28"/>
      <c r="Q675" s="28"/>
      <c r="R675" s="28"/>
      <c r="S675" s="28"/>
      <c r="T675" s="28"/>
      <c r="U675" s="28"/>
      <c r="V675" s="28"/>
      <c r="W675" s="28"/>
      <c r="X675" s="28"/>
      <c r="Y675" s="28"/>
      <c r="Z675" s="28"/>
      <c r="AA675" s="28"/>
      <c r="AB675" s="28"/>
      <c r="AC675" s="28"/>
      <c r="AD675" s="28"/>
      <c r="AE675" s="28"/>
      <c r="AF675" s="28"/>
      <c r="AG675" s="28"/>
    </row>
    <row r="676" ht="17.25" customHeight="1">
      <c r="A676" s="28"/>
      <c r="B676" s="28"/>
      <c r="C676" s="28"/>
      <c r="D676" s="28"/>
      <c r="E676" s="28"/>
      <c r="F676" s="28"/>
      <c r="G676" s="28"/>
      <c r="H676" s="28"/>
      <c r="I676" s="28"/>
      <c r="J676" s="28"/>
      <c r="K676" s="28"/>
      <c r="L676" s="28"/>
      <c r="M676" s="28"/>
      <c r="N676" s="40"/>
      <c r="O676" s="40"/>
      <c r="P676" s="28"/>
      <c r="Q676" s="28"/>
      <c r="R676" s="28"/>
      <c r="S676" s="28"/>
      <c r="T676" s="28"/>
      <c r="U676" s="28"/>
      <c r="V676" s="28"/>
      <c r="W676" s="28"/>
      <c r="X676" s="28"/>
      <c r="Y676" s="28"/>
      <c r="Z676" s="28"/>
      <c r="AA676" s="28"/>
      <c r="AB676" s="28"/>
      <c r="AC676" s="28"/>
      <c r="AD676" s="28"/>
      <c r="AE676" s="28"/>
      <c r="AF676" s="28"/>
      <c r="AG676" s="28"/>
    </row>
    <row r="677" ht="17.25" customHeight="1">
      <c r="A677" s="28"/>
      <c r="B677" s="28"/>
      <c r="C677" s="28"/>
      <c r="D677" s="28"/>
      <c r="E677" s="28"/>
      <c r="F677" s="28"/>
      <c r="G677" s="28"/>
      <c r="H677" s="28"/>
      <c r="I677" s="28"/>
      <c r="J677" s="28"/>
      <c r="K677" s="28"/>
      <c r="L677" s="28"/>
      <c r="M677" s="28"/>
      <c r="N677" s="40"/>
      <c r="O677" s="40"/>
      <c r="P677" s="28"/>
      <c r="Q677" s="28"/>
      <c r="R677" s="28"/>
      <c r="S677" s="28"/>
      <c r="T677" s="28"/>
      <c r="U677" s="28"/>
      <c r="V677" s="28"/>
      <c r="W677" s="28"/>
      <c r="X677" s="28"/>
      <c r="Y677" s="28"/>
      <c r="Z677" s="28"/>
      <c r="AA677" s="28"/>
      <c r="AB677" s="28"/>
      <c r="AC677" s="28"/>
      <c r="AD677" s="28"/>
      <c r="AE677" s="28"/>
      <c r="AF677" s="28"/>
      <c r="AG677" s="28"/>
    </row>
    <row r="678" ht="17.25" customHeight="1">
      <c r="A678" s="28"/>
      <c r="B678" s="28"/>
      <c r="C678" s="28"/>
      <c r="D678" s="28"/>
      <c r="E678" s="28"/>
      <c r="F678" s="28"/>
      <c r="G678" s="28"/>
      <c r="H678" s="28"/>
      <c r="I678" s="28"/>
      <c r="J678" s="28"/>
      <c r="K678" s="28"/>
      <c r="L678" s="28"/>
      <c r="M678" s="28"/>
      <c r="N678" s="40"/>
      <c r="O678" s="40"/>
      <c r="P678" s="28"/>
      <c r="Q678" s="28"/>
      <c r="R678" s="28"/>
      <c r="S678" s="28"/>
      <c r="T678" s="28"/>
      <c r="U678" s="28"/>
      <c r="V678" s="28"/>
      <c r="W678" s="28"/>
      <c r="X678" s="28"/>
      <c r="Y678" s="28"/>
      <c r="Z678" s="28"/>
      <c r="AA678" s="28"/>
      <c r="AB678" s="28"/>
      <c r="AC678" s="28"/>
      <c r="AD678" s="28"/>
      <c r="AE678" s="28"/>
      <c r="AF678" s="28"/>
      <c r="AG678" s="28"/>
    </row>
    <row r="679" ht="17.25" customHeight="1">
      <c r="A679" s="28"/>
      <c r="B679" s="28"/>
      <c r="C679" s="28"/>
      <c r="D679" s="28"/>
      <c r="E679" s="28"/>
      <c r="F679" s="28"/>
      <c r="G679" s="28"/>
      <c r="H679" s="28"/>
      <c r="I679" s="28"/>
      <c r="J679" s="28"/>
      <c r="K679" s="28"/>
      <c r="L679" s="28"/>
      <c r="M679" s="28"/>
      <c r="N679" s="40"/>
      <c r="O679" s="40"/>
      <c r="P679" s="28"/>
      <c r="Q679" s="28"/>
      <c r="R679" s="28"/>
      <c r="S679" s="28"/>
      <c r="T679" s="28"/>
      <c r="U679" s="28"/>
      <c r="V679" s="28"/>
      <c r="W679" s="28"/>
      <c r="X679" s="28"/>
      <c r="Y679" s="28"/>
      <c r="Z679" s="28"/>
      <c r="AA679" s="28"/>
      <c r="AB679" s="28"/>
      <c r="AC679" s="28"/>
      <c r="AD679" s="28"/>
      <c r="AE679" s="28"/>
      <c r="AF679" s="28"/>
      <c r="AG679" s="28"/>
    </row>
    <row r="680" ht="17.25" customHeight="1">
      <c r="A680" s="28"/>
      <c r="B680" s="28"/>
      <c r="C680" s="28"/>
      <c r="D680" s="28"/>
      <c r="E680" s="28"/>
      <c r="F680" s="28"/>
      <c r="G680" s="28"/>
      <c r="H680" s="28"/>
      <c r="I680" s="28"/>
      <c r="J680" s="28"/>
      <c r="K680" s="28"/>
      <c r="L680" s="28"/>
      <c r="M680" s="28"/>
      <c r="N680" s="40"/>
      <c r="O680" s="40"/>
      <c r="P680" s="28"/>
      <c r="Q680" s="28"/>
      <c r="R680" s="28"/>
      <c r="S680" s="28"/>
      <c r="T680" s="28"/>
      <c r="U680" s="28"/>
      <c r="V680" s="28"/>
      <c r="W680" s="28"/>
      <c r="X680" s="28"/>
      <c r="Y680" s="28"/>
      <c r="Z680" s="28"/>
      <c r="AA680" s="28"/>
      <c r="AB680" s="28"/>
      <c r="AC680" s="28"/>
      <c r="AD680" s="28"/>
      <c r="AE680" s="28"/>
      <c r="AF680" s="28"/>
      <c r="AG680" s="28"/>
    </row>
    <row r="681" ht="17.25" customHeight="1">
      <c r="A681" s="28"/>
      <c r="B681" s="28"/>
      <c r="C681" s="28"/>
      <c r="D681" s="28"/>
      <c r="E681" s="28"/>
      <c r="F681" s="28"/>
      <c r="G681" s="28"/>
      <c r="H681" s="28"/>
      <c r="I681" s="28"/>
      <c r="J681" s="28"/>
      <c r="K681" s="28"/>
      <c r="L681" s="28"/>
      <c r="M681" s="28"/>
      <c r="N681" s="40"/>
      <c r="O681" s="40"/>
      <c r="P681" s="28"/>
      <c r="Q681" s="28"/>
      <c r="R681" s="28"/>
      <c r="S681" s="28"/>
      <c r="T681" s="28"/>
      <c r="U681" s="28"/>
      <c r="V681" s="28"/>
      <c r="W681" s="28"/>
      <c r="X681" s="28"/>
      <c r="Y681" s="28"/>
      <c r="Z681" s="28"/>
      <c r="AA681" s="28"/>
      <c r="AB681" s="28"/>
      <c r="AC681" s="28"/>
      <c r="AD681" s="28"/>
      <c r="AE681" s="28"/>
      <c r="AF681" s="28"/>
      <c r="AG681" s="28"/>
    </row>
    <row r="682" ht="17.25" customHeight="1">
      <c r="A682" s="28"/>
      <c r="B682" s="28"/>
      <c r="C682" s="28"/>
      <c r="D682" s="28"/>
      <c r="E682" s="28"/>
      <c r="F682" s="28"/>
      <c r="G682" s="28"/>
      <c r="H682" s="28"/>
      <c r="I682" s="28"/>
      <c r="J682" s="28"/>
      <c r="K682" s="28"/>
      <c r="L682" s="28"/>
      <c r="M682" s="28"/>
      <c r="N682" s="40"/>
      <c r="O682" s="40"/>
      <c r="P682" s="28"/>
      <c r="Q682" s="28"/>
      <c r="R682" s="28"/>
      <c r="S682" s="28"/>
      <c r="T682" s="28"/>
      <c r="U682" s="28"/>
      <c r="V682" s="28"/>
      <c r="W682" s="28"/>
      <c r="X682" s="28"/>
      <c r="Y682" s="28"/>
      <c r="Z682" s="28"/>
      <c r="AA682" s="28"/>
      <c r="AB682" s="28"/>
      <c r="AC682" s="28"/>
      <c r="AD682" s="28"/>
      <c r="AE682" s="28"/>
      <c r="AF682" s="28"/>
      <c r="AG682" s="28"/>
    </row>
    <row r="683" ht="17.25" customHeight="1">
      <c r="A683" s="28"/>
      <c r="B683" s="28"/>
      <c r="C683" s="28"/>
      <c r="D683" s="28"/>
      <c r="E683" s="28"/>
      <c r="F683" s="28"/>
      <c r="G683" s="28"/>
      <c r="H683" s="28"/>
      <c r="I683" s="28"/>
      <c r="J683" s="28"/>
      <c r="K683" s="28"/>
      <c r="L683" s="28"/>
      <c r="M683" s="28"/>
      <c r="N683" s="40"/>
      <c r="O683" s="40"/>
      <c r="P683" s="28"/>
      <c r="Q683" s="28"/>
      <c r="R683" s="28"/>
      <c r="S683" s="28"/>
      <c r="T683" s="28"/>
      <c r="U683" s="28"/>
      <c r="V683" s="28"/>
      <c r="W683" s="28"/>
      <c r="X683" s="28"/>
      <c r="Y683" s="28"/>
      <c r="Z683" s="28"/>
      <c r="AA683" s="28"/>
      <c r="AB683" s="28"/>
      <c r="AC683" s="28"/>
      <c r="AD683" s="28"/>
      <c r="AE683" s="28"/>
      <c r="AF683" s="28"/>
      <c r="AG683" s="28"/>
    </row>
    <row r="684" ht="17.25" customHeight="1">
      <c r="A684" s="28"/>
      <c r="B684" s="28"/>
      <c r="C684" s="28"/>
      <c r="D684" s="28"/>
      <c r="E684" s="28"/>
      <c r="F684" s="28"/>
      <c r="G684" s="28"/>
      <c r="H684" s="28"/>
      <c r="I684" s="28"/>
      <c r="J684" s="28"/>
      <c r="K684" s="28"/>
      <c r="L684" s="28"/>
      <c r="M684" s="28"/>
      <c r="N684" s="40"/>
      <c r="O684" s="40"/>
      <c r="P684" s="28"/>
      <c r="Q684" s="28"/>
      <c r="R684" s="28"/>
      <c r="S684" s="28"/>
      <c r="T684" s="28"/>
      <c r="U684" s="28"/>
      <c r="V684" s="28"/>
      <c r="W684" s="28"/>
      <c r="X684" s="28"/>
      <c r="Y684" s="28"/>
      <c r="Z684" s="28"/>
      <c r="AA684" s="28"/>
      <c r="AB684" s="28"/>
      <c r="AC684" s="28"/>
      <c r="AD684" s="28"/>
      <c r="AE684" s="28"/>
      <c r="AF684" s="28"/>
      <c r="AG684" s="28"/>
    </row>
    <row r="685" ht="17.25" customHeight="1">
      <c r="A685" s="28"/>
      <c r="B685" s="28"/>
      <c r="C685" s="28"/>
      <c r="D685" s="28"/>
      <c r="E685" s="28"/>
      <c r="F685" s="28"/>
      <c r="G685" s="28"/>
      <c r="H685" s="28"/>
      <c r="I685" s="28"/>
      <c r="J685" s="28"/>
      <c r="K685" s="28"/>
      <c r="L685" s="28"/>
      <c r="M685" s="28"/>
      <c r="N685" s="40"/>
      <c r="O685" s="40"/>
      <c r="P685" s="28"/>
      <c r="Q685" s="28"/>
      <c r="R685" s="28"/>
      <c r="S685" s="28"/>
      <c r="T685" s="28"/>
      <c r="U685" s="28"/>
      <c r="V685" s="28"/>
      <c r="W685" s="28"/>
      <c r="X685" s="28"/>
      <c r="Y685" s="28"/>
      <c r="Z685" s="28"/>
      <c r="AA685" s="28"/>
      <c r="AB685" s="28"/>
      <c r="AC685" s="28"/>
      <c r="AD685" s="28"/>
      <c r="AE685" s="28"/>
      <c r="AF685" s="28"/>
      <c r="AG685" s="28"/>
    </row>
    <row r="686" ht="17.25" customHeight="1">
      <c r="A686" s="28"/>
      <c r="B686" s="28"/>
      <c r="C686" s="28"/>
      <c r="D686" s="28"/>
      <c r="E686" s="28"/>
      <c r="F686" s="28"/>
      <c r="G686" s="28"/>
      <c r="H686" s="28"/>
      <c r="I686" s="28"/>
      <c r="J686" s="28"/>
      <c r="K686" s="28"/>
      <c r="L686" s="28"/>
      <c r="M686" s="28"/>
      <c r="N686" s="40"/>
      <c r="O686" s="40"/>
      <c r="P686" s="28"/>
      <c r="Q686" s="28"/>
      <c r="R686" s="28"/>
      <c r="S686" s="28"/>
      <c r="T686" s="28"/>
      <c r="U686" s="28"/>
      <c r="V686" s="28"/>
      <c r="W686" s="28"/>
      <c r="X686" s="28"/>
      <c r="Y686" s="28"/>
      <c r="Z686" s="28"/>
      <c r="AA686" s="28"/>
      <c r="AB686" s="28"/>
      <c r="AC686" s="28"/>
      <c r="AD686" s="28"/>
      <c r="AE686" s="28"/>
      <c r="AF686" s="28"/>
      <c r="AG686" s="28"/>
    </row>
    <row r="687" ht="17.25" customHeight="1">
      <c r="A687" s="28"/>
      <c r="B687" s="28"/>
      <c r="C687" s="28"/>
      <c r="D687" s="28"/>
      <c r="E687" s="28"/>
      <c r="F687" s="28"/>
      <c r="G687" s="28"/>
      <c r="H687" s="28"/>
      <c r="I687" s="28"/>
      <c r="J687" s="28"/>
      <c r="K687" s="28"/>
      <c r="L687" s="28"/>
      <c r="M687" s="28"/>
      <c r="N687" s="40"/>
      <c r="O687" s="40"/>
      <c r="P687" s="28"/>
      <c r="Q687" s="28"/>
      <c r="R687" s="28"/>
      <c r="S687" s="28"/>
      <c r="T687" s="28"/>
      <c r="U687" s="28"/>
      <c r="V687" s="28"/>
      <c r="W687" s="28"/>
      <c r="X687" s="28"/>
      <c r="Y687" s="28"/>
      <c r="Z687" s="28"/>
      <c r="AA687" s="28"/>
      <c r="AB687" s="28"/>
      <c r="AC687" s="28"/>
      <c r="AD687" s="28"/>
      <c r="AE687" s="28"/>
      <c r="AF687" s="28"/>
      <c r="AG687" s="28"/>
    </row>
    <row r="688" ht="17.25" customHeight="1">
      <c r="A688" s="28"/>
      <c r="B688" s="28"/>
      <c r="C688" s="28"/>
      <c r="D688" s="28"/>
      <c r="E688" s="28"/>
      <c r="F688" s="28"/>
      <c r="G688" s="28"/>
      <c r="H688" s="28"/>
      <c r="I688" s="28"/>
      <c r="J688" s="28"/>
      <c r="K688" s="28"/>
      <c r="L688" s="28"/>
      <c r="M688" s="28"/>
      <c r="N688" s="40"/>
      <c r="O688" s="40"/>
      <c r="P688" s="28"/>
      <c r="Q688" s="28"/>
      <c r="R688" s="28"/>
      <c r="S688" s="28"/>
      <c r="T688" s="28"/>
      <c r="U688" s="28"/>
      <c r="V688" s="28"/>
      <c r="W688" s="28"/>
      <c r="X688" s="28"/>
      <c r="Y688" s="28"/>
      <c r="Z688" s="28"/>
      <c r="AA688" s="28"/>
      <c r="AB688" s="28"/>
      <c r="AC688" s="28"/>
      <c r="AD688" s="28"/>
      <c r="AE688" s="28"/>
      <c r="AF688" s="28"/>
      <c r="AG688" s="28"/>
    </row>
    <row r="689" ht="17.25" customHeight="1">
      <c r="A689" s="28"/>
      <c r="B689" s="28"/>
      <c r="C689" s="28"/>
      <c r="D689" s="28"/>
      <c r="E689" s="28"/>
      <c r="F689" s="28"/>
      <c r="G689" s="28"/>
      <c r="H689" s="28"/>
      <c r="I689" s="28"/>
      <c r="J689" s="28"/>
      <c r="K689" s="28"/>
      <c r="L689" s="28"/>
      <c r="M689" s="28"/>
      <c r="N689" s="40"/>
      <c r="O689" s="40"/>
      <c r="P689" s="28"/>
      <c r="Q689" s="28"/>
      <c r="R689" s="28"/>
      <c r="S689" s="28"/>
      <c r="T689" s="28"/>
      <c r="U689" s="28"/>
      <c r="V689" s="28"/>
      <c r="W689" s="28"/>
      <c r="X689" s="28"/>
      <c r="Y689" s="28"/>
      <c r="Z689" s="28"/>
      <c r="AA689" s="28"/>
      <c r="AB689" s="28"/>
      <c r="AC689" s="28"/>
      <c r="AD689" s="28"/>
      <c r="AE689" s="28"/>
      <c r="AF689" s="28"/>
      <c r="AG689" s="28"/>
    </row>
    <row r="690" ht="17.25" customHeight="1">
      <c r="A690" s="28"/>
      <c r="B690" s="28"/>
      <c r="C690" s="28"/>
      <c r="D690" s="28"/>
      <c r="E690" s="28"/>
      <c r="F690" s="28"/>
      <c r="G690" s="28"/>
      <c r="H690" s="28"/>
      <c r="I690" s="28"/>
      <c r="J690" s="28"/>
      <c r="K690" s="28"/>
      <c r="L690" s="28"/>
      <c r="M690" s="28"/>
      <c r="N690" s="40"/>
      <c r="O690" s="40"/>
      <c r="P690" s="28"/>
      <c r="Q690" s="28"/>
      <c r="R690" s="28"/>
      <c r="S690" s="28"/>
      <c r="T690" s="28"/>
      <c r="U690" s="28"/>
      <c r="V690" s="28"/>
      <c r="W690" s="28"/>
      <c r="X690" s="28"/>
      <c r="Y690" s="28"/>
      <c r="Z690" s="28"/>
      <c r="AA690" s="28"/>
      <c r="AB690" s="28"/>
      <c r="AC690" s="28"/>
      <c r="AD690" s="28"/>
      <c r="AE690" s="28"/>
      <c r="AF690" s="28"/>
      <c r="AG690" s="28"/>
    </row>
    <row r="691" ht="17.25" customHeight="1">
      <c r="A691" s="28"/>
      <c r="B691" s="28"/>
      <c r="C691" s="28"/>
      <c r="D691" s="28"/>
      <c r="E691" s="28"/>
      <c r="F691" s="28"/>
      <c r="G691" s="28"/>
      <c r="H691" s="28"/>
      <c r="I691" s="28"/>
      <c r="J691" s="28"/>
      <c r="K691" s="28"/>
      <c r="L691" s="28"/>
      <c r="M691" s="28"/>
      <c r="N691" s="40"/>
      <c r="O691" s="40"/>
      <c r="P691" s="28"/>
      <c r="Q691" s="28"/>
      <c r="R691" s="28"/>
      <c r="S691" s="28"/>
      <c r="T691" s="28"/>
      <c r="U691" s="28"/>
      <c r="V691" s="28"/>
      <c r="W691" s="28"/>
      <c r="X691" s="28"/>
      <c r="Y691" s="28"/>
      <c r="Z691" s="28"/>
      <c r="AA691" s="28"/>
      <c r="AB691" s="28"/>
      <c r="AC691" s="28"/>
      <c r="AD691" s="28"/>
      <c r="AE691" s="28"/>
      <c r="AF691" s="28"/>
      <c r="AG691" s="28"/>
    </row>
    <row r="692" ht="17.25" customHeight="1">
      <c r="A692" s="28"/>
      <c r="B692" s="28"/>
      <c r="C692" s="28"/>
      <c r="D692" s="28"/>
      <c r="E692" s="28"/>
      <c r="F692" s="28"/>
      <c r="G692" s="28"/>
      <c r="H692" s="28"/>
      <c r="I692" s="28"/>
      <c r="J692" s="28"/>
      <c r="K692" s="28"/>
      <c r="L692" s="28"/>
      <c r="M692" s="28"/>
      <c r="N692" s="40"/>
      <c r="O692" s="40"/>
      <c r="P692" s="28"/>
      <c r="Q692" s="28"/>
      <c r="R692" s="28"/>
      <c r="S692" s="28"/>
      <c r="T692" s="28"/>
      <c r="U692" s="28"/>
      <c r="V692" s="28"/>
      <c r="W692" s="28"/>
      <c r="X692" s="28"/>
      <c r="Y692" s="28"/>
      <c r="Z692" s="28"/>
      <c r="AA692" s="28"/>
      <c r="AB692" s="28"/>
      <c r="AC692" s="28"/>
      <c r="AD692" s="28"/>
      <c r="AE692" s="28"/>
      <c r="AF692" s="28"/>
      <c r="AG692" s="28"/>
    </row>
    <row r="693" ht="17.25" customHeight="1">
      <c r="A693" s="28"/>
      <c r="B693" s="28"/>
      <c r="C693" s="28"/>
      <c r="D693" s="28"/>
      <c r="E693" s="28"/>
      <c r="F693" s="28"/>
      <c r="G693" s="28"/>
      <c r="H693" s="28"/>
      <c r="I693" s="28"/>
      <c r="J693" s="28"/>
      <c r="K693" s="28"/>
      <c r="L693" s="28"/>
      <c r="M693" s="28"/>
      <c r="N693" s="40"/>
      <c r="O693" s="40"/>
      <c r="P693" s="28"/>
      <c r="Q693" s="28"/>
      <c r="R693" s="28"/>
      <c r="S693" s="28"/>
      <c r="T693" s="28"/>
      <c r="U693" s="28"/>
      <c r="V693" s="28"/>
      <c r="W693" s="28"/>
      <c r="X693" s="28"/>
      <c r="Y693" s="28"/>
      <c r="Z693" s="28"/>
      <c r="AA693" s="28"/>
      <c r="AB693" s="28"/>
      <c r="AC693" s="28"/>
      <c r="AD693" s="28"/>
      <c r="AE693" s="28"/>
      <c r="AF693" s="28"/>
      <c r="AG693" s="28"/>
    </row>
    <row r="694" ht="17.25" customHeight="1">
      <c r="A694" s="28"/>
      <c r="B694" s="28"/>
      <c r="C694" s="28"/>
      <c r="D694" s="28"/>
      <c r="E694" s="28"/>
      <c r="F694" s="28"/>
      <c r="G694" s="28"/>
      <c r="H694" s="28"/>
      <c r="I694" s="28"/>
      <c r="J694" s="28"/>
      <c r="K694" s="28"/>
      <c r="L694" s="28"/>
      <c r="M694" s="28"/>
      <c r="N694" s="40"/>
      <c r="O694" s="40"/>
      <c r="P694" s="28"/>
      <c r="Q694" s="28"/>
      <c r="R694" s="28"/>
      <c r="S694" s="28"/>
      <c r="T694" s="28"/>
      <c r="U694" s="28"/>
      <c r="V694" s="28"/>
      <c r="W694" s="28"/>
      <c r="X694" s="28"/>
      <c r="Y694" s="28"/>
      <c r="Z694" s="28"/>
      <c r="AA694" s="28"/>
      <c r="AB694" s="28"/>
      <c r="AC694" s="28"/>
      <c r="AD694" s="28"/>
      <c r="AE694" s="28"/>
      <c r="AF694" s="28"/>
      <c r="AG694" s="28"/>
    </row>
    <row r="695" ht="17.25" customHeight="1">
      <c r="A695" s="28"/>
      <c r="B695" s="28"/>
      <c r="C695" s="28"/>
      <c r="D695" s="28"/>
      <c r="E695" s="28"/>
      <c r="F695" s="28"/>
      <c r="G695" s="28"/>
      <c r="H695" s="28"/>
      <c r="I695" s="28"/>
      <c r="J695" s="28"/>
      <c r="K695" s="28"/>
      <c r="L695" s="28"/>
      <c r="M695" s="28"/>
      <c r="N695" s="40"/>
      <c r="O695" s="40"/>
      <c r="P695" s="28"/>
      <c r="Q695" s="28"/>
      <c r="R695" s="28"/>
      <c r="S695" s="28"/>
      <c r="T695" s="28"/>
      <c r="U695" s="28"/>
      <c r="V695" s="28"/>
      <c r="W695" s="28"/>
      <c r="X695" s="28"/>
      <c r="Y695" s="28"/>
      <c r="Z695" s="28"/>
      <c r="AA695" s="28"/>
      <c r="AB695" s="28"/>
      <c r="AC695" s="28"/>
      <c r="AD695" s="28"/>
      <c r="AE695" s="28"/>
      <c r="AF695" s="28"/>
      <c r="AG695" s="28"/>
    </row>
    <row r="696" ht="17.25" customHeight="1">
      <c r="A696" s="28"/>
      <c r="B696" s="28"/>
      <c r="C696" s="28"/>
      <c r="D696" s="28"/>
      <c r="E696" s="28"/>
      <c r="F696" s="28"/>
      <c r="G696" s="28"/>
      <c r="H696" s="28"/>
      <c r="I696" s="28"/>
      <c r="J696" s="28"/>
      <c r="K696" s="28"/>
      <c r="L696" s="28"/>
      <c r="M696" s="28"/>
      <c r="N696" s="40"/>
      <c r="O696" s="40"/>
      <c r="P696" s="28"/>
      <c r="Q696" s="28"/>
      <c r="R696" s="28"/>
      <c r="S696" s="28"/>
      <c r="T696" s="28"/>
      <c r="U696" s="28"/>
      <c r="V696" s="28"/>
      <c r="W696" s="28"/>
      <c r="X696" s="28"/>
      <c r="Y696" s="28"/>
      <c r="Z696" s="28"/>
      <c r="AA696" s="28"/>
      <c r="AB696" s="28"/>
      <c r="AC696" s="28"/>
      <c r="AD696" s="28"/>
      <c r="AE696" s="28"/>
      <c r="AF696" s="28"/>
      <c r="AG696" s="28"/>
    </row>
    <row r="697" ht="17.25" customHeight="1">
      <c r="A697" s="28"/>
      <c r="B697" s="28"/>
      <c r="C697" s="28"/>
      <c r="D697" s="28"/>
      <c r="E697" s="28"/>
      <c r="F697" s="28"/>
      <c r="G697" s="28"/>
      <c r="H697" s="28"/>
      <c r="I697" s="28"/>
      <c r="J697" s="28"/>
      <c r="K697" s="28"/>
      <c r="L697" s="28"/>
      <c r="M697" s="28"/>
      <c r="N697" s="40"/>
      <c r="O697" s="40"/>
      <c r="P697" s="28"/>
      <c r="Q697" s="28"/>
      <c r="R697" s="28"/>
      <c r="S697" s="28"/>
      <c r="T697" s="28"/>
      <c r="U697" s="28"/>
      <c r="V697" s="28"/>
      <c r="W697" s="28"/>
      <c r="X697" s="28"/>
      <c r="Y697" s="28"/>
      <c r="Z697" s="28"/>
      <c r="AA697" s="28"/>
      <c r="AB697" s="28"/>
      <c r="AC697" s="28"/>
      <c r="AD697" s="28"/>
      <c r="AE697" s="28"/>
      <c r="AF697" s="28"/>
      <c r="AG697" s="28"/>
    </row>
    <row r="698" ht="17.25" customHeight="1">
      <c r="A698" s="28"/>
      <c r="B698" s="28"/>
      <c r="C698" s="28"/>
      <c r="D698" s="28"/>
      <c r="E698" s="28"/>
      <c r="F698" s="28"/>
      <c r="G698" s="28"/>
      <c r="H698" s="28"/>
      <c r="I698" s="28"/>
      <c r="J698" s="28"/>
      <c r="K698" s="28"/>
      <c r="L698" s="28"/>
      <c r="M698" s="28"/>
      <c r="N698" s="40"/>
      <c r="O698" s="40"/>
      <c r="P698" s="28"/>
      <c r="Q698" s="28"/>
      <c r="R698" s="28"/>
      <c r="S698" s="28"/>
      <c r="T698" s="28"/>
      <c r="U698" s="28"/>
      <c r="V698" s="28"/>
      <c r="W698" s="28"/>
      <c r="X698" s="28"/>
      <c r="Y698" s="28"/>
      <c r="Z698" s="28"/>
      <c r="AA698" s="28"/>
      <c r="AB698" s="28"/>
      <c r="AC698" s="28"/>
      <c r="AD698" s="28"/>
      <c r="AE698" s="28"/>
      <c r="AF698" s="28"/>
      <c r="AG698" s="28"/>
    </row>
    <row r="699" ht="17.25" customHeight="1">
      <c r="A699" s="28"/>
      <c r="B699" s="28"/>
      <c r="C699" s="28"/>
      <c r="D699" s="28"/>
      <c r="E699" s="28"/>
      <c r="F699" s="28"/>
      <c r="G699" s="28"/>
      <c r="H699" s="28"/>
      <c r="I699" s="28"/>
      <c r="J699" s="28"/>
      <c r="K699" s="28"/>
      <c r="L699" s="28"/>
      <c r="M699" s="28"/>
      <c r="N699" s="40"/>
      <c r="O699" s="40"/>
      <c r="P699" s="28"/>
      <c r="Q699" s="28"/>
      <c r="R699" s="28"/>
      <c r="S699" s="28"/>
      <c r="T699" s="28"/>
      <c r="U699" s="28"/>
      <c r="V699" s="28"/>
      <c r="W699" s="28"/>
      <c r="X699" s="28"/>
      <c r="Y699" s="28"/>
      <c r="Z699" s="28"/>
      <c r="AA699" s="28"/>
      <c r="AB699" s="28"/>
      <c r="AC699" s="28"/>
      <c r="AD699" s="28"/>
      <c r="AE699" s="28"/>
      <c r="AF699" s="28"/>
      <c r="AG699" s="28"/>
    </row>
    <row r="700" ht="17.25" customHeight="1">
      <c r="A700" s="28"/>
      <c r="B700" s="28"/>
      <c r="C700" s="28"/>
      <c r="D700" s="28"/>
      <c r="E700" s="28"/>
      <c r="F700" s="28"/>
      <c r="G700" s="28"/>
      <c r="H700" s="28"/>
      <c r="I700" s="28"/>
      <c r="J700" s="28"/>
      <c r="K700" s="28"/>
      <c r="L700" s="28"/>
      <c r="M700" s="28"/>
      <c r="N700" s="40"/>
      <c r="O700" s="40"/>
      <c r="P700" s="28"/>
      <c r="Q700" s="28"/>
      <c r="R700" s="28"/>
      <c r="S700" s="28"/>
      <c r="T700" s="28"/>
      <c r="U700" s="28"/>
      <c r="V700" s="28"/>
      <c r="W700" s="28"/>
      <c r="X700" s="28"/>
      <c r="Y700" s="28"/>
      <c r="Z700" s="28"/>
      <c r="AA700" s="28"/>
      <c r="AB700" s="28"/>
      <c r="AC700" s="28"/>
      <c r="AD700" s="28"/>
      <c r="AE700" s="28"/>
      <c r="AF700" s="28"/>
      <c r="AG700" s="28"/>
    </row>
    <row r="701" ht="17.25" customHeight="1">
      <c r="A701" s="28"/>
      <c r="B701" s="28"/>
      <c r="C701" s="28"/>
      <c r="D701" s="28"/>
      <c r="E701" s="28"/>
      <c r="F701" s="28"/>
      <c r="G701" s="28"/>
      <c r="H701" s="28"/>
      <c r="I701" s="28"/>
      <c r="J701" s="28"/>
      <c r="K701" s="28"/>
      <c r="L701" s="28"/>
      <c r="M701" s="28"/>
      <c r="N701" s="40"/>
      <c r="O701" s="40"/>
      <c r="P701" s="28"/>
      <c r="Q701" s="28"/>
      <c r="R701" s="28"/>
      <c r="S701" s="28"/>
      <c r="T701" s="28"/>
      <c r="U701" s="28"/>
      <c r="V701" s="28"/>
      <c r="W701" s="28"/>
      <c r="X701" s="28"/>
      <c r="Y701" s="28"/>
      <c r="Z701" s="28"/>
      <c r="AA701" s="28"/>
      <c r="AB701" s="28"/>
      <c r="AC701" s="28"/>
      <c r="AD701" s="28"/>
      <c r="AE701" s="28"/>
      <c r="AF701" s="28"/>
      <c r="AG701" s="28"/>
    </row>
    <row r="702" ht="17.25" customHeight="1">
      <c r="A702" s="28"/>
      <c r="B702" s="28"/>
      <c r="C702" s="28"/>
      <c r="D702" s="28"/>
      <c r="E702" s="28"/>
      <c r="F702" s="28"/>
      <c r="G702" s="28"/>
      <c r="H702" s="28"/>
      <c r="I702" s="28"/>
      <c r="J702" s="28"/>
      <c r="K702" s="28"/>
      <c r="L702" s="28"/>
      <c r="M702" s="28"/>
      <c r="N702" s="40"/>
      <c r="O702" s="40"/>
      <c r="P702" s="28"/>
      <c r="Q702" s="28"/>
      <c r="R702" s="28"/>
      <c r="S702" s="28"/>
      <c r="T702" s="28"/>
      <c r="U702" s="28"/>
      <c r="V702" s="28"/>
      <c r="W702" s="28"/>
      <c r="X702" s="28"/>
      <c r="Y702" s="28"/>
      <c r="Z702" s="28"/>
      <c r="AA702" s="28"/>
      <c r="AB702" s="28"/>
      <c r="AC702" s="28"/>
      <c r="AD702" s="28"/>
      <c r="AE702" s="28"/>
      <c r="AF702" s="28"/>
      <c r="AG702" s="28"/>
    </row>
    <row r="703" ht="17.25" customHeight="1">
      <c r="A703" s="28"/>
      <c r="B703" s="28"/>
      <c r="C703" s="28"/>
      <c r="D703" s="28"/>
      <c r="E703" s="28"/>
      <c r="F703" s="28"/>
      <c r="G703" s="28"/>
      <c r="H703" s="28"/>
      <c r="I703" s="28"/>
      <c r="J703" s="28"/>
      <c r="K703" s="28"/>
      <c r="L703" s="28"/>
      <c r="M703" s="28"/>
      <c r="N703" s="40"/>
      <c r="O703" s="40"/>
      <c r="P703" s="28"/>
      <c r="Q703" s="28"/>
      <c r="R703" s="28"/>
      <c r="S703" s="28"/>
      <c r="T703" s="28"/>
      <c r="U703" s="28"/>
      <c r="V703" s="28"/>
      <c r="W703" s="28"/>
      <c r="X703" s="28"/>
      <c r="Y703" s="28"/>
      <c r="Z703" s="28"/>
      <c r="AA703" s="28"/>
      <c r="AB703" s="28"/>
      <c r="AC703" s="28"/>
      <c r="AD703" s="28"/>
      <c r="AE703" s="28"/>
      <c r="AF703" s="28"/>
      <c r="AG703" s="28"/>
    </row>
    <row r="704" ht="17.25" customHeight="1">
      <c r="A704" s="28"/>
      <c r="B704" s="28"/>
      <c r="C704" s="28"/>
      <c r="D704" s="28"/>
      <c r="E704" s="28"/>
      <c r="F704" s="28"/>
      <c r="G704" s="28"/>
      <c r="H704" s="28"/>
      <c r="I704" s="28"/>
      <c r="J704" s="28"/>
      <c r="K704" s="28"/>
      <c r="L704" s="28"/>
      <c r="M704" s="28"/>
      <c r="N704" s="40"/>
      <c r="O704" s="40"/>
      <c r="P704" s="28"/>
      <c r="Q704" s="28"/>
      <c r="R704" s="28"/>
      <c r="S704" s="28"/>
      <c r="T704" s="28"/>
      <c r="U704" s="28"/>
      <c r="V704" s="28"/>
      <c r="W704" s="28"/>
      <c r="X704" s="28"/>
      <c r="Y704" s="28"/>
      <c r="Z704" s="28"/>
      <c r="AA704" s="28"/>
      <c r="AB704" s="28"/>
      <c r="AC704" s="28"/>
      <c r="AD704" s="28"/>
      <c r="AE704" s="28"/>
      <c r="AF704" s="28"/>
      <c r="AG704" s="28"/>
    </row>
    <row r="705" ht="17.25" customHeight="1">
      <c r="A705" s="28"/>
      <c r="B705" s="28"/>
      <c r="C705" s="28"/>
      <c r="D705" s="28"/>
      <c r="E705" s="28"/>
      <c r="F705" s="28"/>
      <c r="G705" s="28"/>
      <c r="H705" s="28"/>
      <c r="I705" s="28"/>
      <c r="J705" s="28"/>
      <c r="K705" s="28"/>
      <c r="L705" s="28"/>
      <c r="M705" s="28"/>
      <c r="N705" s="40"/>
      <c r="O705" s="40"/>
      <c r="P705" s="28"/>
      <c r="Q705" s="28"/>
      <c r="R705" s="28"/>
      <c r="S705" s="28"/>
      <c r="T705" s="28"/>
      <c r="U705" s="28"/>
      <c r="V705" s="28"/>
      <c r="W705" s="28"/>
      <c r="X705" s="28"/>
      <c r="Y705" s="28"/>
      <c r="Z705" s="28"/>
      <c r="AA705" s="28"/>
      <c r="AB705" s="28"/>
      <c r="AC705" s="28"/>
      <c r="AD705" s="28"/>
      <c r="AE705" s="28"/>
      <c r="AF705" s="28"/>
      <c r="AG705" s="28"/>
    </row>
    <row r="706" ht="17.25" customHeight="1">
      <c r="A706" s="28"/>
      <c r="B706" s="28"/>
      <c r="C706" s="28"/>
      <c r="D706" s="28"/>
      <c r="E706" s="28"/>
      <c r="F706" s="28"/>
      <c r="G706" s="28"/>
      <c r="H706" s="28"/>
      <c r="I706" s="28"/>
      <c r="J706" s="28"/>
      <c r="K706" s="28"/>
      <c r="L706" s="28"/>
      <c r="M706" s="28"/>
      <c r="N706" s="40"/>
      <c r="O706" s="40"/>
      <c r="P706" s="28"/>
      <c r="Q706" s="28"/>
      <c r="R706" s="28"/>
      <c r="S706" s="28"/>
      <c r="T706" s="28"/>
      <c r="U706" s="28"/>
      <c r="V706" s="28"/>
      <c r="W706" s="28"/>
      <c r="X706" s="28"/>
      <c r="Y706" s="28"/>
      <c r="Z706" s="28"/>
      <c r="AA706" s="28"/>
      <c r="AB706" s="28"/>
      <c r="AC706" s="28"/>
      <c r="AD706" s="28"/>
      <c r="AE706" s="28"/>
      <c r="AF706" s="28"/>
      <c r="AG706" s="28"/>
    </row>
    <row r="707" ht="17.25" customHeight="1">
      <c r="A707" s="28"/>
      <c r="B707" s="28"/>
      <c r="C707" s="28"/>
      <c r="D707" s="28"/>
      <c r="E707" s="28"/>
      <c r="F707" s="28"/>
      <c r="G707" s="28"/>
      <c r="H707" s="28"/>
      <c r="I707" s="28"/>
      <c r="J707" s="28"/>
      <c r="K707" s="28"/>
      <c r="L707" s="28"/>
      <c r="M707" s="28"/>
      <c r="N707" s="40"/>
      <c r="O707" s="40"/>
      <c r="P707" s="28"/>
      <c r="Q707" s="28"/>
      <c r="R707" s="28"/>
      <c r="S707" s="28"/>
      <c r="T707" s="28"/>
      <c r="U707" s="28"/>
      <c r="V707" s="28"/>
      <c r="W707" s="28"/>
      <c r="X707" s="28"/>
      <c r="Y707" s="28"/>
      <c r="Z707" s="28"/>
      <c r="AA707" s="28"/>
      <c r="AB707" s="28"/>
      <c r="AC707" s="28"/>
      <c r="AD707" s="28"/>
      <c r="AE707" s="28"/>
      <c r="AF707" s="28"/>
      <c r="AG707" s="28"/>
    </row>
    <row r="708" ht="17.25" customHeight="1">
      <c r="A708" s="28"/>
      <c r="B708" s="28"/>
      <c r="C708" s="28"/>
      <c r="D708" s="28"/>
      <c r="E708" s="28"/>
      <c r="F708" s="28"/>
      <c r="G708" s="28"/>
      <c r="H708" s="28"/>
      <c r="I708" s="28"/>
      <c r="J708" s="28"/>
      <c r="K708" s="28"/>
      <c r="L708" s="28"/>
      <c r="M708" s="28"/>
      <c r="N708" s="40"/>
      <c r="O708" s="40"/>
      <c r="P708" s="28"/>
      <c r="Q708" s="28"/>
      <c r="R708" s="28"/>
      <c r="S708" s="28"/>
      <c r="T708" s="28"/>
      <c r="U708" s="28"/>
      <c r="V708" s="28"/>
      <c r="W708" s="28"/>
      <c r="X708" s="28"/>
      <c r="Y708" s="28"/>
      <c r="Z708" s="28"/>
      <c r="AA708" s="28"/>
      <c r="AB708" s="28"/>
      <c r="AC708" s="28"/>
      <c r="AD708" s="28"/>
      <c r="AE708" s="28"/>
      <c r="AF708" s="28"/>
      <c r="AG708" s="28"/>
    </row>
    <row r="709" ht="17.25" customHeight="1">
      <c r="A709" s="28"/>
      <c r="B709" s="28"/>
      <c r="C709" s="28"/>
      <c r="D709" s="28"/>
      <c r="E709" s="28"/>
      <c r="F709" s="28"/>
      <c r="G709" s="28"/>
      <c r="H709" s="28"/>
      <c r="I709" s="28"/>
      <c r="J709" s="28"/>
      <c r="K709" s="28"/>
      <c r="L709" s="28"/>
      <c r="M709" s="28"/>
      <c r="N709" s="40"/>
      <c r="O709" s="40"/>
      <c r="P709" s="28"/>
      <c r="Q709" s="28"/>
      <c r="R709" s="28"/>
      <c r="S709" s="28"/>
      <c r="T709" s="28"/>
      <c r="U709" s="28"/>
      <c r="V709" s="28"/>
      <c r="W709" s="28"/>
      <c r="X709" s="28"/>
      <c r="Y709" s="28"/>
      <c r="Z709" s="28"/>
      <c r="AA709" s="28"/>
      <c r="AB709" s="28"/>
      <c r="AC709" s="28"/>
      <c r="AD709" s="28"/>
      <c r="AE709" s="28"/>
      <c r="AF709" s="28"/>
      <c r="AG709" s="28"/>
    </row>
    <row r="710" ht="17.25" customHeight="1">
      <c r="A710" s="28"/>
      <c r="B710" s="28"/>
      <c r="C710" s="28"/>
      <c r="D710" s="28"/>
      <c r="E710" s="28"/>
      <c r="F710" s="28"/>
      <c r="G710" s="28"/>
      <c r="H710" s="28"/>
      <c r="I710" s="28"/>
      <c r="J710" s="28"/>
      <c r="K710" s="28"/>
      <c r="L710" s="28"/>
      <c r="M710" s="28"/>
      <c r="N710" s="40"/>
      <c r="O710" s="40"/>
      <c r="P710" s="28"/>
      <c r="Q710" s="28"/>
      <c r="R710" s="28"/>
      <c r="S710" s="28"/>
      <c r="T710" s="28"/>
      <c r="U710" s="28"/>
      <c r="V710" s="28"/>
      <c r="W710" s="28"/>
      <c r="X710" s="28"/>
      <c r="Y710" s="28"/>
      <c r="Z710" s="28"/>
      <c r="AA710" s="28"/>
      <c r="AB710" s="28"/>
      <c r="AC710" s="28"/>
      <c r="AD710" s="28"/>
      <c r="AE710" s="28"/>
      <c r="AF710" s="28"/>
      <c r="AG710" s="28"/>
    </row>
    <row r="711" ht="17.25" customHeight="1">
      <c r="A711" s="28"/>
      <c r="B711" s="28"/>
      <c r="C711" s="28"/>
      <c r="D711" s="28"/>
      <c r="E711" s="28"/>
      <c r="F711" s="28"/>
      <c r="G711" s="28"/>
      <c r="H711" s="28"/>
      <c r="I711" s="28"/>
      <c r="J711" s="28"/>
      <c r="K711" s="28"/>
      <c r="L711" s="28"/>
      <c r="M711" s="28"/>
      <c r="N711" s="40"/>
      <c r="O711" s="40"/>
      <c r="P711" s="28"/>
      <c r="Q711" s="28"/>
      <c r="R711" s="28"/>
      <c r="S711" s="28"/>
      <c r="T711" s="28"/>
      <c r="U711" s="28"/>
      <c r="V711" s="28"/>
      <c r="W711" s="28"/>
      <c r="X711" s="28"/>
      <c r="Y711" s="28"/>
      <c r="Z711" s="28"/>
      <c r="AA711" s="28"/>
      <c r="AB711" s="28"/>
      <c r="AC711" s="28"/>
      <c r="AD711" s="28"/>
      <c r="AE711" s="28"/>
      <c r="AF711" s="28"/>
      <c r="AG711" s="28"/>
    </row>
    <row r="712" ht="17.25" customHeight="1">
      <c r="A712" s="28"/>
      <c r="B712" s="28"/>
      <c r="C712" s="28"/>
      <c r="D712" s="28"/>
      <c r="E712" s="28"/>
      <c r="F712" s="28"/>
      <c r="G712" s="28"/>
      <c r="H712" s="28"/>
      <c r="I712" s="28"/>
      <c r="J712" s="28"/>
      <c r="K712" s="28"/>
      <c r="L712" s="28"/>
      <c r="M712" s="28"/>
      <c r="N712" s="40"/>
      <c r="O712" s="40"/>
      <c r="P712" s="28"/>
      <c r="Q712" s="28"/>
      <c r="R712" s="28"/>
      <c r="S712" s="28"/>
      <c r="T712" s="28"/>
      <c r="U712" s="28"/>
      <c r="V712" s="28"/>
      <c r="W712" s="28"/>
      <c r="X712" s="28"/>
      <c r="Y712" s="28"/>
      <c r="Z712" s="28"/>
      <c r="AA712" s="28"/>
      <c r="AB712" s="28"/>
      <c r="AC712" s="28"/>
      <c r="AD712" s="28"/>
      <c r="AE712" s="28"/>
      <c r="AF712" s="28"/>
      <c r="AG712" s="28"/>
    </row>
    <row r="713" ht="17.25" customHeight="1">
      <c r="A713" s="28"/>
      <c r="B713" s="28"/>
      <c r="C713" s="28"/>
      <c r="D713" s="28"/>
      <c r="E713" s="28"/>
      <c r="F713" s="28"/>
      <c r="G713" s="28"/>
      <c r="H713" s="28"/>
      <c r="I713" s="28"/>
      <c r="J713" s="28"/>
      <c r="K713" s="28"/>
      <c r="L713" s="28"/>
      <c r="M713" s="28"/>
      <c r="N713" s="40"/>
      <c r="O713" s="40"/>
      <c r="P713" s="28"/>
      <c r="Q713" s="28"/>
      <c r="R713" s="28"/>
      <c r="S713" s="28"/>
      <c r="T713" s="28"/>
      <c r="U713" s="28"/>
      <c r="V713" s="28"/>
      <c r="W713" s="28"/>
      <c r="X713" s="28"/>
      <c r="Y713" s="28"/>
      <c r="Z713" s="28"/>
      <c r="AA713" s="28"/>
      <c r="AB713" s="28"/>
      <c r="AC713" s="28"/>
      <c r="AD713" s="28"/>
      <c r="AE713" s="28"/>
      <c r="AF713" s="28"/>
      <c r="AG713" s="28"/>
    </row>
    <row r="714" ht="17.25" customHeight="1">
      <c r="A714" s="28"/>
      <c r="B714" s="28"/>
      <c r="C714" s="28"/>
      <c r="D714" s="28"/>
      <c r="E714" s="28"/>
      <c r="F714" s="28"/>
      <c r="G714" s="28"/>
      <c r="H714" s="28"/>
      <c r="I714" s="28"/>
      <c r="J714" s="28"/>
      <c r="K714" s="28"/>
      <c r="L714" s="28"/>
      <c r="M714" s="28"/>
      <c r="N714" s="40"/>
      <c r="O714" s="40"/>
      <c r="P714" s="28"/>
      <c r="Q714" s="28"/>
      <c r="R714" s="28"/>
      <c r="S714" s="28"/>
      <c r="T714" s="28"/>
      <c r="U714" s="28"/>
      <c r="V714" s="28"/>
      <c r="W714" s="28"/>
      <c r="X714" s="28"/>
      <c r="Y714" s="28"/>
      <c r="Z714" s="28"/>
      <c r="AA714" s="28"/>
      <c r="AB714" s="28"/>
      <c r="AC714" s="28"/>
      <c r="AD714" s="28"/>
      <c r="AE714" s="28"/>
      <c r="AF714" s="28"/>
      <c r="AG714" s="28"/>
    </row>
    <row r="715" ht="17.25" customHeight="1">
      <c r="A715" s="28"/>
      <c r="B715" s="28"/>
      <c r="C715" s="28"/>
      <c r="D715" s="28"/>
      <c r="E715" s="28"/>
      <c r="F715" s="28"/>
      <c r="G715" s="28"/>
      <c r="H715" s="28"/>
      <c r="I715" s="28"/>
      <c r="J715" s="28"/>
      <c r="K715" s="28"/>
      <c r="L715" s="28"/>
      <c r="M715" s="28"/>
      <c r="N715" s="40"/>
      <c r="O715" s="40"/>
      <c r="P715" s="28"/>
      <c r="Q715" s="28"/>
      <c r="R715" s="28"/>
      <c r="S715" s="28"/>
      <c r="T715" s="28"/>
      <c r="U715" s="28"/>
      <c r="V715" s="28"/>
      <c r="W715" s="28"/>
      <c r="X715" s="28"/>
      <c r="Y715" s="28"/>
      <c r="Z715" s="28"/>
      <c r="AA715" s="28"/>
      <c r="AB715" s="28"/>
      <c r="AC715" s="28"/>
      <c r="AD715" s="28"/>
      <c r="AE715" s="28"/>
      <c r="AF715" s="28"/>
      <c r="AG715" s="28"/>
    </row>
    <row r="716" ht="17.25" customHeight="1">
      <c r="A716" s="28"/>
      <c r="B716" s="28"/>
      <c r="C716" s="28"/>
      <c r="D716" s="28"/>
      <c r="E716" s="28"/>
      <c r="F716" s="28"/>
      <c r="G716" s="28"/>
      <c r="H716" s="28"/>
      <c r="I716" s="28"/>
      <c r="J716" s="28"/>
      <c r="K716" s="28"/>
      <c r="L716" s="28"/>
      <c r="M716" s="28"/>
      <c r="N716" s="40"/>
      <c r="O716" s="40"/>
      <c r="P716" s="28"/>
      <c r="Q716" s="28"/>
      <c r="R716" s="28"/>
      <c r="S716" s="28"/>
      <c r="T716" s="28"/>
      <c r="U716" s="28"/>
      <c r="V716" s="28"/>
      <c r="W716" s="28"/>
      <c r="X716" s="28"/>
      <c r="Y716" s="28"/>
      <c r="Z716" s="28"/>
      <c r="AA716" s="28"/>
      <c r="AB716" s="28"/>
      <c r="AC716" s="28"/>
      <c r="AD716" s="28"/>
      <c r="AE716" s="28"/>
      <c r="AF716" s="28"/>
      <c r="AG716" s="28"/>
    </row>
    <row r="717" ht="17.25" customHeight="1">
      <c r="A717" s="28"/>
      <c r="B717" s="28"/>
      <c r="C717" s="28"/>
      <c r="D717" s="28"/>
      <c r="E717" s="28"/>
      <c r="F717" s="28"/>
      <c r="G717" s="28"/>
      <c r="H717" s="28"/>
      <c r="I717" s="28"/>
      <c r="J717" s="28"/>
      <c r="K717" s="28"/>
      <c r="L717" s="28"/>
      <c r="M717" s="28"/>
      <c r="N717" s="40"/>
      <c r="O717" s="40"/>
      <c r="P717" s="28"/>
      <c r="Q717" s="28"/>
      <c r="R717" s="28"/>
      <c r="S717" s="28"/>
      <c r="T717" s="28"/>
      <c r="U717" s="28"/>
      <c r="V717" s="28"/>
      <c r="W717" s="28"/>
      <c r="X717" s="28"/>
      <c r="Y717" s="28"/>
      <c r="Z717" s="28"/>
      <c r="AA717" s="28"/>
      <c r="AB717" s="28"/>
      <c r="AC717" s="28"/>
      <c r="AD717" s="28"/>
      <c r="AE717" s="28"/>
      <c r="AF717" s="28"/>
      <c r="AG717" s="28"/>
    </row>
    <row r="718" ht="17.25" customHeight="1">
      <c r="A718" s="28"/>
      <c r="B718" s="28"/>
      <c r="C718" s="28"/>
      <c r="D718" s="28"/>
      <c r="E718" s="28"/>
      <c r="F718" s="28"/>
      <c r="G718" s="28"/>
      <c r="H718" s="28"/>
      <c r="I718" s="28"/>
      <c r="J718" s="28"/>
      <c r="K718" s="28"/>
      <c r="L718" s="28"/>
      <c r="M718" s="28"/>
      <c r="N718" s="40"/>
      <c r="O718" s="40"/>
      <c r="P718" s="28"/>
      <c r="Q718" s="28"/>
      <c r="R718" s="28"/>
      <c r="S718" s="28"/>
      <c r="T718" s="28"/>
      <c r="U718" s="28"/>
      <c r="V718" s="28"/>
      <c r="W718" s="28"/>
      <c r="X718" s="28"/>
      <c r="Y718" s="28"/>
      <c r="Z718" s="28"/>
      <c r="AA718" s="28"/>
      <c r="AB718" s="28"/>
      <c r="AC718" s="28"/>
      <c r="AD718" s="28"/>
      <c r="AE718" s="28"/>
      <c r="AF718" s="28"/>
      <c r="AG718" s="28"/>
    </row>
    <row r="719" ht="17.25" customHeight="1">
      <c r="A719" s="28"/>
      <c r="B719" s="28"/>
      <c r="C719" s="28"/>
      <c r="D719" s="28"/>
      <c r="E719" s="28"/>
      <c r="F719" s="28"/>
      <c r="G719" s="28"/>
      <c r="H719" s="28"/>
      <c r="I719" s="28"/>
      <c r="J719" s="28"/>
      <c r="K719" s="28"/>
      <c r="L719" s="28"/>
      <c r="M719" s="28"/>
      <c r="N719" s="40"/>
      <c r="O719" s="40"/>
      <c r="P719" s="28"/>
      <c r="Q719" s="28"/>
      <c r="R719" s="28"/>
      <c r="S719" s="28"/>
      <c r="T719" s="28"/>
      <c r="U719" s="28"/>
      <c r="V719" s="28"/>
      <c r="W719" s="28"/>
      <c r="X719" s="28"/>
      <c r="Y719" s="28"/>
      <c r="Z719" s="28"/>
      <c r="AA719" s="28"/>
      <c r="AB719" s="28"/>
      <c r="AC719" s="28"/>
      <c r="AD719" s="28"/>
      <c r="AE719" s="28"/>
      <c r="AF719" s="28"/>
      <c r="AG719" s="28"/>
    </row>
    <row r="720" ht="17.25" customHeight="1">
      <c r="A720" s="28"/>
      <c r="B720" s="28"/>
      <c r="C720" s="28"/>
      <c r="D720" s="28"/>
      <c r="E720" s="28"/>
      <c r="F720" s="28"/>
      <c r="G720" s="28"/>
      <c r="H720" s="28"/>
      <c r="I720" s="28"/>
      <c r="J720" s="28"/>
      <c r="K720" s="28"/>
      <c r="L720" s="28"/>
      <c r="M720" s="28"/>
      <c r="N720" s="40"/>
      <c r="O720" s="40"/>
      <c r="P720" s="28"/>
      <c r="Q720" s="28"/>
      <c r="R720" s="28"/>
      <c r="S720" s="28"/>
      <c r="T720" s="28"/>
      <c r="U720" s="28"/>
      <c r="V720" s="28"/>
      <c r="W720" s="28"/>
      <c r="X720" s="28"/>
      <c r="Y720" s="28"/>
      <c r="Z720" s="28"/>
      <c r="AA720" s="28"/>
      <c r="AB720" s="28"/>
      <c r="AC720" s="28"/>
      <c r="AD720" s="28"/>
      <c r="AE720" s="28"/>
      <c r="AF720" s="28"/>
      <c r="AG720" s="28"/>
    </row>
    <row r="721" ht="17.25" customHeight="1">
      <c r="A721" s="28"/>
      <c r="B721" s="28"/>
      <c r="C721" s="28"/>
      <c r="D721" s="28"/>
      <c r="E721" s="28"/>
      <c r="F721" s="28"/>
      <c r="G721" s="28"/>
      <c r="H721" s="28"/>
      <c r="I721" s="28"/>
      <c r="J721" s="28"/>
      <c r="K721" s="28"/>
      <c r="L721" s="28"/>
      <c r="M721" s="28"/>
      <c r="N721" s="40"/>
      <c r="O721" s="40"/>
      <c r="P721" s="28"/>
      <c r="Q721" s="28"/>
      <c r="R721" s="28"/>
      <c r="S721" s="28"/>
      <c r="T721" s="28"/>
      <c r="U721" s="28"/>
      <c r="V721" s="28"/>
      <c r="W721" s="28"/>
      <c r="X721" s="28"/>
      <c r="Y721" s="28"/>
      <c r="Z721" s="28"/>
      <c r="AA721" s="28"/>
      <c r="AB721" s="28"/>
      <c r="AC721" s="28"/>
      <c r="AD721" s="28"/>
      <c r="AE721" s="28"/>
      <c r="AF721" s="28"/>
      <c r="AG721" s="28"/>
    </row>
    <row r="722" ht="17.25" customHeight="1">
      <c r="A722" s="28"/>
      <c r="B722" s="28"/>
      <c r="C722" s="28"/>
      <c r="D722" s="28"/>
      <c r="E722" s="28"/>
      <c r="F722" s="28"/>
      <c r="G722" s="28"/>
      <c r="H722" s="28"/>
      <c r="I722" s="28"/>
      <c r="J722" s="28"/>
      <c r="K722" s="28"/>
      <c r="L722" s="28"/>
      <c r="M722" s="28"/>
      <c r="N722" s="40"/>
      <c r="O722" s="40"/>
      <c r="P722" s="28"/>
      <c r="Q722" s="28"/>
      <c r="R722" s="28"/>
      <c r="S722" s="28"/>
      <c r="T722" s="28"/>
      <c r="U722" s="28"/>
      <c r="V722" s="28"/>
      <c r="W722" s="28"/>
      <c r="X722" s="28"/>
      <c r="Y722" s="28"/>
      <c r="Z722" s="28"/>
      <c r="AA722" s="28"/>
      <c r="AB722" s="28"/>
      <c r="AC722" s="28"/>
      <c r="AD722" s="28"/>
      <c r="AE722" s="28"/>
      <c r="AF722" s="28"/>
      <c r="AG722" s="28"/>
    </row>
    <row r="723" ht="17.25" customHeight="1">
      <c r="A723" s="28"/>
      <c r="B723" s="28"/>
      <c r="C723" s="28"/>
      <c r="D723" s="28"/>
      <c r="E723" s="28"/>
      <c r="F723" s="28"/>
      <c r="G723" s="28"/>
      <c r="H723" s="28"/>
      <c r="I723" s="28"/>
      <c r="J723" s="28"/>
      <c r="K723" s="28"/>
      <c r="L723" s="28"/>
      <c r="M723" s="28"/>
      <c r="N723" s="40"/>
      <c r="O723" s="40"/>
      <c r="P723" s="28"/>
      <c r="Q723" s="28"/>
      <c r="R723" s="28"/>
      <c r="S723" s="28"/>
      <c r="T723" s="28"/>
      <c r="U723" s="28"/>
      <c r="V723" s="28"/>
      <c r="W723" s="28"/>
      <c r="X723" s="28"/>
      <c r="Y723" s="28"/>
      <c r="Z723" s="28"/>
      <c r="AA723" s="28"/>
      <c r="AB723" s="28"/>
      <c r="AC723" s="28"/>
      <c r="AD723" s="28"/>
      <c r="AE723" s="28"/>
      <c r="AF723" s="28"/>
      <c r="AG723" s="28"/>
    </row>
    <row r="724" ht="17.25" customHeight="1">
      <c r="A724" s="28"/>
      <c r="B724" s="28"/>
      <c r="C724" s="28"/>
      <c r="D724" s="28"/>
      <c r="E724" s="28"/>
      <c r="F724" s="28"/>
      <c r="G724" s="28"/>
      <c r="H724" s="28"/>
      <c r="I724" s="28"/>
      <c r="J724" s="28"/>
      <c r="K724" s="28"/>
      <c r="L724" s="28"/>
      <c r="M724" s="28"/>
      <c r="N724" s="40"/>
      <c r="O724" s="40"/>
      <c r="P724" s="28"/>
      <c r="Q724" s="28"/>
      <c r="R724" s="28"/>
      <c r="S724" s="28"/>
      <c r="T724" s="28"/>
      <c r="U724" s="28"/>
      <c r="V724" s="28"/>
      <c r="W724" s="28"/>
      <c r="X724" s="28"/>
      <c r="Y724" s="28"/>
      <c r="Z724" s="28"/>
      <c r="AA724" s="28"/>
      <c r="AB724" s="28"/>
      <c r="AC724" s="28"/>
      <c r="AD724" s="28"/>
      <c r="AE724" s="28"/>
      <c r="AF724" s="28"/>
      <c r="AG724" s="28"/>
    </row>
    <row r="725" ht="17.25" customHeight="1">
      <c r="A725" s="28"/>
      <c r="B725" s="28"/>
      <c r="C725" s="28"/>
      <c r="D725" s="28"/>
      <c r="E725" s="28"/>
      <c r="F725" s="28"/>
      <c r="G725" s="28"/>
      <c r="H725" s="28"/>
      <c r="I725" s="28"/>
      <c r="J725" s="28"/>
      <c r="K725" s="28"/>
      <c r="L725" s="28"/>
      <c r="M725" s="28"/>
      <c r="N725" s="40"/>
      <c r="O725" s="40"/>
      <c r="P725" s="28"/>
      <c r="Q725" s="28"/>
      <c r="R725" s="28"/>
      <c r="S725" s="28"/>
      <c r="T725" s="28"/>
      <c r="U725" s="28"/>
      <c r="V725" s="28"/>
      <c r="W725" s="28"/>
      <c r="X725" s="28"/>
      <c r="Y725" s="28"/>
      <c r="Z725" s="28"/>
      <c r="AA725" s="28"/>
      <c r="AB725" s="28"/>
      <c r="AC725" s="28"/>
      <c r="AD725" s="28"/>
      <c r="AE725" s="28"/>
      <c r="AF725" s="28"/>
      <c r="AG725" s="28"/>
    </row>
    <row r="726" ht="17.25" customHeight="1">
      <c r="A726" s="28"/>
      <c r="B726" s="28"/>
      <c r="C726" s="28"/>
      <c r="D726" s="28"/>
      <c r="E726" s="28"/>
      <c r="F726" s="28"/>
      <c r="G726" s="28"/>
      <c r="H726" s="28"/>
      <c r="I726" s="28"/>
      <c r="J726" s="28"/>
      <c r="K726" s="28"/>
      <c r="L726" s="28"/>
      <c r="M726" s="28"/>
      <c r="N726" s="40"/>
      <c r="O726" s="40"/>
      <c r="P726" s="28"/>
      <c r="Q726" s="28"/>
      <c r="R726" s="28"/>
      <c r="S726" s="28"/>
      <c r="T726" s="28"/>
      <c r="U726" s="28"/>
      <c r="V726" s="28"/>
      <c r="W726" s="28"/>
      <c r="X726" s="28"/>
      <c r="Y726" s="28"/>
      <c r="Z726" s="28"/>
      <c r="AA726" s="28"/>
      <c r="AB726" s="28"/>
      <c r="AC726" s="28"/>
      <c r="AD726" s="28"/>
      <c r="AE726" s="28"/>
      <c r="AF726" s="28"/>
      <c r="AG726" s="28"/>
    </row>
    <row r="727" ht="17.25" customHeight="1">
      <c r="A727" s="28"/>
      <c r="B727" s="28"/>
      <c r="C727" s="28"/>
      <c r="D727" s="28"/>
      <c r="E727" s="28"/>
      <c r="F727" s="28"/>
      <c r="G727" s="28"/>
      <c r="H727" s="28"/>
      <c r="I727" s="28"/>
      <c r="J727" s="28"/>
      <c r="K727" s="28"/>
      <c r="L727" s="28"/>
      <c r="M727" s="28"/>
      <c r="N727" s="40"/>
      <c r="O727" s="40"/>
      <c r="P727" s="28"/>
      <c r="Q727" s="28"/>
      <c r="R727" s="28"/>
      <c r="S727" s="28"/>
      <c r="T727" s="28"/>
      <c r="U727" s="28"/>
      <c r="V727" s="28"/>
      <c r="W727" s="28"/>
      <c r="X727" s="28"/>
      <c r="Y727" s="28"/>
      <c r="Z727" s="28"/>
      <c r="AA727" s="28"/>
      <c r="AB727" s="28"/>
      <c r="AC727" s="28"/>
      <c r="AD727" s="28"/>
      <c r="AE727" s="28"/>
      <c r="AF727" s="28"/>
      <c r="AG727" s="28"/>
    </row>
    <row r="728" ht="17.25" customHeight="1">
      <c r="A728" s="28"/>
      <c r="B728" s="28"/>
      <c r="C728" s="28"/>
      <c r="D728" s="28"/>
      <c r="E728" s="28"/>
      <c r="F728" s="28"/>
      <c r="G728" s="28"/>
      <c r="H728" s="28"/>
      <c r="I728" s="28"/>
      <c r="J728" s="28"/>
      <c r="K728" s="28"/>
      <c r="L728" s="28"/>
      <c r="M728" s="28"/>
      <c r="N728" s="40"/>
      <c r="O728" s="40"/>
      <c r="P728" s="28"/>
      <c r="Q728" s="28"/>
      <c r="R728" s="28"/>
      <c r="S728" s="28"/>
      <c r="T728" s="28"/>
      <c r="U728" s="28"/>
      <c r="V728" s="28"/>
      <c r="W728" s="28"/>
      <c r="X728" s="28"/>
      <c r="Y728" s="28"/>
      <c r="Z728" s="28"/>
      <c r="AA728" s="28"/>
      <c r="AB728" s="28"/>
      <c r="AC728" s="28"/>
      <c r="AD728" s="28"/>
      <c r="AE728" s="28"/>
      <c r="AF728" s="28"/>
      <c r="AG728" s="28"/>
    </row>
    <row r="729" ht="17.25" customHeight="1">
      <c r="A729" s="28"/>
      <c r="B729" s="28"/>
      <c r="C729" s="28"/>
      <c r="D729" s="28"/>
      <c r="E729" s="28"/>
      <c r="F729" s="28"/>
      <c r="G729" s="28"/>
      <c r="H729" s="28"/>
      <c r="I729" s="28"/>
      <c r="J729" s="28"/>
      <c r="K729" s="28"/>
      <c r="L729" s="28"/>
      <c r="M729" s="28"/>
      <c r="N729" s="40"/>
      <c r="O729" s="40"/>
      <c r="P729" s="28"/>
      <c r="Q729" s="28"/>
      <c r="R729" s="28"/>
      <c r="S729" s="28"/>
      <c r="T729" s="28"/>
      <c r="U729" s="28"/>
      <c r="V729" s="28"/>
      <c r="W729" s="28"/>
      <c r="X729" s="28"/>
      <c r="Y729" s="28"/>
      <c r="Z729" s="28"/>
      <c r="AA729" s="28"/>
      <c r="AB729" s="28"/>
      <c r="AC729" s="28"/>
      <c r="AD729" s="28"/>
      <c r="AE729" s="28"/>
      <c r="AF729" s="28"/>
      <c r="AG729" s="28"/>
    </row>
    <row r="730" ht="17.25" customHeight="1">
      <c r="A730" s="28"/>
      <c r="B730" s="28"/>
      <c r="C730" s="28"/>
      <c r="D730" s="28"/>
      <c r="E730" s="28"/>
      <c r="F730" s="28"/>
      <c r="G730" s="28"/>
      <c r="H730" s="28"/>
      <c r="I730" s="28"/>
      <c r="J730" s="28"/>
      <c r="K730" s="28"/>
      <c r="L730" s="28"/>
      <c r="M730" s="28"/>
      <c r="N730" s="40"/>
      <c r="O730" s="40"/>
      <c r="P730" s="28"/>
      <c r="Q730" s="28"/>
      <c r="R730" s="28"/>
      <c r="S730" s="28"/>
      <c r="T730" s="28"/>
      <c r="U730" s="28"/>
      <c r="V730" s="28"/>
      <c r="W730" s="28"/>
      <c r="X730" s="28"/>
      <c r="Y730" s="28"/>
      <c r="Z730" s="28"/>
      <c r="AA730" s="28"/>
      <c r="AB730" s="28"/>
      <c r="AC730" s="28"/>
      <c r="AD730" s="28"/>
      <c r="AE730" s="28"/>
      <c r="AF730" s="28"/>
      <c r="AG730" s="28"/>
    </row>
    <row r="731" ht="17.25" customHeight="1">
      <c r="A731" s="28"/>
      <c r="B731" s="28"/>
      <c r="C731" s="28"/>
      <c r="D731" s="28"/>
      <c r="E731" s="28"/>
      <c r="F731" s="28"/>
      <c r="G731" s="28"/>
      <c r="H731" s="28"/>
      <c r="I731" s="28"/>
      <c r="J731" s="28"/>
      <c r="K731" s="28"/>
      <c r="L731" s="28"/>
      <c r="M731" s="28"/>
      <c r="N731" s="40"/>
      <c r="O731" s="40"/>
      <c r="P731" s="28"/>
      <c r="Q731" s="28"/>
      <c r="R731" s="28"/>
      <c r="S731" s="28"/>
      <c r="T731" s="28"/>
      <c r="U731" s="28"/>
      <c r="V731" s="28"/>
      <c r="W731" s="28"/>
      <c r="X731" s="28"/>
      <c r="Y731" s="28"/>
      <c r="Z731" s="28"/>
      <c r="AA731" s="28"/>
      <c r="AB731" s="28"/>
      <c r="AC731" s="28"/>
      <c r="AD731" s="28"/>
      <c r="AE731" s="28"/>
      <c r="AF731" s="28"/>
      <c r="AG731" s="28"/>
    </row>
    <row r="732" ht="17.25" customHeight="1">
      <c r="A732" s="28"/>
      <c r="B732" s="28"/>
      <c r="C732" s="28"/>
      <c r="D732" s="28"/>
      <c r="E732" s="28"/>
      <c r="F732" s="28"/>
      <c r="G732" s="28"/>
      <c r="H732" s="28"/>
      <c r="I732" s="28"/>
      <c r="J732" s="28"/>
      <c r="K732" s="28"/>
      <c r="L732" s="28"/>
      <c r="M732" s="28"/>
      <c r="N732" s="40"/>
      <c r="O732" s="40"/>
      <c r="P732" s="28"/>
      <c r="Q732" s="28"/>
      <c r="R732" s="28"/>
      <c r="S732" s="28"/>
      <c r="T732" s="28"/>
      <c r="U732" s="28"/>
      <c r="V732" s="28"/>
      <c r="W732" s="28"/>
      <c r="X732" s="28"/>
      <c r="Y732" s="28"/>
      <c r="Z732" s="28"/>
      <c r="AA732" s="28"/>
      <c r="AB732" s="28"/>
      <c r="AC732" s="28"/>
      <c r="AD732" s="28"/>
      <c r="AE732" s="28"/>
      <c r="AF732" s="28"/>
      <c r="AG732" s="28"/>
    </row>
    <row r="733" ht="17.25" customHeight="1">
      <c r="A733" s="28"/>
      <c r="B733" s="28"/>
      <c r="C733" s="28"/>
      <c r="D733" s="28"/>
      <c r="E733" s="28"/>
      <c r="F733" s="28"/>
      <c r="G733" s="28"/>
      <c r="H733" s="28"/>
      <c r="I733" s="28"/>
      <c r="J733" s="28"/>
      <c r="K733" s="28"/>
      <c r="L733" s="28"/>
      <c r="M733" s="28"/>
      <c r="N733" s="40"/>
      <c r="O733" s="40"/>
      <c r="P733" s="28"/>
      <c r="Q733" s="28"/>
      <c r="R733" s="28"/>
      <c r="S733" s="28"/>
      <c r="T733" s="28"/>
      <c r="U733" s="28"/>
      <c r="V733" s="28"/>
      <c r="W733" s="28"/>
      <c r="X733" s="28"/>
      <c r="Y733" s="28"/>
      <c r="Z733" s="28"/>
      <c r="AA733" s="28"/>
      <c r="AB733" s="28"/>
      <c r="AC733" s="28"/>
      <c r="AD733" s="28"/>
      <c r="AE733" s="28"/>
      <c r="AF733" s="28"/>
      <c r="AG733" s="28"/>
    </row>
    <row r="734" ht="17.25" customHeight="1">
      <c r="A734" s="28"/>
      <c r="B734" s="28"/>
      <c r="C734" s="28"/>
      <c r="D734" s="28"/>
      <c r="E734" s="28"/>
      <c r="F734" s="28"/>
      <c r="G734" s="28"/>
      <c r="H734" s="28"/>
      <c r="I734" s="28"/>
      <c r="J734" s="28"/>
      <c r="K734" s="28"/>
      <c r="L734" s="28"/>
      <c r="M734" s="28"/>
      <c r="N734" s="40"/>
      <c r="O734" s="40"/>
      <c r="P734" s="28"/>
      <c r="Q734" s="28"/>
      <c r="R734" s="28"/>
      <c r="S734" s="28"/>
      <c r="T734" s="28"/>
      <c r="U734" s="28"/>
      <c r="V734" s="28"/>
      <c r="W734" s="28"/>
      <c r="X734" s="28"/>
      <c r="Y734" s="28"/>
      <c r="Z734" s="28"/>
      <c r="AA734" s="28"/>
      <c r="AB734" s="28"/>
      <c r="AC734" s="28"/>
      <c r="AD734" s="28"/>
      <c r="AE734" s="28"/>
      <c r="AF734" s="28"/>
      <c r="AG734" s="28"/>
    </row>
    <row r="735" ht="17.25" customHeight="1">
      <c r="A735" s="28"/>
      <c r="B735" s="28"/>
      <c r="C735" s="28"/>
      <c r="D735" s="28"/>
      <c r="E735" s="28"/>
      <c r="F735" s="28"/>
      <c r="G735" s="28"/>
      <c r="H735" s="28"/>
      <c r="I735" s="28"/>
      <c r="J735" s="28"/>
      <c r="K735" s="28"/>
      <c r="L735" s="28"/>
      <c r="M735" s="28"/>
      <c r="N735" s="40"/>
      <c r="O735" s="40"/>
      <c r="P735" s="28"/>
      <c r="Q735" s="28"/>
      <c r="R735" s="28"/>
      <c r="S735" s="28"/>
      <c r="T735" s="28"/>
      <c r="U735" s="28"/>
      <c r="V735" s="28"/>
      <c r="W735" s="28"/>
      <c r="X735" s="28"/>
      <c r="Y735" s="28"/>
      <c r="Z735" s="28"/>
      <c r="AA735" s="28"/>
      <c r="AB735" s="28"/>
      <c r="AC735" s="28"/>
      <c r="AD735" s="28"/>
      <c r="AE735" s="28"/>
      <c r="AF735" s="28"/>
      <c r="AG735" s="28"/>
    </row>
    <row r="736" ht="17.25" customHeight="1">
      <c r="A736" s="28"/>
      <c r="B736" s="28"/>
      <c r="C736" s="28"/>
      <c r="D736" s="28"/>
      <c r="E736" s="28"/>
      <c r="F736" s="28"/>
      <c r="G736" s="28"/>
      <c r="H736" s="28"/>
      <c r="I736" s="28"/>
      <c r="J736" s="28"/>
      <c r="K736" s="28"/>
      <c r="L736" s="28"/>
      <c r="M736" s="28"/>
      <c r="N736" s="40"/>
      <c r="O736" s="40"/>
      <c r="P736" s="28"/>
      <c r="Q736" s="28"/>
      <c r="R736" s="28"/>
      <c r="S736" s="28"/>
      <c r="T736" s="28"/>
      <c r="U736" s="28"/>
      <c r="V736" s="28"/>
      <c r="W736" s="28"/>
      <c r="X736" s="28"/>
      <c r="Y736" s="28"/>
      <c r="Z736" s="28"/>
      <c r="AA736" s="28"/>
      <c r="AB736" s="28"/>
      <c r="AC736" s="28"/>
      <c r="AD736" s="28"/>
      <c r="AE736" s="28"/>
      <c r="AF736" s="28"/>
      <c r="AG736" s="28"/>
    </row>
    <row r="737" ht="17.25" customHeight="1">
      <c r="A737" s="28"/>
      <c r="B737" s="28"/>
      <c r="C737" s="28"/>
      <c r="D737" s="28"/>
      <c r="E737" s="28"/>
      <c r="F737" s="28"/>
      <c r="G737" s="28"/>
      <c r="H737" s="28"/>
      <c r="I737" s="28"/>
      <c r="J737" s="28"/>
      <c r="K737" s="28"/>
      <c r="L737" s="28"/>
      <c r="M737" s="28"/>
      <c r="N737" s="40"/>
      <c r="O737" s="40"/>
      <c r="P737" s="28"/>
      <c r="Q737" s="28"/>
      <c r="R737" s="28"/>
      <c r="S737" s="28"/>
      <c r="T737" s="28"/>
      <c r="U737" s="28"/>
      <c r="V737" s="28"/>
      <c r="W737" s="28"/>
      <c r="X737" s="28"/>
      <c r="Y737" s="28"/>
      <c r="Z737" s="28"/>
      <c r="AA737" s="28"/>
      <c r="AB737" s="28"/>
      <c r="AC737" s="28"/>
      <c r="AD737" s="28"/>
      <c r="AE737" s="28"/>
      <c r="AF737" s="28"/>
      <c r="AG737" s="28"/>
    </row>
    <row r="738" ht="17.25" customHeight="1">
      <c r="A738" s="28"/>
      <c r="B738" s="28"/>
      <c r="C738" s="28"/>
      <c r="D738" s="28"/>
      <c r="E738" s="28"/>
      <c r="F738" s="28"/>
      <c r="G738" s="28"/>
      <c r="H738" s="28"/>
      <c r="I738" s="28"/>
      <c r="J738" s="28"/>
      <c r="K738" s="28"/>
      <c r="L738" s="28"/>
      <c r="M738" s="28"/>
      <c r="N738" s="40"/>
      <c r="O738" s="40"/>
      <c r="P738" s="28"/>
      <c r="Q738" s="28"/>
      <c r="R738" s="28"/>
      <c r="S738" s="28"/>
      <c r="T738" s="28"/>
      <c r="U738" s="28"/>
      <c r="V738" s="28"/>
      <c r="W738" s="28"/>
      <c r="X738" s="28"/>
      <c r="Y738" s="28"/>
      <c r="Z738" s="28"/>
      <c r="AA738" s="28"/>
      <c r="AB738" s="28"/>
      <c r="AC738" s="28"/>
      <c r="AD738" s="28"/>
      <c r="AE738" s="28"/>
      <c r="AF738" s="28"/>
      <c r="AG738" s="28"/>
    </row>
    <row r="739" ht="17.25" customHeight="1">
      <c r="A739" s="28"/>
      <c r="B739" s="28"/>
      <c r="C739" s="28"/>
      <c r="D739" s="28"/>
      <c r="E739" s="28"/>
      <c r="F739" s="28"/>
      <c r="G739" s="28"/>
      <c r="H739" s="28"/>
      <c r="I739" s="28"/>
      <c r="J739" s="28"/>
      <c r="K739" s="28"/>
      <c r="L739" s="28"/>
      <c r="M739" s="28"/>
      <c r="N739" s="40"/>
      <c r="O739" s="40"/>
      <c r="P739" s="28"/>
      <c r="Q739" s="28"/>
      <c r="R739" s="28"/>
      <c r="S739" s="28"/>
      <c r="T739" s="28"/>
      <c r="U739" s="28"/>
      <c r="V739" s="28"/>
      <c r="W739" s="28"/>
      <c r="X739" s="28"/>
      <c r="Y739" s="28"/>
      <c r="Z739" s="28"/>
      <c r="AA739" s="28"/>
      <c r="AB739" s="28"/>
      <c r="AC739" s="28"/>
      <c r="AD739" s="28"/>
      <c r="AE739" s="28"/>
      <c r="AF739" s="28"/>
      <c r="AG739" s="28"/>
    </row>
    <row r="740" ht="17.25" customHeight="1">
      <c r="A740" s="28"/>
      <c r="B740" s="28"/>
      <c r="C740" s="28"/>
      <c r="D740" s="28"/>
      <c r="E740" s="28"/>
      <c r="F740" s="28"/>
      <c r="G740" s="28"/>
      <c r="H740" s="28"/>
      <c r="I740" s="28"/>
      <c r="J740" s="28"/>
      <c r="K740" s="28"/>
      <c r="L740" s="28"/>
      <c r="M740" s="28"/>
      <c r="N740" s="40"/>
      <c r="O740" s="40"/>
      <c r="P740" s="28"/>
      <c r="Q740" s="28"/>
      <c r="R740" s="28"/>
      <c r="S740" s="28"/>
      <c r="T740" s="28"/>
      <c r="U740" s="28"/>
      <c r="V740" s="28"/>
      <c r="W740" s="28"/>
      <c r="X740" s="28"/>
      <c r="Y740" s="28"/>
      <c r="Z740" s="28"/>
      <c r="AA740" s="28"/>
      <c r="AB740" s="28"/>
      <c r="AC740" s="28"/>
      <c r="AD740" s="28"/>
      <c r="AE740" s="28"/>
      <c r="AF740" s="28"/>
      <c r="AG740" s="28"/>
    </row>
    <row r="741" ht="17.25" customHeight="1">
      <c r="A741" s="28"/>
      <c r="B741" s="28"/>
      <c r="C741" s="28"/>
      <c r="D741" s="28"/>
      <c r="E741" s="28"/>
      <c r="F741" s="28"/>
      <c r="G741" s="28"/>
      <c r="H741" s="28"/>
      <c r="I741" s="28"/>
      <c r="J741" s="28"/>
      <c r="K741" s="28"/>
      <c r="L741" s="28"/>
      <c r="M741" s="28"/>
      <c r="N741" s="40"/>
      <c r="O741" s="40"/>
      <c r="P741" s="28"/>
      <c r="Q741" s="28"/>
      <c r="R741" s="28"/>
      <c r="S741" s="28"/>
      <c r="T741" s="28"/>
      <c r="U741" s="28"/>
      <c r="V741" s="28"/>
      <c r="W741" s="28"/>
      <c r="X741" s="28"/>
      <c r="Y741" s="28"/>
      <c r="Z741" s="28"/>
      <c r="AA741" s="28"/>
      <c r="AB741" s="28"/>
      <c r="AC741" s="28"/>
      <c r="AD741" s="28"/>
      <c r="AE741" s="28"/>
      <c r="AF741" s="28"/>
      <c r="AG741" s="28"/>
    </row>
    <row r="742" ht="17.25" customHeight="1">
      <c r="A742" s="28"/>
      <c r="B742" s="28"/>
      <c r="C742" s="28"/>
      <c r="D742" s="28"/>
      <c r="E742" s="28"/>
      <c r="F742" s="28"/>
      <c r="G742" s="28"/>
      <c r="H742" s="28"/>
      <c r="I742" s="28"/>
      <c r="J742" s="28"/>
      <c r="K742" s="28"/>
      <c r="L742" s="28"/>
      <c r="M742" s="28"/>
      <c r="N742" s="40"/>
      <c r="O742" s="40"/>
      <c r="P742" s="28"/>
      <c r="Q742" s="28"/>
      <c r="R742" s="28"/>
      <c r="S742" s="28"/>
      <c r="T742" s="28"/>
      <c r="U742" s="28"/>
      <c r="V742" s="28"/>
      <c r="W742" s="28"/>
      <c r="X742" s="28"/>
      <c r="Y742" s="28"/>
      <c r="Z742" s="28"/>
      <c r="AA742" s="28"/>
      <c r="AB742" s="28"/>
      <c r="AC742" s="28"/>
      <c r="AD742" s="28"/>
      <c r="AE742" s="28"/>
      <c r="AF742" s="28"/>
      <c r="AG742" s="28"/>
    </row>
    <row r="743" ht="17.25" customHeight="1">
      <c r="A743" s="28"/>
      <c r="B743" s="28"/>
      <c r="C743" s="28"/>
      <c r="D743" s="28"/>
      <c r="E743" s="28"/>
      <c r="F743" s="28"/>
      <c r="G743" s="28"/>
      <c r="H743" s="28"/>
      <c r="I743" s="28"/>
      <c r="J743" s="28"/>
      <c r="K743" s="28"/>
      <c r="L743" s="28"/>
      <c r="M743" s="28"/>
      <c r="N743" s="40"/>
      <c r="O743" s="40"/>
      <c r="P743" s="28"/>
      <c r="Q743" s="28"/>
      <c r="R743" s="28"/>
      <c r="S743" s="28"/>
      <c r="T743" s="28"/>
      <c r="U743" s="28"/>
      <c r="V743" s="28"/>
      <c r="W743" s="28"/>
      <c r="X743" s="28"/>
      <c r="Y743" s="28"/>
      <c r="Z743" s="28"/>
      <c r="AA743" s="28"/>
      <c r="AB743" s="28"/>
      <c r="AC743" s="28"/>
      <c r="AD743" s="28"/>
      <c r="AE743" s="28"/>
      <c r="AF743" s="28"/>
      <c r="AG743" s="28"/>
    </row>
    <row r="744" ht="17.25" customHeight="1">
      <c r="A744" s="28"/>
      <c r="B744" s="28"/>
      <c r="C744" s="28"/>
      <c r="D744" s="28"/>
      <c r="E744" s="28"/>
      <c r="F744" s="28"/>
      <c r="G744" s="28"/>
      <c r="H744" s="28"/>
      <c r="I744" s="28"/>
      <c r="J744" s="28"/>
      <c r="K744" s="28"/>
      <c r="L744" s="28"/>
      <c r="M744" s="28"/>
      <c r="N744" s="40"/>
      <c r="O744" s="40"/>
      <c r="P744" s="28"/>
      <c r="Q744" s="28"/>
      <c r="R744" s="28"/>
      <c r="S744" s="28"/>
      <c r="T744" s="28"/>
      <c r="U744" s="28"/>
      <c r="V744" s="28"/>
      <c r="W744" s="28"/>
      <c r="X744" s="28"/>
      <c r="Y744" s="28"/>
      <c r="Z744" s="28"/>
      <c r="AA744" s="28"/>
      <c r="AB744" s="28"/>
      <c r="AC744" s="28"/>
      <c r="AD744" s="28"/>
      <c r="AE744" s="28"/>
      <c r="AF744" s="28"/>
      <c r="AG744" s="28"/>
    </row>
    <row r="745" ht="17.25" customHeight="1">
      <c r="A745" s="28"/>
      <c r="B745" s="28"/>
      <c r="C745" s="28"/>
      <c r="D745" s="28"/>
      <c r="E745" s="28"/>
      <c r="F745" s="28"/>
      <c r="G745" s="28"/>
      <c r="H745" s="28"/>
      <c r="I745" s="28"/>
      <c r="J745" s="28"/>
      <c r="K745" s="28"/>
      <c r="L745" s="28"/>
      <c r="M745" s="28"/>
      <c r="N745" s="40"/>
      <c r="O745" s="40"/>
      <c r="P745" s="28"/>
      <c r="Q745" s="28"/>
      <c r="R745" s="28"/>
      <c r="S745" s="28"/>
      <c r="T745" s="28"/>
      <c r="U745" s="28"/>
      <c r="V745" s="28"/>
      <c r="W745" s="28"/>
      <c r="X745" s="28"/>
      <c r="Y745" s="28"/>
      <c r="Z745" s="28"/>
      <c r="AA745" s="28"/>
      <c r="AB745" s="28"/>
      <c r="AC745" s="28"/>
      <c r="AD745" s="28"/>
      <c r="AE745" s="28"/>
      <c r="AF745" s="28"/>
      <c r="AG745" s="28"/>
    </row>
    <row r="746" ht="17.25" customHeight="1">
      <c r="A746" s="28"/>
      <c r="B746" s="28"/>
      <c r="C746" s="28"/>
      <c r="D746" s="28"/>
      <c r="E746" s="28"/>
      <c r="F746" s="28"/>
      <c r="G746" s="28"/>
      <c r="H746" s="28"/>
      <c r="I746" s="28"/>
      <c r="J746" s="28"/>
      <c r="K746" s="28"/>
      <c r="L746" s="28"/>
      <c r="M746" s="28"/>
      <c r="N746" s="40"/>
      <c r="O746" s="40"/>
      <c r="P746" s="28"/>
      <c r="Q746" s="28"/>
      <c r="R746" s="28"/>
      <c r="S746" s="28"/>
      <c r="T746" s="28"/>
      <c r="U746" s="28"/>
      <c r="V746" s="28"/>
      <c r="W746" s="28"/>
      <c r="X746" s="28"/>
      <c r="Y746" s="28"/>
      <c r="Z746" s="28"/>
      <c r="AA746" s="28"/>
      <c r="AB746" s="28"/>
      <c r="AC746" s="28"/>
      <c r="AD746" s="28"/>
      <c r="AE746" s="28"/>
      <c r="AF746" s="28"/>
      <c r="AG746" s="28"/>
    </row>
    <row r="747" ht="17.25" customHeight="1">
      <c r="A747" s="28"/>
      <c r="B747" s="28"/>
      <c r="C747" s="28"/>
      <c r="D747" s="28"/>
      <c r="E747" s="28"/>
      <c r="F747" s="28"/>
      <c r="G747" s="28"/>
      <c r="H747" s="28"/>
      <c r="I747" s="28"/>
      <c r="J747" s="28"/>
      <c r="K747" s="28"/>
      <c r="L747" s="28"/>
      <c r="M747" s="28"/>
      <c r="N747" s="40"/>
      <c r="O747" s="40"/>
      <c r="P747" s="28"/>
      <c r="Q747" s="28"/>
      <c r="R747" s="28"/>
      <c r="S747" s="28"/>
      <c r="T747" s="28"/>
      <c r="U747" s="28"/>
      <c r="V747" s="28"/>
      <c r="W747" s="28"/>
      <c r="X747" s="28"/>
      <c r="Y747" s="28"/>
      <c r="Z747" s="28"/>
      <c r="AA747" s="28"/>
      <c r="AB747" s="28"/>
      <c r="AC747" s="28"/>
      <c r="AD747" s="28"/>
      <c r="AE747" s="28"/>
      <c r="AF747" s="28"/>
      <c r="AG747" s="28"/>
    </row>
    <row r="748" ht="17.25" customHeight="1">
      <c r="A748" s="28"/>
      <c r="B748" s="28"/>
      <c r="C748" s="28"/>
      <c r="D748" s="28"/>
      <c r="E748" s="28"/>
      <c r="F748" s="28"/>
      <c r="G748" s="28"/>
      <c r="H748" s="28"/>
      <c r="I748" s="28"/>
      <c r="J748" s="28"/>
      <c r="K748" s="28"/>
      <c r="L748" s="28"/>
      <c r="M748" s="28"/>
      <c r="N748" s="40"/>
      <c r="O748" s="40"/>
      <c r="P748" s="28"/>
      <c r="Q748" s="28"/>
      <c r="R748" s="28"/>
      <c r="S748" s="28"/>
      <c r="T748" s="28"/>
      <c r="U748" s="28"/>
      <c r="V748" s="28"/>
      <c r="W748" s="28"/>
      <c r="X748" s="28"/>
      <c r="Y748" s="28"/>
      <c r="Z748" s="28"/>
      <c r="AA748" s="28"/>
      <c r="AB748" s="28"/>
      <c r="AC748" s="28"/>
      <c r="AD748" s="28"/>
      <c r="AE748" s="28"/>
      <c r="AF748" s="28"/>
      <c r="AG748" s="28"/>
    </row>
    <row r="749" ht="17.25" customHeight="1">
      <c r="A749" s="28"/>
      <c r="B749" s="28"/>
      <c r="C749" s="28"/>
      <c r="D749" s="28"/>
      <c r="E749" s="28"/>
      <c r="F749" s="28"/>
      <c r="G749" s="28"/>
      <c r="H749" s="28"/>
      <c r="I749" s="28"/>
      <c r="J749" s="28"/>
      <c r="K749" s="28"/>
      <c r="L749" s="28"/>
      <c r="M749" s="28"/>
      <c r="N749" s="40"/>
      <c r="O749" s="40"/>
      <c r="P749" s="28"/>
      <c r="Q749" s="28"/>
      <c r="R749" s="28"/>
      <c r="S749" s="28"/>
      <c r="T749" s="28"/>
      <c r="U749" s="28"/>
      <c r="V749" s="28"/>
      <c r="W749" s="28"/>
      <c r="X749" s="28"/>
      <c r="Y749" s="28"/>
      <c r="Z749" s="28"/>
      <c r="AA749" s="28"/>
      <c r="AB749" s="28"/>
      <c r="AC749" s="28"/>
      <c r="AD749" s="28"/>
      <c r="AE749" s="28"/>
      <c r="AF749" s="28"/>
      <c r="AG749" s="28"/>
    </row>
    <row r="750" ht="17.25" customHeight="1">
      <c r="A750" s="28"/>
      <c r="B750" s="28"/>
      <c r="C750" s="28"/>
      <c r="D750" s="28"/>
      <c r="E750" s="28"/>
      <c r="F750" s="28"/>
      <c r="G750" s="28"/>
      <c r="H750" s="28"/>
      <c r="I750" s="28"/>
      <c r="J750" s="28"/>
      <c r="K750" s="28"/>
      <c r="L750" s="28"/>
      <c r="M750" s="28"/>
      <c r="N750" s="40"/>
      <c r="O750" s="40"/>
      <c r="P750" s="28"/>
      <c r="Q750" s="28"/>
      <c r="R750" s="28"/>
      <c r="S750" s="28"/>
      <c r="T750" s="28"/>
      <c r="U750" s="28"/>
      <c r="V750" s="28"/>
      <c r="W750" s="28"/>
      <c r="X750" s="28"/>
      <c r="Y750" s="28"/>
      <c r="Z750" s="28"/>
      <c r="AA750" s="28"/>
      <c r="AB750" s="28"/>
      <c r="AC750" s="28"/>
      <c r="AD750" s="28"/>
      <c r="AE750" s="28"/>
      <c r="AF750" s="28"/>
      <c r="AG750" s="28"/>
    </row>
    <row r="751" ht="17.25" customHeight="1">
      <c r="A751" s="28"/>
      <c r="B751" s="28"/>
      <c r="C751" s="28"/>
      <c r="D751" s="28"/>
      <c r="E751" s="28"/>
      <c r="F751" s="28"/>
      <c r="G751" s="28"/>
      <c r="H751" s="28"/>
      <c r="I751" s="28"/>
      <c r="J751" s="28"/>
      <c r="K751" s="28"/>
      <c r="L751" s="28"/>
      <c r="M751" s="28"/>
      <c r="N751" s="40"/>
      <c r="O751" s="40"/>
      <c r="P751" s="28"/>
      <c r="Q751" s="28"/>
      <c r="R751" s="28"/>
      <c r="S751" s="28"/>
      <c r="T751" s="28"/>
      <c r="U751" s="28"/>
      <c r="V751" s="28"/>
      <c r="W751" s="28"/>
      <c r="X751" s="28"/>
      <c r="Y751" s="28"/>
      <c r="Z751" s="28"/>
      <c r="AA751" s="28"/>
      <c r="AB751" s="28"/>
      <c r="AC751" s="28"/>
      <c r="AD751" s="28"/>
      <c r="AE751" s="28"/>
      <c r="AF751" s="28"/>
      <c r="AG751" s="28"/>
    </row>
    <row r="752" ht="17.25" customHeight="1">
      <c r="A752" s="28"/>
      <c r="B752" s="28"/>
      <c r="C752" s="28"/>
      <c r="D752" s="28"/>
      <c r="E752" s="28"/>
      <c r="F752" s="28"/>
      <c r="G752" s="28"/>
      <c r="H752" s="28"/>
      <c r="I752" s="28"/>
      <c r="J752" s="28"/>
      <c r="K752" s="28"/>
      <c r="L752" s="28"/>
      <c r="M752" s="28"/>
      <c r="N752" s="40"/>
      <c r="O752" s="40"/>
      <c r="P752" s="28"/>
      <c r="Q752" s="28"/>
      <c r="R752" s="28"/>
      <c r="S752" s="28"/>
      <c r="T752" s="28"/>
      <c r="U752" s="28"/>
      <c r="V752" s="28"/>
      <c r="W752" s="28"/>
      <c r="X752" s="28"/>
      <c r="Y752" s="28"/>
      <c r="Z752" s="28"/>
      <c r="AA752" s="28"/>
      <c r="AB752" s="28"/>
      <c r="AC752" s="28"/>
      <c r="AD752" s="28"/>
      <c r="AE752" s="28"/>
      <c r="AF752" s="28"/>
      <c r="AG752" s="28"/>
    </row>
    <row r="753" ht="17.25" customHeight="1">
      <c r="A753" s="28"/>
      <c r="B753" s="28"/>
      <c r="C753" s="28"/>
      <c r="D753" s="28"/>
      <c r="E753" s="28"/>
      <c r="F753" s="28"/>
      <c r="G753" s="28"/>
      <c r="H753" s="28"/>
      <c r="I753" s="28"/>
      <c r="J753" s="28"/>
      <c r="K753" s="28"/>
      <c r="L753" s="28"/>
      <c r="M753" s="28"/>
      <c r="N753" s="40"/>
      <c r="O753" s="40"/>
      <c r="P753" s="28"/>
      <c r="Q753" s="28"/>
      <c r="R753" s="28"/>
      <c r="S753" s="28"/>
      <c r="T753" s="28"/>
      <c r="U753" s="28"/>
      <c r="V753" s="28"/>
      <c r="W753" s="28"/>
      <c r="X753" s="28"/>
      <c r="Y753" s="28"/>
      <c r="Z753" s="28"/>
      <c r="AA753" s="28"/>
      <c r="AB753" s="28"/>
      <c r="AC753" s="28"/>
      <c r="AD753" s="28"/>
      <c r="AE753" s="28"/>
      <c r="AF753" s="28"/>
      <c r="AG753" s="28"/>
    </row>
    <row r="754" ht="17.25" customHeight="1">
      <c r="A754" s="28"/>
      <c r="B754" s="28"/>
      <c r="C754" s="28"/>
      <c r="D754" s="28"/>
      <c r="E754" s="28"/>
      <c r="F754" s="28"/>
      <c r="G754" s="28"/>
      <c r="H754" s="28"/>
      <c r="I754" s="28"/>
      <c r="J754" s="28"/>
      <c r="K754" s="28"/>
      <c r="L754" s="28"/>
      <c r="M754" s="28"/>
      <c r="N754" s="40"/>
      <c r="O754" s="40"/>
      <c r="P754" s="28"/>
      <c r="Q754" s="28"/>
      <c r="R754" s="28"/>
      <c r="S754" s="28"/>
      <c r="T754" s="28"/>
      <c r="U754" s="28"/>
      <c r="V754" s="28"/>
      <c r="W754" s="28"/>
      <c r="X754" s="28"/>
      <c r="Y754" s="28"/>
      <c r="Z754" s="28"/>
      <c r="AA754" s="28"/>
      <c r="AB754" s="28"/>
      <c r="AC754" s="28"/>
      <c r="AD754" s="28"/>
      <c r="AE754" s="28"/>
      <c r="AF754" s="28"/>
      <c r="AG754" s="28"/>
    </row>
    <row r="755" ht="17.25" customHeight="1">
      <c r="A755" s="28"/>
      <c r="B755" s="28"/>
      <c r="C755" s="28"/>
      <c r="D755" s="28"/>
      <c r="E755" s="28"/>
      <c r="F755" s="28"/>
      <c r="G755" s="28"/>
      <c r="H755" s="28"/>
      <c r="I755" s="28"/>
      <c r="J755" s="28"/>
      <c r="K755" s="28"/>
      <c r="L755" s="28"/>
      <c r="M755" s="28"/>
      <c r="N755" s="40"/>
      <c r="O755" s="40"/>
      <c r="P755" s="28"/>
      <c r="Q755" s="28"/>
      <c r="R755" s="28"/>
      <c r="S755" s="28"/>
      <c r="T755" s="28"/>
      <c r="U755" s="28"/>
      <c r="V755" s="28"/>
      <c r="W755" s="28"/>
      <c r="X755" s="28"/>
      <c r="Y755" s="28"/>
      <c r="Z755" s="28"/>
      <c r="AA755" s="28"/>
      <c r="AB755" s="28"/>
      <c r="AC755" s="28"/>
      <c r="AD755" s="28"/>
      <c r="AE755" s="28"/>
      <c r="AF755" s="28"/>
      <c r="AG755" s="28"/>
    </row>
    <row r="756" ht="17.25" customHeight="1">
      <c r="A756" s="28"/>
      <c r="B756" s="28"/>
      <c r="C756" s="28"/>
      <c r="D756" s="28"/>
      <c r="E756" s="28"/>
      <c r="F756" s="28"/>
      <c r="G756" s="28"/>
      <c r="H756" s="28"/>
      <c r="I756" s="28"/>
      <c r="J756" s="28"/>
      <c r="K756" s="28"/>
      <c r="L756" s="28"/>
      <c r="M756" s="28"/>
      <c r="N756" s="40"/>
      <c r="O756" s="40"/>
      <c r="P756" s="28"/>
      <c r="Q756" s="28"/>
      <c r="R756" s="28"/>
      <c r="S756" s="28"/>
      <c r="T756" s="28"/>
      <c r="U756" s="28"/>
      <c r="V756" s="28"/>
      <c r="W756" s="28"/>
      <c r="X756" s="28"/>
      <c r="Y756" s="28"/>
      <c r="Z756" s="28"/>
      <c r="AA756" s="28"/>
      <c r="AB756" s="28"/>
      <c r="AC756" s="28"/>
      <c r="AD756" s="28"/>
      <c r="AE756" s="28"/>
      <c r="AF756" s="28"/>
      <c r="AG756" s="28"/>
    </row>
    <row r="757" ht="17.25" customHeight="1">
      <c r="A757" s="28"/>
      <c r="B757" s="28"/>
      <c r="C757" s="28"/>
      <c r="D757" s="28"/>
      <c r="E757" s="28"/>
      <c r="F757" s="28"/>
      <c r="G757" s="28"/>
      <c r="H757" s="28"/>
      <c r="I757" s="28"/>
      <c r="J757" s="28"/>
      <c r="K757" s="28"/>
      <c r="L757" s="28"/>
      <c r="M757" s="28"/>
      <c r="N757" s="40"/>
      <c r="O757" s="40"/>
      <c r="P757" s="28"/>
      <c r="Q757" s="28"/>
      <c r="R757" s="28"/>
      <c r="S757" s="28"/>
      <c r="T757" s="28"/>
      <c r="U757" s="28"/>
      <c r="V757" s="28"/>
      <c r="W757" s="28"/>
      <c r="X757" s="28"/>
      <c r="Y757" s="28"/>
      <c r="Z757" s="28"/>
      <c r="AA757" s="28"/>
      <c r="AB757" s="28"/>
      <c r="AC757" s="28"/>
      <c r="AD757" s="28"/>
      <c r="AE757" s="28"/>
      <c r="AF757" s="28"/>
      <c r="AG757" s="28"/>
    </row>
    <row r="758" ht="17.25" customHeight="1">
      <c r="A758" s="28"/>
      <c r="B758" s="28"/>
      <c r="C758" s="28"/>
      <c r="D758" s="28"/>
      <c r="E758" s="28"/>
      <c r="F758" s="28"/>
      <c r="G758" s="28"/>
      <c r="H758" s="28"/>
      <c r="I758" s="28"/>
      <c r="J758" s="28"/>
      <c r="K758" s="28"/>
      <c r="L758" s="28"/>
      <c r="M758" s="28"/>
      <c r="N758" s="40"/>
      <c r="O758" s="40"/>
      <c r="P758" s="28"/>
      <c r="Q758" s="28"/>
      <c r="R758" s="28"/>
      <c r="S758" s="28"/>
      <c r="T758" s="28"/>
      <c r="U758" s="28"/>
      <c r="V758" s="28"/>
      <c r="W758" s="28"/>
      <c r="X758" s="28"/>
      <c r="Y758" s="28"/>
      <c r="Z758" s="28"/>
      <c r="AA758" s="28"/>
      <c r="AB758" s="28"/>
      <c r="AC758" s="28"/>
      <c r="AD758" s="28"/>
      <c r="AE758" s="28"/>
      <c r="AF758" s="28"/>
      <c r="AG758" s="28"/>
    </row>
    <row r="759" ht="17.25" customHeight="1">
      <c r="A759" s="28"/>
      <c r="B759" s="28"/>
      <c r="C759" s="28"/>
      <c r="D759" s="28"/>
      <c r="E759" s="28"/>
      <c r="F759" s="28"/>
      <c r="G759" s="28"/>
      <c r="H759" s="28"/>
      <c r="I759" s="28"/>
      <c r="J759" s="28"/>
      <c r="K759" s="28"/>
      <c r="L759" s="28"/>
      <c r="M759" s="28"/>
      <c r="N759" s="40"/>
      <c r="O759" s="40"/>
      <c r="P759" s="28"/>
      <c r="Q759" s="28"/>
      <c r="R759" s="28"/>
      <c r="S759" s="28"/>
      <c r="T759" s="28"/>
      <c r="U759" s="28"/>
      <c r="V759" s="28"/>
      <c r="W759" s="28"/>
      <c r="X759" s="28"/>
      <c r="Y759" s="28"/>
      <c r="Z759" s="28"/>
      <c r="AA759" s="28"/>
      <c r="AB759" s="28"/>
      <c r="AC759" s="28"/>
      <c r="AD759" s="28"/>
      <c r="AE759" s="28"/>
      <c r="AF759" s="28"/>
      <c r="AG759" s="28"/>
    </row>
    <row r="760" ht="17.25" customHeight="1">
      <c r="A760" s="28"/>
      <c r="B760" s="28"/>
      <c r="C760" s="28"/>
      <c r="D760" s="28"/>
      <c r="E760" s="28"/>
      <c r="F760" s="28"/>
      <c r="G760" s="28"/>
      <c r="H760" s="28"/>
      <c r="I760" s="28"/>
      <c r="J760" s="28"/>
      <c r="K760" s="28"/>
      <c r="L760" s="28"/>
      <c r="M760" s="28"/>
      <c r="N760" s="40"/>
      <c r="O760" s="40"/>
      <c r="P760" s="28"/>
      <c r="Q760" s="28"/>
      <c r="R760" s="28"/>
      <c r="S760" s="28"/>
      <c r="T760" s="28"/>
      <c r="U760" s="28"/>
      <c r="V760" s="28"/>
      <c r="W760" s="28"/>
      <c r="X760" s="28"/>
      <c r="Y760" s="28"/>
      <c r="Z760" s="28"/>
      <c r="AA760" s="28"/>
      <c r="AB760" s="28"/>
      <c r="AC760" s="28"/>
      <c r="AD760" s="28"/>
      <c r="AE760" s="28"/>
      <c r="AF760" s="28"/>
      <c r="AG760" s="28"/>
    </row>
    <row r="761" ht="17.25" customHeight="1">
      <c r="A761" s="28"/>
      <c r="B761" s="28"/>
      <c r="C761" s="28"/>
      <c r="D761" s="28"/>
      <c r="E761" s="28"/>
      <c r="F761" s="28"/>
      <c r="G761" s="28"/>
      <c r="H761" s="28"/>
      <c r="I761" s="28"/>
      <c r="J761" s="28"/>
      <c r="K761" s="28"/>
      <c r="L761" s="28"/>
      <c r="M761" s="28"/>
      <c r="N761" s="40"/>
      <c r="O761" s="40"/>
      <c r="P761" s="28"/>
      <c r="Q761" s="28"/>
      <c r="R761" s="28"/>
      <c r="S761" s="28"/>
      <c r="T761" s="28"/>
      <c r="U761" s="28"/>
      <c r="V761" s="28"/>
      <c r="W761" s="28"/>
      <c r="X761" s="28"/>
      <c r="Y761" s="28"/>
      <c r="Z761" s="28"/>
      <c r="AA761" s="28"/>
      <c r="AB761" s="28"/>
      <c r="AC761" s="28"/>
      <c r="AD761" s="28"/>
      <c r="AE761" s="28"/>
      <c r="AF761" s="28"/>
      <c r="AG761" s="28"/>
    </row>
    <row r="762" ht="17.25" customHeight="1">
      <c r="A762" s="28"/>
      <c r="B762" s="28"/>
      <c r="C762" s="28"/>
      <c r="D762" s="28"/>
      <c r="E762" s="28"/>
      <c r="F762" s="28"/>
      <c r="G762" s="28"/>
      <c r="H762" s="28"/>
      <c r="I762" s="28"/>
      <c r="J762" s="28"/>
      <c r="K762" s="28"/>
      <c r="L762" s="28"/>
      <c r="M762" s="28"/>
      <c r="N762" s="40"/>
      <c r="O762" s="40"/>
      <c r="P762" s="28"/>
      <c r="Q762" s="28"/>
      <c r="R762" s="28"/>
      <c r="S762" s="28"/>
      <c r="T762" s="28"/>
      <c r="U762" s="28"/>
      <c r="V762" s="28"/>
      <c r="W762" s="28"/>
      <c r="X762" s="28"/>
      <c r="Y762" s="28"/>
      <c r="Z762" s="28"/>
      <c r="AA762" s="28"/>
      <c r="AB762" s="28"/>
      <c r="AC762" s="28"/>
      <c r="AD762" s="28"/>
      <c r="AE762" s="28"/>
      <c r="AF762" s="28"/>
      <c r="AG762" s="28"/>
    </row>
    <row r="763" ht="17.25" customHeight="1">
      <c r="A763" s="28"/>
      <c r="B763" s="28"/>
      <c r="C763" s="28"/>
      <c r="D763" s="28"/>
      <c r="E763" s="28"/>
      <c r="F763" s="28"/>
      <c r="G763" s="28"/>
      <c r="H763" s="28"/>
      <c r="I763" s="28"/>
      <c r="J763" s="28"/>
      <c r="K763" s="28"/>
      <c r="L763" s="28"/>
      <c r="M763" s="28"/>
      <c r="N763" s="40"/>
      <c r="O763" s="40"/>
      <c r="P763" s="28"/>
      <c r="Q763" s="28"/>
      <c r="R763" s="28"/>
      <c r="S763" s="28"/>
      <c r="T763" s="28"/>
      <c r="U763" s="28"/>
      <c r="V763" s="28"/>
      <c r="W763" s="28"/>
      <c r="X763" s="28"/>
      <c r="Y763" s="28"/>
      <c r="Z763" s="28"/>
      <c r="AA763" s="28"/>
      <c r="AB763" s="28"/>
      <c r="AC763" s="28"/>
      <c r="AD763" s="28"/>
      <c r="AE763" s="28"/>
      <c r="AF763" s="28"/>
      <c r="AG763" s="28"/>
    </row>
    <row r="764" ht="17.25" customHeight="1">
      <c r="A764" s="28"/>
      <c r="B764" s="28"/>
      <c r="C764" s="28"/>
      <c r="D764" s="28"/>
      <c r="E764" s="28"/>
      <c r="F764" s="28"/>
      <c r="G764" s="28"/>
      <c r="H764" s="28"/>
      <c r="I764" s="28"/>
      <c r="J764" s="28"/>
      <c r="K764" s="28"/>
      <c r="L764" s="28"/>
      <c r="M764" s="28"/>
      <c r="N764" s="40"/>
      <c r="O764" s="40"/>
      <c r="P764" s="28"/>
      <c r="Q764" s="28"/>
      <c r="R764" s="28"/>
      <c r="S764" s="28"/>
      <c r="T764" s="28"/>
      <c r="U764" s="28"/>
      <c r="V764" s="28"/>
      <c r="W764" s="28"/>
      <c r="X764" s="28"/>
      <c r="Y764" s="28"/>
      <c r="Z764" s="28"/>
      <c r="AA764" s="28"/>
      <c r="AB764" s="28"/>
      <c r="AC764" s="28"/>
      <c r="AD764" s="28"/>
      <c r="AE764" s="28"/>
      <c r="AF764" s="28"/>
      <c r="AG764" s="28"/>
    </row>
    <row r="765" ht="17.25" customHeight="1">
      <c r="A765" s="28"/>
      <c r="B765" s="28"/>
      <c r="C765" s="28"/>
      <c r="D765" s="28"/>
      <c r="E765" s="28"/>
      <c r="F765" s="28"/>
      <c r="G765" s="28"/>
      <c r="H765" s="28"/>
      <c r="I765" s="28"/>
      <c r="J765" s="28"/>
      <c r="K765" s="28"/>
      <c r="L765" s="28"/>
      <c r="M765" s="28"/>
      <c r="N765" s="40"/>
      <c r="O765" s="40"/>
      <c r="P765" s="28"/>
      <c r="Q765" s="28"/>
      <c r="R765" s="28"/>
      <c r="S765" s="28"/>
      <c r="T765" s="28"/>
      <c r="U765" s="28"/>
      <c r="V765" s="28"/>
      <c r="W765" s="28"/>
      <c r="X765" s="28"/>
      <c r="Y765" s="28"/>
      <c r="Z765" s="28"/>
      <c r="AA765" s="28"/>
      <c r="AB765" s="28"/>
      <c r="AC765" s="28"/>
      <c r="AD765" s="28"/>
      <c r="AE765" s="28"/>
      <c r="AF765" s="28"/>
      <c r="AG765" s="28"/>
    </row>
    <row r="766" ht="17.25" customHeight="1">
      <c r="A766" s="28"/>
      <c r="B766" s="28"/>
      <c r="C766" s="28"/>
      <c r="D766" s="28"/>
      <c r="E766" s="28"/>
      <c r="F766" s="28"/>
      <c r="G766" s="28"/>
      <c r="H766" s="28"/>
      <c r="I766" s="28"/>
      <c r="J766" s="28"/>
      <c r="K766" s="28"/>
      <c r="L766" s="28"/>
      <c r="M766" s="28"/>
      <c r="N766" s="40"/>
      <c r="O766" s="40"/>
      <c r="P766" s="28"/>
      <c r="Q766" s="28"/>
      <c r="R766" s="28"/>
      <c r="S766" s="28"/>
      <c r="T766" s="28"/>
      <c r="U766" s="28"/>
      <c r="V766" s="28"/>
      <c r="W766" s="28"/>
      <c r="X766" s="28"/>
      <c r="Y766" s="28"/>
      <c r="Z766" s="28"/>
      <c r="AA766" s="28"/>
      <c r="AB766" s="28"/>
      <c r="AC766" s="28"/>
      <c r="AD766" s="28"/>
      <c r="AE766" s="28"/>
      <c r="AF766" s="28"/>
      <c r="AG766" s="28"/>
    </row>
    <row r="767" ht="17.25" customHeight="1">
      <c r="A767" s="28"/>
      <c r="B767" s="28"/>
      <c r="C767" s="28"/>
      <c r="D767" s="28"/>
      <c r="E767" s="28"/>
      <c r="F767" s="28"/>
      <c r="G767" s="28"/>
      <c r="H767" s="28"/>
      <c r="I767" s="28"/>
      <c r="J767" s="28"/>
      <c r="K767" s="28"/>
      <c r="L767" s="28"/>
      <c r="M767" s="28"/>
      <c r="N767" s="40"/>
      <c r="O767" s="40"/>
      <c r="P767" s="28"/>
      <c r="Q767" s="28"/>
      <c r="R767" s="28"/>
      <c r="S767" s="28"/>
      <c r="T767" s="28"/>
      <c r="U767" s="28"/>
      <c r="V767" s="28"/>
      <c r="W767" s="28"/>
      <c r="X767" s="28"/>
      <c r="Y767" s="28"/>
      <c r="Z767" s="28"/>
      <c r="AA767" s="28"/>
      <c r="AB767" s="28"/>
      <c r="AC767" s="28"/>
      <c r="AD767" s="28"/>
      <c r="AE767" s="28"/>
      <c r="AF767" s="28"/>
      <c r="AG767" s="28"/>
    </row>
    <row r="768" ht="17.25" customHeight="1">
      <c r="A768" s="28"/>
      <c r="B768" s="28"/>
      <c r="C768" s="28"/>
      <c r="D768" s="28"/>
      <c r="E768" s="28"/>
      <c r="F768" s="28"/>
      <c r="G768" s="28"/>
      <c r="H768" s="28"/>
      <c r="I768" s="28"/>
      <c r="J768" s="28"/>
      <c r="K768" s="28"/>
      <c r="L768" s="28"/>
      <c r="M768" s="28"/>
      <c r="N768" s="40"/>
      <c r="O768" s="40"/>
      <c r="P768" s="28"/>
      <c r="Q768" s="28"/>
      <c r="R768" s="28"/>
      <c r="S768" s="28"/>
      <c r="T768" s="28"/>
      <c r="U768" s="28"/>
      <c r="V768" s="28"/>
      <c r="W768" s="28"/>
      <c r="X768" s="28"/>
      <c r="Y768" s="28"/>
      <c r="Z768" s="28"/>
      <c r="AA768" s="28"/>
      <c r="AB768" s="28"/>
      <c r="AC768" s="28"/>
      <c r="AD768" s="28"/>
      <c r="AE768" s="28"/>
      <c r="AF768" s="28"/>
      <c r="AG768" s="28"/>
    </row>
    <row r="769" ht="17.25" customHeight="1">
      <c r="A769" s="28"/>
      <c r="B769" s="28"/>
      <c r="C769" s="28"/>
      <c r="D769" s="28"/>
      <c r="E769" s="28"/>
      <c r="F769" s="28"/>
      <c r="G769" s="28"/>
      <c r="H769" s="28"/>
      <c r="I769" s="28"/>
      <c r="J769" s="28"/>
      <c r="K769" s="28"/>
      <c r="L769" s="28"/>
      <c r="M769" s="28"/>
      <c r="N769" s="40"/>
      <c r="O769" s="40"/>
      <c r="P769" s="28"/>
      <c r="Q769" s="28"/>
      <c r="R769" s="28"/>
      <c r="S769" s="28"/>
      <c r="T769" s="28"/>
      <c r="U769" s="28"/>
      <c r="V769" s="28"/>
      <c r="W769" s="28"/>
      <c r="X769" s="28"/>
      <c r="Y769" s="28"/>
      <c r="Z769" s="28"/>
      <c r="AA769" s="28"/>
      <c r="AB769" s="28"/>
      <c r="AC769" s="28"/>
      <c r="AD769" s="28"/>
      <c r="AE769" s="28"/>
      <c r="AF769" s="28"/>
      <c r="AG769" s="28"/>
    </row>
    <row r="770" ht="17.25" customHeight="1">
      <c r="A770" s="28"/>
      <c r="B770" s="28"/>
      <c r="C770" s="28"/>
      <c r="D770" s="28"/>
      <c r="E770" s="28"/>
      <c r="F770" s="28"/>
      <c r="G770" s="28"/>
      <c r="H770" s="28"/>
      <c r="I770" s="28"/>
      <c r="J770" s="28"/>
      <c r="K770" s="28"/>
      <c r="L770" s="28"/>
      <c r="M770" s="28"/>
      <c r="N770" s="40"/>
      <c r="O770" s="40"/>
      <c r="P770" s="28"/>
      <c r="Q770" s="28"/>
      <c r="R770" s="28"/>
      <c r="S770" s="28"/>
      <c r="T770" s="28"/>
      <c r="U770" s="28"/>
      <c r="V770" s="28"/>
      <c r="W770" s="28"/>
      <c r="X770" s="28"/>
      <c r="Y770" s="28"/>
      <c r="Z770" s="28"/>
      <c r="AA770" s="28"/>
      <c r="AB770" s="28"/>
      <c r="AC770" s="28"/>
      <c r="AD770" s="28"/>
      <c r="AE770" s="28"/>
      <c r="AF770" s="28"/>
      <c r="AG770" s="28"/>
    </row>
    <row r="771" ht="17.25" customHeight="1">
      <c r="A771" s="28"/>
      <c r="B771" s="28"/>
      <c r="C771" s="28"/>
      <c r="D771" s="28"/>
      <c r="E771" s="28"/>
      <c r="F771" s="28"/>
      <c r="G771" s="28"/>
      <c r="H771" s="28"/>
      <c r="I771" s="28"/>
      <c r="J771" s="28"/>
      <c r="K771" s="28"/>
      <c r="L771" s="28"/>
      <c r="M771" s="28"/>
      <c r="N771" s="40"/>
      <c r="O771" s="40"/>
      <c r="P771" s="28"/>
      <c r="Q771" s="28"/>
      <c r="R771" s="28"/>
      <c r="S771" s="28"/>
      <c r="T771" s="28"/>
      <c r="U771" s="28"/>
      <c r="V771" s="28"/>
      <c r="W771" s="28"/>
      <c r="X771" s="28"/>
      <c r="Y771" s="28"/>
      <c r="Z771" s="28"/>
      <c r="AA771" s="28"/>
      <c r="AB771" s="28"/>
      <c r="AC771" s="28"/>
      <c r="AD771" s="28"/>
      <c r="AE771" s="28"/>
      <c r="AF771" s="28"/>
      <c r="AG771" s="28"/>
    </row>
    <row r="772" ht="17.25" customHeight="1">
      <c r="A772" s="28"/>
      <c r="B772" s="28"/>
      <c r="C772" s="28"/>
      <c r="D772" s="28"/>
      <c r="E772" s="28"/>
      <c r="F772" s="28"/>
      <c r="G772" s="28"/>
      <c r="H772" s="28"/>
      <c r="I772" s="28"/>
      <c r="J772" s="28"/>
      <c r="K772" s="28"/>
      <c r="L772" s="28"/>
      <c r="M772" s="28"/>
      <c r="N772" s="40"/>
      <c r="O772" s="40"/>
      <c r="P772" s="28"/>
      <c r="Q772" s="28"/>
      <c r="R772" s="28"/>
      <c r="S772" s="28"/>
      <c r="T772" s="28"/>
      <c r="U772" s="28"/>
      <c r="V772" s="28"/>
      <c r="W772" s="28"/>
      <c r="X772" s="28"/>
      <c r="Y772" s="28"/>
      <c r="Z772" s="28"/>
      <c r="AA772" s="28"/>
      <c r="AB772" s="28"/>
      <c r="AC772" s="28"/>
      <c r="AD772" s="28"/>
      <c r="AE772" s="28"/>
      <c r="AF772" s="28"/>
      <c r="AG772" s="28"/>
    </row>
    <row r="773" ht="17.25" customHeight="1">
      <c r="A773" s="28"/>
      <c r="B773" s="28"/>
      <c r="C773" s="28"/>
      <c r="D773" s="28"/>
      <c r="E773" s="28"/>
      <c r="F773" s="28"/>
      <c r="G773" s="28"/>
      <c r="H773" s="28"/>
      <c r="I773" s="28"/>
      <c r="J773" s="28"/>
      <c r="K773" s="28"/>
      <c r="L773" s="28"/>
      <c r="M773" s="28"/>
      <c r="N773" s="40"/>
      <c r="O773" s="40"/>
      <c r="P773" s="28"/>
      <c r="Q773" s="28"/>
      <c r="R773" s="28"/>
      <c r="S773" s="28"/>
      <c r="T773" s="28"/>
      <c r="U773" s="28"/>
      <c r="V773" s="28"/>
      <c r="W773" s="28"/>
      <c r="X773" s="28"/>
      <c r="Y773" s="28"/>
      <c r="Z773" s="28"/>
      <c r="AA773" s="28"/>
      <c r="AB773" s="28"/>
      <c r="AC773" s="28"/>
      <c r="AD773" s="28"/>
      <c r="AE773" s="28"/>
      <c r="AF773" s="28"/>
      <c r="AG773" s="28"/>
    </row>
    <row r="774" ht="17.25" customHeight="1">
      <c r="A774" s="28"/>
      <c r="B774" s="28"/>
      <c r="C774" s="28"/>
      <c r="D774" s="28"/>
      <c r="E774" s="28"/>
      <c r="F774" s="28"/>
      <c r="G774" s="28"/>
      <c r="H774" s="28"/>
      <c r="I774" s="28"/>
      <c r="J774" s="28"/>
      <c r="K774" s="28"/>
      <c r="L774" s="28"/>
      <c r="M774" s="28"/>
      <c r="N774" s="40"/>
      <c r="O774" s="40"/>
      <c r="P774" s="28"/>
      <c r="Q774" s="28"/>
      <c r="R774" s="28"/>
      <c r="S774" s="28"/>
      <c r="T774" s="28"/>
      <c r="U774" s="28"/>
      <c r="V774" s="28"/>
      <c r="W774" s="28"/>
      <c r="X774" s="28"/>
      <c r="Y774" s="28"/>
      <c r="Z774" s="28"/>
      <c r="AA774" s="28"/>
      <c r="AB774" s="28"/>
      <c r="AC774" s="28"/>
      <c r="AD774" s="28"/>
      <c r="AE774" s="28"/>
      <c r="AF774" s="28"/>
      <c r="AG774" s="28"/>
    </row>
    <row r="775" ht="17.25" customHeight="1">
      <c r="A775" s="28"/>
      <c r="B775" s="28"/>
      <c r="C775" s="28"/>
      <c r="D775" s="28"/>
      <c r="E775" s="28"/>
      <c r="F775" s="28"/>
      <c r="G775" s="28"/>
      <c r="H775" s="28"/>
      <c r="I775" s="28"/>
      <c r="J775" s="28"/>
      <c r="K775" s="28"/>
      <c r="L775" s="28"/>
      <c r="M775" s="28"/>
      <c r="N775" s="40"/>
      <c r="O775" s="40"/>
      <c r="P775" s="28"/>
      <c r="Q775" s="28"/>
      <c r="R775" s="28"/>
      <c r="S775" s="28"/>
      <c r="T775" s="28"/>
      <c r="U775" s="28"/>
      <c r="V775" s="28"/>
      <c r="W775" s="28"/>
      <c r="X775" s="28"/>
      <c r="Y775" s="28"/>
      <c r="Z775" s="28"/>
      <c r="AA775" s="28"/>
      <c r="AB775" s="28"/>
      <c r="AC775" s="28"/>
      <c r="AD775" s="28"/>
      <c r="AE775" s="28"/>
      <c r="AF775" s="28"/>
      <c r="AG775" s="28"/>
    </row>
    <row r="776" ht="17.25" customHeight="1">
      <c r="A776" s="28"/>
      <c r="B776" s="28"/>
      <c r="C776" s="28"/>
      <c r="D776" s="28"/>
      <c r="E776" s="28"/>
      <c r="F776" s="28"/>
      <c r="G776" s="28"/>
      <c r="H776" s="28"/>
      <c r="I776" s="28"/>
      <c r="J776" s="28"/>
      <c r="K776" s="28"/>
      <c r="L776" s="28"/>
      <c r="M776" s="28"/>
      <c r="N776" s="40"/>
      <c r="O776" s="40"/>
      <c r="P776" s="28"/>
      <c r="Q776" s="28"/>
      <c r="R776" s="28"/>
      <c r="S776" s="28"/>
      <c r="T776" s="28"/>
      <c r="U776" s="28"/>
      <c r="V776" s="28"/>
      <c r="W776" s="28"/>
      <c r="X776" s="28"/>
      <c r="Y776" s="28"/>
      <c r="Z776" s="28"/>
      <c r="AA776" s="28"/>
      <c r="AB776" s="28"/>
      <c r="AC776" s="28"/>
      <c r="AD776" s="28"/>
      <c r="AE776" s="28"/>
      <c r="AF776" s="28"/>
      <c r="AG776" s="28"/>
    </row>
    <row r="777" ht="17.25" customHeight="1">
      <c r="A777" s="28"/>
      <c r="B777" s="28"/>
      <c r="C777" s="28"/>
      <c r="D777" s="28"/>
      <c r="E777" s="28"/>
      <c r="F777" s="28"/>
      <c r="G777" s="28"/>
      <c r="H777" s="28"/>
      <c r="I777" s="28"/>
      <c r="J777" s="28"/>
      <c r="K777" s="28"/>
      <c r="L777" s="28"/>
      <c r="M777" s="28"/>
      <c r="N777" s="40"/>
      <c r="O777" s="40"/>
      <c r="P777" s="28"/>
      <c r="Q777" s="28"/>
      <c r="R777" s="28"/>
      <c r="S777" s="28"/>
      <c r="T777" s="28"/>
      <c r="U777" s="28"/>
      <c r="V777" s="28"/>
      <c r="W777" s="28"/>
      <c r="X777" s="28"/>
      <c r="Y777" s="28"/>
      <c r="Z777" s="28"/>
      <c r="AA777" s="28"/>
      <c r="AB777" s="28"/>
      <c r="AC777" s="28"/>
      <c r="AD777" s="28"/>
      <c r="AE777" s="28"/>
      <c r="AF777" s="28"/>
      <c r="AG777" s="28"/>
    </row>
    <row r="778" ht="17.25" customHeight="1">
      <c r="A778" s="28"/>
      <c r="B778" s="28"/>
      <c r="C778" s="28"/>
      <c r="D778" s="28"/>
      <c r="E778" s="28"/>
      <c r="F778" s="28"/>
      <c r="G778" s="28"/>
      <c r="H778" s="28"/>
      <c r="I778" s="28"/>
      <c r="J778" s="28"/>
      <c r="K778" s="28"/>
      <c r="L778" s="28"/>
      <c r="M778" s="28"/>
      <c r="N778" s="40"/>
      <c r="O778" s="40"/>
      <c r="P778" s="28"/>
      <c r="Q778" s="28"/>
      <c r="R778" s="28"/>
      <c r="S778" s="28"/>
      <c r="T778" s="28"/>
      <c r="U778" s="28"/>
      <c r="V778" s="28"/>
      <c r="W778" s="28"/>
      <c r="X778" s="28"/>
      <c r="Y778" s="28"/>
      <c r="Z778" s="28"/>
      <c r="AA778" s="28"/>
      <c r="AB778" s="28"/>
      <c r="AC778" s="28"/>
      <c r="AD778" s="28"/>
      <c r="AE778" s="28"/>
      <c r="AF778" s="28"/>
      <c r="AG778" s="28"/>
    </row>
    <row r="779" ht="17.25" customHeight="1">
      <c r="A779" s="28"/>
      <c r="B779" s="28"/>
      <c r="C779" s="28"/>
      <c r="D779" s="28"/>
      <c r="E779" s="28"/>
      <c r="F779" s="28"/>
      <c r="G779" s="28"/>
      <c r="H779" s="28"/>
      <c r="I779" s="28"/>
      <c r="J779" s="28"/>
      <c r="K779" s="28"/>
      <c r="L779" s="28"/>
      <c r="M779" s="28"/>
      <c r="N779" s="40"/>
      <c r="O779" s="40"/>
      <c r="P779" s="28"/>
      <c r="Q779" s="28"/>
      <c r="R779" s="28"/>
      <c r="S779" s="28"/>
      <c r="T779" s="28"/>
      <c r="U779" s="28"/>
      <c r="V779" s="28"/>
      <c r="W779" s="28"/>
      <c r="X779" s="28"/>
      <c r="Y779" s="28"/>
      <c r="Z779" s="28"/>
      <c r="AA779" s="28"/>
      <c r="AB779" s="28"/>
      <c r="AC779" s="28"/>
      <c r="AD779" s="28"/>
      <c r="AE779" s="28"/>
      <c r="AF779" s="28"/>
      <c r="AG779" s="28"/>
    </row>
    <row r="780" ht="17.25" customHeight="1">
      <c r="A780" s="28"/>
      <c r="B780" s="28"/>
      <c r="C780" s="28"/>
      <c r="D780" s="28"/>
      <c r="E780" s="28"/>
      <c r="F780" s="28"/>
      <c r="G780" s="28"/>
      <c r="H780" s="28"/>
      <c r="I780" s="28"/>
      <c r="J780" s="28"/>
      <c r="K780" s="28"/>
      <c r="L780" s="28"/>
      <c r="M780" s="28"/>
      <c r="N780" s="40"/>
      <c r="O780" s="40"/>
      <c r="P780" s="28"/>
      <c r="Q780" s="28"/>
      <c r="R780" s="28"/>
      <c r="S780" s="28"/>
      <c r="T780" s="28"/>
      <c r="U780" s="28"/>
      <c r="V780" s="28"/>
      <c r="W780" s="28"/>
      <c r="X780" s="28"/>
      <c r="Y780" s="28"/>
      <c r="Z780" s="28"/>
      <c r="AA780" s="28"/>
      <c r="AB780" s="28"/>
      <c r="AC780" s="28"/>
      <c r="AD780" s="28"/>
      <c r="AE780" s="28"/>
      <c r="AF780" s="28"/>
      <c r="AG780" s="28"/>
    </row>
    <row r="781" ht="17.25" customHeight="1">
      <c r="A781" s="28"/>
      <c r="B781" s="28"/>
      <c r="C781" s="28"/>
      <c r="D781" s="28"/>
      <c r="E781" s="28"/>
      <c r="F781" s="28"/>
      <c r="G781" s="28"/>
      <c r="H781" s="28"/>
      <c r="I781" s="28"/>
      <c r="J781" s="28"/>
      <c r="K781" s="28"/>
      <c r="L781" s="28"/>
      <c r="M781" s="28"/>
      <c r="N781" s="40"/>
      <c r="O781" s="40"/>
      <c r="P781" s="28"/>
      <c r="Q781" s="28"/>
      <c r="R781" s="28"/>
      <c r="S781" s="28"/>
      <c r="T781" s="28"/>
      <c r="U781" s="28"/>
      <c r="V781" s="28"/>
      <c r="W781" s="28"/>
      <c r="X781" s="28"/>
      <c r="Y781" s="28"/>
      <c r="Z781" s="28"/>
      <c r="AA781" s="28"/>
      <c r="AB781" s="28"/>
      <c r="AC781" s="28"/>
      <c r="AD781" s="28"/>
      <c r="AE781" s="28"/>
      <c r="AF781" s="28"/>
      <c r="AG781" s="28"/>
    </row>
    <row r="782" ht="17.25" customHeight="1">
      <c r="A782" s="28"/>
      <c r="B782" s="28"/>
      <c r="C782" s="28"/>
      <c r="D782" s="28"/>
      <c r="E782" s="28"/>
      <c r="F782" s="28"/>
      <c r="G782" s="28"/>
      <c r="H782" s="28"/>
      <c r="I782" s="28"/>
      <c r="J782" s="28"/>
      <c r="K782" s="28"/>
      <c r="L782" s="28"/>
      <c r="M782" s="28"/>
      <c r="N782" s="40"/>
      <c r="O782" s="40"/>
      <c r="P782" s="28"/>
      <c r="Q782" s="28"/>
      <c r="R782" s="28"/>
      <c r="S782" s="28"/>
      <c r="T782" s="28"/>
      <c r="U782" s="28"/>
      <c r="V782" s="28"/>
      <c r="W782" s="28"/>
      <c r="X782" s="28"/>
      <c r="Y782" s="28"/>
      <c r="Z782" s="28"/>
      <c r="AA782" s="28"/>
      <c r="AB782" s="28"/>
      <c r="AC782" s="28"/>
      <c r="AD782" s="28"/>
      <c r="AE782" s="28"/>
      <c r="AF782" s="28"/>
      <c r="AG782" s="28"/>
    </row>
    <row r="783" ht="17.25" customHeight="1">
      <c r="A783" s="28"/>
      <c r="B783" s="28"/>
      <c r="C783" s="28"/>
      <c r="D783" s="28"/>
      <c r="E783" s="28"/>
      <c r="F783" s="28"/>
      <c r="G783" s="28"/>
      <c r="H783" s="28"/>
      <c r="I783" s="28"/>
      <c r="J783" s="28"/>
      <c r="K783" s="28"/>
      <c r="L783" s="28"/>
      <c r="M783" s="28"/>
      <c r="N783" s="40"/>
      <c r="O783" s="40"/>
      <c r="P783" s="28"/>
      <c r="Q783" s="28"/>
      <c r="R783" s="28"/>
      <c r="S783" s="28"/>
      <c r="T783" s="28"/>
      <c r="U783" s="28"/>
      <c r="V783" s="28"/>
      <c r="W783" s="28"/>
      <c r="X783" s="28"/>
      <c r="Y783" s="28"/>
      <c r="Z783" s="28"/>
      <c r="AA783" s="28"/>
      <c r="AB783" s="28"/>
      <c r="AC783" s="28"/>
      <c r="AD783" s="28"/>
      <c r="AE783" s="28"/>
      <c r="AF783" s="28"/>
      <c r="AG783" s="28"/>
    </row>
    <row r="784" ht="17.25" customHeight="1">
      <c r="A784" s="28"/>
      <c r="B784" s="28"/>
      <c r="C784" s="28"/>
      <c r="D784" s="28"/>
      <c r="E784" s="28"/>
      <c r="F784" s="28"/>
      <c r="G784" s="28"/>
      <c r="H784" s="28"/>
      <c r="I784" s="28"/>
      <c r="J784" s="28"/>
      <c r="K784" s="28"/>
      <c r="L784" s="28"/>
      <c r="M784" s="28"/>
      <c r="N784" s="40"/>
      <c r="O784" s="40"/>
      <c r="P784" s="28"/>
      <c r="Q784" s="28"/>
      <c r="R784" s="28"/>
      <c r="S784" s="28"/>
      <c r="T784" s="28"/>
      <c r="U784" s="28"/>
      <c r="V784" s="28"/>
      <c r="W784" s="28"/>
      <c r="X784" s="28"/>
      <c r="Y784" s="28"/>
      <c r="Z784" s="28"/>
      <c r="AA784" s="28"/>
      <c r="AB784" s="28"/>
      <c r="AC784" s="28"/>
      <c r="AD784" s="28"/>
      <c r="AE784" s="28"/>
      <c r="AF784" s="28"/>
      <c r="AG784" s="28"/>
    </row>
    <row r="785" ht="17.25" customHeight="1">
      <c r="A785" s="28"/>
      <c r="B785" s="28"/>
      <c r="C785" s="28"/>
      <c r="D785" s="28"/>
      <c r="E785" s="28"/>
      <c r="F785" s="28"/>
      <c r="G785" s="28"/>
      <c r="H785" s="28"/>
      <c r="I785" s="28"/>
      <c r="J785" s="28"/>
      <c r="K785" s="28"/>
      <c r="L785" s="28"/>
      <c r="M785" s="28"/>
      <c r="N785" s="40"/>
      <c r="O785" s="40"/>
      <c r="P785" s="28"/>
      <c r="Q785" s="28"/>
      <c r="R785" s="28"/>
      <c r="S785" s="28"/>
      <c r="T785" s="28"/>
      <c r="U785" s="28"/>
      <c r="V785" s="28"/>
      <c r="W785" s="28"/>
      <c r="X785" s="28"/>
      <c r="Y785" s="28"/>
      <c r="Z785" s="28"/>
      <c r="AA785" s="28"/>
      <c r="AB785" s="28"/>
      <c r="AC785" s="28"/>
      <c r="AD785" s="28"/>
      <c r="AE785" s="28"/>
      <c r="AF785" s="28"/>
      <c r="AG785" s="28"/>
    </row>
    <row r="786" ht="17.25" customHeight="1">
      <c r="A786" s="28"/>
      <c r="B786" s="28"/>
      <c r="C786" s="28"/>
      <c r="D786" s="28"/>
      <c r="E786" s="28"/>
      <c r="F786" s="28"/>
      <c r="G786" s="28"/>
      <c r="H786" s="28"/>
      <c r="I786" s="28"/>
      <c r="J786" s="28"/>
      <c r="K786" s="28"/>
      <c r="L786" s="28"/>
      <c r="M786" s="28"/>
      <c r="N786" s="40"/>
      <c r="O786" s="40"/>
      <c r="P786" s="28"/>
      <c r="Q786" s="28"/>
      <c r="R786" s="28"/>
      <c r="S786" s="28"/>
      <c r="T786" s="28"/>
      <c r="U786" s="28"/>
      <c r="V786" s="28"/>
      <c r="W786" s="28"/>
      <c r="X786" s="28"/>
      <c r="Y786" s="28"/>
      <c r="Z786" s="28"/>
      <c r="AA786" s="28"/>
      <c r="AB786" s="28"/>
      <c r="AC786" s="28"/>
      <c r="AD786" s="28"/>
      <c r="AE786" s="28"/>
      <c r="AF786" s="28"/>
      <c r="AG786" s="28"/>
    </row>
    <row r="787" ht="17.25" customHeight="1">
      <c r="A787" s="28"/>
      <c r="B787" s="28"/>
      <c r="C787" s="28"/>
      <c r="D787" s="28"/>
      <c r="E787" s="28"/>
      <c r="F787" s="28"/>
      <c r="G787" s="28"/>
      <c r="H787" s="28"/>
      <c r="I787" s="28"/>
      <c r="J787" s="28"/>
      <c r="K787" s="28"/>
      <c r="L787" s="28"/>
      <c r="M787" s="28"/>
      <c r="N787" s="40"/>
      <c r="O787" s="40"/>
      <c r="P787" s="28"/>
      <c r="Q787" s="28"/>
      <c r="R787" s="28"/>
      <c r="S787" s="28"/>
      <c r="T787" s="28"/>
      <c r="U787" s="28"/>
      <c r="V787" s="28"/>
      <c r="W787" s="28"/>
      <c r="X787" s="28"/>
      <c r="Y787" s="28"/>
      <c r="Z787" s="28"/>
      <c r="AA787" s="28"/>
      <c r="AB787" s="28"/>
      <c r="AC787" s="28"/>
      <c r="AD787" s="28"/>
      <c r="AE787" s="28"/>
      <c r="AF787" s="28"/>
      <c r="AG787" s="28"/>
    </row>
    <row r="788" ht="17.25" customHeight="1">
      <c r="A788" s="28"/>
      <c r="B788" s="28"/>
      <c r="C788" s="28"/>
      <c r="D788" s="28"/>
      <c r="E788" s="28"/>
      <c r="F788" s="28"/>
      <c r="G788" s="28"/>
      <c r="H788" s="28"/>
      <c r="I788" s="28"/>
      <c r="J788" s="28"/>
      <c r="K788" s="28"/>
      <c r="L788" s="28"/>
      <c r="M788" s="28"/>
      <c r="N788" s="40"/>
      <c r="O788" s="40"/>
      <c r="P788" s="28"/>
      <c r="Q788" s="28"/>
      <c r="R788" s="28"/>
      <c r="S788" s="28"/>
      <c r="T788" s="28"/>
      <c r="U788" s="28"/>
      <c r="V788" s="28"/>
      <c r="W788" s="28"/>
      <c r="X788" s="28"/>
      <c r="Y788" s="28"/>
      <c r="Z788" s="28"/>
      <c r="AA788" s="28"/>
      <c r="AB788" s="28"/>
      <c r="AC788" s="28"/>
      <c r="AD788" s="28"/>
      <c r="AE788" s="28"/>
      <c r="AF788" s="28"/>
      <c r="AG788" s="28"/>
    </row>
    <row r="789" ht="17.25" customHeight="1">
      <c r="A789" s="28"/>
      <c r="B789" s="28"/>
      <c r="C789" s="28"/>
      <c r="D789" s="28"/>
      <c r="E789" s="28"/>
      <c r="F789" s="28"/>
      <c r="G789" s="28"/>
      <c r="H789" s="28"/>
      <c r="I789" s="28"/>
      <c r="J789" s="28"/>
      <c r="K789" s="28"/>
      <c r="L789" s="28"/>
      <c r="M789" s="28"/>
      <c r="N789" s="40"/>
      <c r="O789" s="40"/>
      <c r="P789" s="28"/>
      <c r="Q789" s="28"/>
      <c r="R789" s="28"/>
      <c r="S789" s="28"/>
      <c r="T789" s="28"/>
      <c r="U789" s="28"/>
      <c r="V789" s="28"/>
      <c r="W789" s="28"/>
      <c r="X789" s="28"/>
      <c r="Y789" s="28"/>
      <c r="Z789" s="28"/>
      <c r="AA789" s="28"/>
      <c r="AB789" s="28"/>
      <c r="AC789" s="28"/>
      <c r="AD789" s="28"/>
      <c r="AE789" s="28"/>
      <c r="AF789" s="28"/>
      <c r="AG789" s="28"/>
    </row>
    <row r="790" ht="17.25" customHeight="1">
      <c r="A790" s="28"/>
      <c r="B790" s="28"/>
      <c r="C790" s="28"/>
      <c r="D790" s="28"/>
      <c r="E790" s="28"/>
      <c r="F790" s="28"/>
      <c r="G790" s="28"/>
      <c r="H790" s="28"/>
      <c r="I790" s="28"/>
      <c r="J790" s="28"/>
      <c r="K790" s="28"/>
      <c r="L790" s="28"/>
      <c r="M790" s="28"/>
      <c r="N790" s="40"/>
      <c r="O790" s="40"/>
      <c r="P790" s="28"/>
      <c r="Q790" s="28"/>
      <c r="R790" s="28"/>
      <c r="S790" s="28"/>
      <c r="T790" s="28"/>
      <c r="U790" s="28"/>
      <c r="V790" s="28"/>
      <c r="W790" s="28"/>
      <c r="X790" s="28"/>
      <c r="Y790" s="28"/>
      <c r="Z790" s="28"/>
      <c r="AA790" s="28"/>
      <c r="AB790" s="28"/>
      <c r="AC790" s="28"/>
      <c r="AD790" s="28"/>
      <c r="AE790" s="28"/>
      <c r="AF790" s="28"/>
      <c r="AG790" s="28"/>
    </row>
    <row r="791" ht="17.25" customHeight="1">
      <c r="A791" s="28"/>
      <c r="B791" s="28"/>
      <c r="C791" s="28"/>
      <c r="D791" s="28"/>
      <c r="E791" s="28"/>
      <c r="F791" s="28"/>
      <c r="G791" s="28"/>
      <c r="H791" s="28"/>
      <c r="I791" s="28"/>
      <c r="J791" s="28"/>
      <c r="K791" s="28"/>
      <c r="L791" s="28"/>
      <c r="M791" s="28"/>
      <c r="N791" s="40"/>
      <c r="O791" s="40"/>
      <c r="P791" s="28"/>
      <c r="Q791" s="28"/>
      <c r="R791" s="28"/>
      <c r="S791" s="28"/>
      <c r="T791" s="28"/>
      <c r="U791" s="28"/>
      <c r="V791" s="28"/>
      <c r="W791" s="28"/>
      <c r="X791" s="28"/>
      <c r="Y791" s="28"/>
      <c r="Z791" s="28"/>
      <c r="AA791" s="28"/>
      <c r="AB791" s="28"/>
      <c r="AC791" s="28"/>
      <c r="AD791" s="28"/>
      <c r="AE791" s="28"/>
      <c r="AF791" s="28"/>
      <c r="AG791" s="28"/>
    </row>
    <row r="792" ht="17.25" customHeight="1">
      <c r="A792" s="28"/>
      <c r="B792" s="28"/>
      <c r="C792" s="28"/>
      <c r="D792" s="28"/>
      <c r="E792" s="28"/>
      <c r="F792" s="28"/>
      <c r="G792" s="28"/>
      <c r="H792" s="28"/>
      <c r="I792" s="28"/>
      <c r="J792" s="28"/>
      <c r="K792" s="28"/>
      <c r="L792" s="28"/>
      <c r="M792" s="28"/>
      <c r="N792" s="40"/>
      <c r="O792" s="40"/>
      <c r="P792" s="28"/>
      <c r="Q792" s="28"/>
      <c r="R792" s="28"/>
      <c r="S792" s="28"/>
      <c r="T792" s="28"/>
      <c r="U792" s="28"/>
      <c r="V792" s="28"/>
      <c r="W792" s="28"/>
      <c r="X792" s="28"/>
      <c r="Y792" s="28"/>
      <c r="Z792" s="28"/>
      <c r="AA792" s="28"/>
      <c r="AB792" s="28"/>
      <c r="AC792" s="28"/>
      <c r="AD792" s="28"/>
      <c r="AE792" s="28"/>
      <c r="AF792" s="28"/>
      <c r="AG792" s="28"/>
    </row>
    <row r="793" ht="17.25" customHeight="1">
      <c r="A793" s="28"/>
      <c r="B793" s="28"/>
      <c r="C793" s="28"/>
      <c r="D793" s="28"/>
      <c r="E793" s="28"/>
      <c r="F793" s="28"/>
      <c r="G793" s="28"/>
      <c r="H793" s="28"/>
      <c r="I793" s="28"/>
      <c r="J793" s="28"/>
      <c r="K793" s="28"/>
      <c r="L793" s="28"/>
      <c r="M793" s="28"/>
      <c r="N793" s="40"/>
      <c r="O793" s="40"/>
      <c r="P793" s="28"/>
      <c r="Q793" s="28"/>
      <c r="R793" s="28"/>
      <c r="S793" s="28"/>
      <c r="T793" s="28"/>
      <c r="U793" s="28"/>
      <c r="V793" s="28"/>
      <c r="W793" s="28"/>
      <c r="X793" s="28"/>
      <c r="Y793" s="28"/>
      <c r="Z793" s="28"/>
      <c r="AA793" s="28"/>
      <c r="AB793" s="28"/>
      <c r="AC793" s="28"/>
      <c r="AD793" s="28"/>
      <c r="AE793" s="28"/>
      <c r="AF793" s="28"/>
      <c r="AG793" s="28"/>
    </row>
    <row r="794" ht="17.25" customHeight="1">
      <c r="A794" s="28"/>
      <c r="B794" s="28"/>
      <c r="C794" s="28"/>
      <c r="D794" s="28"/>
      <c r="E794" s="28"/>
      <c r="F794" s="28"/>
      <c r="G794" s="28"/>
      <c r="H794" s="28"/>
      <c r="I794" s="28"/>
      <c r="J794" s="28"/>
      <c r="K794" s="28"/>
      <c r="L794" s="28"/>
      <c r="M794" s="28"/>
      <c r="N794" s="40"/>
      <c r="O794" s="40"/>
      <c r="P794" s="28"/>
      <c r="Q794" s="28"/>
      <c r="R794" s="28"/>
      <c r="S794" s="28"/>
      <c r="T794" s="28"/>
      <c r="U794" s="28"/>
      <c r="V794" s="28"/>
      <c r="W794" s="28"/>
      <c r="X794" s="28"/>
      <c r="Y794" s="28"/>
      <c r="Z794" s="28"/>
      <c r="AA794" s="28"/>
      <c r="AB794" s="28"/>
      <c r="AC794" s="28"/>
      <c r="AD794" s="28"/>
      <c r="AE794" s="28"/>
      <c r="AF794" s="28"/>
      <c r="AG794" s="28"/>
    </row>
    <row r="795" ht="17.25" customHeight="1">
      <c r="A795" s="28"/>
      <c r="B795" s="28"/>
      <c r="C795" s="28"/>
      <c r="D795" s="28"/>
      <c r="E795" s="28"/>
      <c r="F795" s="28"/>
      <c r="G795" s="28"/>
      <c r="H795" s="28"/>
      <c r="I795" s="28"/>
      <c r="J795" s="28"/>
      <c r="K795" s="28"/>
      <c r="L795" s="28"/>
      <c r="M795" s="28"/>
      <c r="N795" s="40"/>
      <c r="O795" s="40"/>
      <c r="P795" s="28"/>
      <c r="Q795" s="28"/>
      <c r="R795" s="28"/>
      <c r="S795" s="28"/>
      <c r="T795" s="28"/>
      <c r="U795" s="28"/>
      <c r="V795" s="28"/>
      <c r="W795" s="28"/>
      <c r="X795" s="28"/>
      <c r="Y795" s="28"/>
      <c r="Z795" s="28"/>
      <c r="AA795" s="28"/>
      <c r="AB795" s="28"/>
      <c r="AC795" s="28"/>
      <c r="AD795" s="28"/>
      <c r="AE795" s="28"/>
      <c r="AF795" s="28"/>
      <c r="AG795" s="28"/>
    </row>
    <row r="796" ht="17.25" customHeight="1">
      <c r="A796" s="28"/>
      <c r="B796" s="28"/>
      <c r="C796" s="28"/>
      <c r="D796" s="28"/>
      <c r="E796" s="28"/>
      <c r="F796" s="28"/>
      <c r="G796" s="28"/>
      <c r="H796" s="28"/>
      <c r="I796" s="28"/>
      <c r="J796" s="28"/>
      <c r="K796" s="28"/>
      <c r="L796" s="28"/>
      <c r="M796" s="28"/>
      <c r="N796" s="40"/>
      <c r="O796" s="40"/>
      <c r="P796" s="28"/>
      <c r="Q796" s="28"/>
      <c r="R796" s="28"/>
      <c r="S796" s="28"/>
      <c r="T796" s="28"/>
      <c r="U796" s="28"/>
      <c r="V796" s="28"/>
      <c r="W796" s="28"/>
      <c r="X796" s="28"/>
      <c r="Y796" s="28"/>
      <c r="Z796" s="28"/>
      <c r="AA796" s="28"/>
      <c r="AB796" s="28"/>
      <c r="AC796" s="28"/>
      <c r="AD796" s="28"/>
      <c r="AE796" s="28"/>
      <c r="AF796" s="28"/>
      <c r="AG796" s="28"/>
    </row>
    <row r="797" ht="17.25" customHeight="1">
      <c r="A797" s="28"/>
      <c r="B797" s="28"/>
      <c r="C797" s="28"/>
      <c r="D797" s="28"/>
      <c r="E797" s="28"/>
      <c r="F797" s="28"/>
      <c r="G797" s="28"/>
      <c r="H797" s="28"/>
      <c r="I797" s="28"/>
      <c r="J797" s="28"/>
      <c r="K797" s="28"/>
      <c r="L797" s="28"/>
      <c r="M797" s="28"/>
      <c r="N797" s="40"/>
      <c r="O797" s="40"/>
      <c r="P797" s="28"/>
      <c r="Q797" s="28"/>
      <c r="R797" s="28"/>
      <c r="S797" s="28"/>
      <c r="T797" s="28"/>
      <c r="U797" s="28"/>
      <c r="V797" s="28"/>
      <c r="W797" s="28"/>
      <c r="X797" s="28"/>
      <c r="Y797" s="28"/>
      <c r="Z797" s="28"/>
      <c r="AA797" s="28"/>
      <c r="AB797" s="28"/>
      <c r="AC797" s="28"/>
      <c r="AD797" s="28"/>
      <c r="AE797" s="28"/>
      <c r="AF797" s="28"/>
      <c r="AG797" s="28"/>
    </row>
    <row r="798" ht="17.25" customHeight="1">
      <c r="A798" s="28"/>
      <c r="B798" s="28"/>
      <c r="C798" s="28"/>
      <c r="D798" s="28"/>
      <c r="E798" s="28"/>
      <c r="F798" s="28"/>
      <c r="G798" s="28"/>
      <c r="H798" s="28"/>
      <c r="I798" s="28"/>
      <c r="J798" s="28"/>
      <c r="K798" s="28"/>
      <c r="L798" s="28"/>
      <c r="M798" s="28"/>
      <c r="N798" s="40"/>
      <c r="O798" s="40"/>
      <c r="P798" s="28"/>
      <c r="Q798" s="28"/>
      <c r="R798" s="28"/>
      <c r="S798" s="28"/>
      <c r="T798" s="28"/>
      <c r="U798" s="28"/>
      <c r="V798" s="28"/>
      <c r="W798" s="28"/>
      <c r="X798" s="28"/>
      <c r="Y798" s="28"/>
      <c r="Z798" s="28"/>
      <c r="AA798" s="28"/>
      <c r="AB798" s="28"/>
      <c r="AC798" s="28"/>
      <c r="AD798" s="28"/>
      <c r="AE798" s="28"/>
      <c r="AF798" s="28"/>
      <c r="AG798" s="28"/>
    </row>
    <row r="799" ht="17.25" customHeight="1">
      <c r="A799" s="28"/>
      <c r="B799" s="28"/>
      <c r="C799" s="28"/>
      <c r="D799" s="28"/>
      <c r="E799" s="28"/>
      <c r="F799" s="28"/>
      <c r="G799" s="28"/>
      <c r="H799" s="28"/>
      <c r="I799" s="28"/>
      <c r="J799" s="28"/>
      <c r="K799" s="28"/>
      <c r="L799" s="28"/>
      <c r="M799" s="28"/>
      <c r="N799" s="40"/>
      <c r="O799" s="40"/>
      <c r="P799" s="28"/>
      <c r="Q799" s="28"/>
      <c r="R799" s="28"/>
      <c r="S799" s="28"/>
      <c r="T799" s="28"/>
      <c r="U799" s="28"/>
      <c r="V799" s="28"/>
      <c r="W799" s="28"/>
      <c r="X799" s="28"/>
      <c r="Y799" s="28"/>
      <c r="Z799" s="28"/>
      <c r="AA799" s="28"/>
      <c r="AB799" s="28"/>
      <c r="AC799" s="28"/>
      <c r="AD799" s="28"/>
      <c r="AE799" s="28"/>
      <c r="AF799" s="28"/>
      <c r="AG799" s="28"/>
    </row>
    <row r="800" ht="17.25" customHeight="1">
      <c r="A800" s="28"/>
      <c r="B800" s="28"/>
      <c r="C800" s="28"/>
      <c r="D800" s="28"/>
      <c r="E800" s="28"/>
      <c r="F800" s="28"/>
      <c r="G800" s="28"/>
      <c r="H800" s="28"/>
      <c r="I800" s="28"/>
      <c r="J800" s="28"/>
      <c r="K800" s="28"/>
      <c r="L800" s="28"/>
      <c r="M800" s="28"/>
      <c r="N800" s="40"/>
      <c r="O800" s="40"/>
      <c r="P800" s="28"/>
      <c r="Q800" s="28"/>
      <c r="R800" s="28"/>
      <c r="S800" s="28"/>
      <c r="T800" s="28"/>
      <c r="U800" s="28"/>
      <c r="V800" s="28"/>
      <c r="W800" s="28"/>
      <c r="X800" s="28"/>
      <c r="Y800" s="28"/>
      <c r="Z800" s="28"/>
      <c r="AA800" s="28"/>
      <c r="AB800" s="28"/>
      <c r="AC800" s="28"/>
      <c r="AD800" s="28"/>
      <c r="AE800" s="28"/>
      <c r="AF800" s="28"/>
      <c r="AG800" s="28"/>
    </row>
    <row r="801" ht="17.25" customHeight="1">
      <c r="A801" s="28"/>
      <c r="B801" s="28"/>
      <c r="C801" s="28"/>
      <c r="D801" s="28"/>
      <c r="E801" s="28"/>
      <c r="F801" s="28"/>
      <c r="G801" s="28"/>
      <c r="H801" s="28"/>
      <c r="I801" s="28"/>
      <c r="J801" s="28"/>
      <c r="K801" s="28"/>
      <c r="L801" s="28"/>
      <c r="M801" s="28"/>
      <c r="N801" s="40"/>
      <c r="O801" s="40"/>
      <c r="P801" s="28"/>
      <c r="Q801" s="28"/>
      <c r="R801" s="28"/>
      <c r="S801" s="28"/>
      <c r="T801" s="28"/>
      <c r="U801" s="28"/>
      <c r="V801" s="28"/>
      <c r="W801" s="28"/>
      <c r="X801" s="28"/>
      <c r="Y801" s="28"/>
      <c r="Z801" s="28"/>
      <c r="AA801" s="28"/>
      <c r="AB801" s="28"/>
      <c r="AC801" s="28"/>
      <c r="AD801" s="28"/>
      <c r="AE801" s="28"/>
      <c r="AF801" s="28"/>
      <c r="AG801" s="28"/>
    </row>
    <row r="802" ht="17.25" customHeight="1">
      <c r="A802" s="28"/>
      <c r="B802" s="28"/>
      <c r="C802" s="28"/>
      <c r="D802" s="28"/>
      <c r="E802" s="28"/>
      <c r="F802" s="28"/>
      <c r="G802" s="28"/>
      <c r="H802" s="28"/>
      <c r="I802" s="28"/>
      <c r="J802" s="28"/>
      <c r="K802" s="28"/>
      <c r="L802" s="28"/>
      <c r="M802" s="28"/>
      <c r="N802" s="40"/>
      <c r="O802" s="40"/>
      <c r="P802" s="28"/>
      <c r="Q802" s="28"/>
      <c r="R802" s="28"/>
      <c r="S802" s="28"/>
      <c r="T802" s="28"/>
      <c r="U802" s="28"/>
      <c r="V802" s="28"/>
      <c r="W802" s="28"/>
      <c r="X802" s="28"/>
      <c r="Y802" s="28"/>
      <c r="Z802" s="28"/>
      <c r="AA802" s="28"/>
      <c r="AB802" s="28"/>
      <c r="AC802" s="28"/>
      <c r="AD802" s="28"/>
      <c r="AE802" s="28"/>
      <c r="AF802" s="28"/>
      <c r="AG802" s="28"/>
    </row>
    <row r="803" ht="17.25" customHeight="1">
      <c r="A803" s="28"/>
      <c r="B803" s="28"/>
      <c r="C803" s="28"/>
      <c r="D803" s="28"/>
      <c r="E803" s="28"/>
      <c r="F803" s="28"/>
      <c r="G803" s="28"/>
      <c r="H803" s="28"/>
      <c r="I803" s="28"/>
      <c r="J803" s="28"/>
      <c r="K803" s="28"/>
      <c r="L803" s="28"/>
      <c r="M803" s="28"/>
      <c r="N803" s="40"/>
      <c r="O803" s="40"/>
      <c r="P803" s="28"/>
      <c r="Q803" s="28"/>
      <c r="R803" s="28"/>
      <c r="S803" s="28"/>
      <c r="T803" s="28"/>
      <c r="U803" s="28"/>
      <c r="V803" s="28"/>
      <c r="W803" s="28"/>
      <c r="X803" s="28"/>
      <c r="Y803" s="28"/>
      <c r="Z803" s="28"/>
      <c r="AA803" s="28"/>
      <c r="AB803" s="28"/>
      <c r="AC803" s="28"/>
      <c r="AD803" s="28"/>
      <c r="AE803" s="28"/>
      <c r="AF803" s="28"/>
      <c r="AG803" s="28"/>
    </row>
    <row r="804" ht="17.25" customHeight="1">
      <c r="A804" s="28"/>
      <c r="B804" s="28"/>
      <c r="C804" s="28"/>
      <c r="D804" s="28"/>
      <c r="E804" s="28"/>
      <c r="F804" s="28"/>
      <c r="G804" s="28"/>
      <c r="H804" s="28"/>
      <c r="I804" s="28"/>
      <c r="J804" s="28"/>
      <c r="K804" s="28"/>
      <c r="L804" s="28"/>
      <c r="M804" s="28"/>
      <c r="N804" s="40"/>
      <c r="O804" s="40"/>
      <c r="P804" s="28"/>
      <c r="Q804" s="28"/>
      <c r="R804" s="28"/>
      <c r="S804" s="28"/>
      <c r="T804" s="28"/>
      <c r="U804" s="28"/>
      <c r="V804" s="28"/>
      <c r="W804" s="28"/>
      <c r="X804" s="28"/>
      <c r="Y804" s="28"/>
      <c r="Z804" s="28"/>
      <c r="AA804" s="28"/>
      <c r="AB804" s="28"/>
      <c r="AC804" s="28"/>
      <c r="AD804" s="28"/>
      <c r="AE804" s="28"/>
      <c r="AF804" s="28"/>
      <c r="AG804" s="28"/>
    </row>
    <row r="805" ht="17.25" customHeight="1">
      <c r="A805" s="28"/>
      <c r="B805" s="28"/>
      <c r="C805" s="28"/>
      <c r="D805" s="28"/>
      <c r="E805" s="28"/>
      <c r="F805" s="28"/>
      <c r="G805" s="28"/>
      <c r="H805" s="28"/>
      <c r="I805" s="28"/>
      <c r="J805" s="28"/>
      <c r="K805" s="28"/>
      <c r="L805" s="28"/>
      <c r="M805" s="28"/>
      <c r="N805" s="40"/>
      <c r="O805" s="40"/>
      <c r="P805" s="28"/>
      <c r="Q805" s="28"/>
      <c r="R805" s="28"/>
      <c r="S805" s="28"/>
      <c r="T805" s="28"/>
      <c r="U805" s="28"/>
      <c r="V805" s="28"/>
      <c r="W805" s="28"/>
      <c r="X805" s="28"/>
      <c r="Y805" s="28"/>
      <c r="Z805" s="28"/>
      <c r="AA805" s="28"/>
      <c r="AB805" s="28"/>
      <c r="AC805" s="28"/>
      <c r="AD805" s="28"/>
      <c r="AE805" s="28"/>
      <c r="AF805" s="28"/>
      <c r="AG805" s="28"/>
    </row>
    <row r="806" ht="17.25" customHeight="1">
      <c r="A806" s="28"/>
      <c r="B806" s="28"/>
      <c r="C806" s="28"/>
      <c r="D806" s="28"/>
      <c r="E806" s="28"/>
      <c r="F806" s="28"/>
      <c r="G806" s="28"/>
      <c r="H806" s="28"/>
      <c r="I806" s="28"/>
      <c r="J806" s="28"/>
      <c r="K806" s="28"/>
      <c r="L806" s="28"/>
      <c r="M806" s="28"/>
      <c r="N806" s="40"/>
      <c r="O806" s="40"/>
      <c r="P806" s="28"/>
      <c r="Q806" s="28"/>
      <c r="R806" s="28"/>
      <c r="S806" s="28"/>
      <c r="T806" s="28"/>
      <c r="U806" s="28"/>
      <c r="V806" s="28"/>
      <c r="W806" s="28"/>
      <c r="X806" s="28"/>
      <c r="Y806" s="28"/>
      <c r="Z806" s="28"/>
      <c r="AA806" s="28"/>
      <c r="AB806" s="28"/>
      <c r="AC806" s="28"/>
      <c r="AD806" s="28"/>
      <c r="AE806" s="28"/>
      <c r="AF806" s="28"/>
      <c r="AG806" s="28"/>
    </row>
    <row r="807" ht="17.25" customHeight="1">
      <c r="A807" s="28"/>
      <c r="B807" s="28"/>
      <c r="C807" s="28"/>
      <c r="D807" s="28"/>
      <c r="E807" s="28"/>
      <c r="F807" s="28"/>
      <c r="G807" s="28"/>
      <c r="H807" s="28"/>
      <c r="I807" s="28"/>
      <c r="J807" s="28"/>
      <c r="K807" s="28"/>
      <c r="L807" s="28"/>
      <c r="M807" s="28"/>
      <c r="N807" s="40"/>
      <c r="O807" s="40"/>
      <c r="P807" s="28"/>
      <c r="Q807" s="28"/>
      <c r="R807" s="28"/>
      <c r="S807" s="28"/>
      <c r="T807" s="28"/>
      <c r="U807" s="28"/>
      <c r="V807" s="28"/>
      <c r="W807" s="28"/>
      <c r="X807" s="28"/>
      <c r="Y807" s="28"/>
      <c r="Z807" s="28"/>
      <c r="AA807" s="28"/>
      <c r="AB807" s="28"/>
      <c r="AC807" s="28"/>
      <c r="AD807" s="28"/>
      <c r="AE807" s="28"/>
      <c r="AF807" s="28"/>
      <c r="AG807" s="28"/>
    </row>
    <row r="808" ht="17.25" customHeight="1">
      <c r="A808" s="28"/>
      <c r="B808" s="28"/>
      <c r="C808" s="28"/>
      <c r="D808" s="28"/>
      <c r="E808" s="28"/>
      <c r="F808" s="28"/>
      <c r="G808" s="28"/>
      <c r="H808" s="28"/>
      <c r="I808" s="28"/>
      <c r="J808" s="28"/>
      <c r="K808" s="28"/>
      <c r="L808" s="28"/>
      <c r="M808" s="28"/>
      <c r="N808" s="40"/>
      <c r="O808" s="40"/>
      <c r="P808" s="28"/>
      <c r="Q808" s="28"/>
      <c r="R808" s="28"/>
      <c r="S808" s="28"/>
      <c r="T808" s="28"/>
      <c r="U808" s="28"/>
      <c r="V808" s="28"/>
      <c r="W808" s="28"/>
      <c r="X808" s="28"/>
      <c r="Y808" s="28"/>
      <c r="Z808" s="28"/>
      <c r="AA808" s="28"/>
      <c r="AB808" s="28"/>
      <c r="AC808" s="28"/>
      <c r="AD808" s="28"/>
      <c r="AE808" s="28"/>
      <c r="AF808" s="28"/>
      <c r="AG808" s="28"/>
    </row>
    <row r="809" ht="17.25" customHeight="1">
      <c r="A809" s="28"/>
      <c r="B809" s="28"/>
      <c r="C809" s="28"/>
      <c r="D809" s="28"/>
      <c r="E809" s="28"/>
      <c r="F809" s="28"/>
      <c r="G809" s="28"/>
      <c r="H809" s="28"/>
      <c r="I809" s="28"/>
      <c r="J809" s="28"/>
      <c r="K809" s="28"/>
      <c r="L809" s="28"/>
      <c r="M809" s="28"/>
      <c r="N809" s="40"/>
      <c r="O809" s="40"/>
      <c r="P809" s="28"/>
      <c r="Q809" s="28"/>
      <c r="R809" s="28"/>
      <c r="S809" s="28"/>
      <c r="T809" s="28"/>
      <c r="U809" s="28"/>
      <c r="V809" s="28"/>
      <c r="W809" s="28"/>
      <c r="X809" s="28"/>
      <c r="Y809" s="28"/>
      <c r="Z809" s="28"/>
      <c r="AA809" s="28"/>
      <c r="AB809" s="28"/>
      <c r="AC809" s="28"/>
      <c r="AD809" s="28"/>
      <c r="AE809" s="28"/>
      <c r="AF809" s="28"/>
      <c r="AG809" s="28"/>
    </row>
    <row r="810" ht="17.25" customHeight="1">
      <c r="A810" s="28"/>
      <c r="B810" s="28"/>
      <c r="C810" s="28"/>
      <c r="D810" s="28"/>
      <c r="E810" s="28"/>
      <c r="F810" s="28"/>
      <c r="G810" s="28"/>
      <c r="H810" s="28"/>
      <c r="I810" s="28"/>
      <c r="J810" s="28"/>
      <c r="K810" s="28"/>
      <c r="L810" s="28"/>
      <c r="M810" s="28"/>
      <c r="N810" s="40"/>
      <c r="O810" s="40"/>
      <c r="P810" s="28"/>
      <c r="Q810" s="28"/>
      <c r="R810" s="28"/>
      <c r="S810" s="28"/>
      <c r="T810" s="28"/>
      <c r="U810" s="28"/>
      <c r="V810" s="28"/>
      <c r="W810" s="28"/>
      <c r="X810" s="28"/>
      <c r="Y810" s="28"/>
      <c r="Z810" s="28"/>
      <c r="AA810" s="28"/>
      <c r="AB810" s="28"/>
      <c r="AC810" s="28"/>
      <c r="AD810" s="28"/>
      <c r="AE810" s="28"/>
      <c r="AF810" s="28"/>
      <c r="AG810" s="28"/>
    </row>
    <row r="811" ht="17.25" customHeight="1">
      <c r="A811" s="28"/>
      <c r="B811" s="28"/>
      <c r="C811" s="28"/>
      <c r="D811" s="28"/>
      <c r="E811" s="28"/>
      <c r="F811" s="28"/>
      <c r="G811" s="28"/>
      <c r="H811" s="28"/>
      <c r="I811" s="28"/>
      <c r="J811" s="28"/>
      <c r="K811" s="28"/>
      <c r="L811" s="28"/>
      <c r="M811" s="28"/>
      <c r="N811" s="40"/>
      <c r="O811" s="40"/>
      <c r="P811" s="28"/>
      <c r="Q811" s="28"/>
      <c r="R811" s="28"/>
      <c r="S811" s="28"/>
      <c r="T811" s="28"/>
      <c r="U811" s="28"/>
      <c r="V811" s="28"/>
      <c r="W811" s="28"/>
      <c r="X811" s="28"/>
      <c r="Y811" s="28"/>
      <c r="Z811" s="28"/>
      <c r="AA811" s="28"/>
      <c r="AB811" s="28"/>
      <c r="AC811" s="28"/>
      <c r="AD811" s="28"/>
      <c r="AE811" s="28"/>
      <c r="AF811" s="28"/>
      <c r="AG811" s="28"/>
    </row>
    <row r="812" ht="17.25" customHeight="1">
      <c r="A812" s="28"/>
      <c r="B812" s="28"/>
      <c r="C812" s="28"/>
      <c r="D812" s="28"/>
      <c r="E812" s="28"/>
      <c r="F812" s="28"/>
      <c r="G812" s="28"/>
      <c r="H812" s="28"/>
      <c r="I812" s="28"/>
      <c r="J812" s="28"/>
      <c r="K812" s="28"/>
      <c r="L812" s="28"/>
      <c r="M812" s="28"/>
      <c r="N812" s="40"/>
      <c r="O812" s="40"/>
      <c r="P812" s="28"/>
      <c r="Q812" s="28"/>
      <c r="R812" s="28"/>
      <c r="S812" s="28"/>
      <c r="T812" s="28"/>
      <c r="U812" s="28"/>
      <c r="V812" s="28"/>
      <c r="W812" s="28"/>
      <c r="X812" s="28"/>
      <c r="Y812" s="28"/>
      <c r="Z812" s="28"/>
      <c r="AA812" s="28"/>
      <c r="AB812" s="28"/>
      <c r="AC812" s="28"/>
      <c r="AD812" s="28"/>
      <c r="AE812" s="28"/>
      <c r="AF812" s="28"/>
      <c r="AG812" s="28"/>
    </row>
    <row r="813" ht="17.25" customHeight="1">
      <c r="A813" s="28"/>
      <c r="B813" s="28"/>
      <c r="C813" s="28"/>
      <c r="D813" s="28"/>
      <c r="E813" s="28"/>
      <c r="F813" s="28"/>
      <c r="G813" s="28"/>
      <c r="H813" s="28"/>
      <c r="I813" s="28"/>
      <c r="J813" s="28"/>
      <c r="K813" s="28"/>
      <c r="L813" s="28"/>
      <c r="M813" s="28"/>
      <c r="N813" s="40"/>
      <c r="O813" s="40"/>
      <c r="P813" s="28"/>
      <c r="Q813" s="28"/>
      <c r="R813" s="28"/>
      <c r="S813" s="28"/>
      <c r="T813" s="28"/>
      <c r="U813" s="28"/>
      <c r="V813" s="28"/>
      <c r="W813" s="28"/>
      <c r="X813" s="28"/>
      <c r="Y813" s="28"/>
      <c r="Z813" s="28"/>
      <c r="AA813" s="28"/>
      <c r="AB813" s="28"/>
      <c r="AC813" s="28"/>
      <c r="AD813" s="28"/>
      <c r="AE813" s="28"/>
      <c r="AF813" s="28"/>
      <c r="AG813" s="28"/>
    </row>
    <row r="814" ht="17.25" customHeight="1">
      <c r="A814" s="28"/>
      <c r="B814" s="28"/>
      <c r="C814" s="28"/>
      <c r="D814" s="28"/>
      <c r="E814" s="28"/>
      <c r="F814" s="28"/>
      <c r="G814" s="28"/>
      <c r="H814" s="28"/>
      <c r="I814" s="28"/>
      <c r="J814" s="28"/>
      <c r="K814" s="28"/>
      <c r="L814" s="28"/>
      <c r="M814" s="28"/>
      <c r="N814" s="40"/>
      <c r="O814" s="40"/>
      <c r="P814" s="28"/>
      <c r="Q814" s="28"/>
      <c r="R814" s="28"/>
      <c r="S814" s="28"/>
      <c r="T814" s="28"/>
      <c r="U814" s="28"/>
      <c r="V814" s="28"/>
      <c r="W814" s="28"/>
      <c r="X814" s="28"/>
      <c r="Y814" s="28"/>
      <c r="Z814" s="28"/>
      <c r="AA814" s="28"/>
      <c r="AB814" s="28"/>
      <c r="AC814" s="28"/>
      <c r="AD814" s="28"/>
      <c r="AE814" s="28"/>
      <c r="AF814" s="28"/>
      <c r="AG814" s="28"/>
    </row>
    <row r="815" ht="17.25" customHeight="1">
      <c r="A815" s="28"/>
      <c r="B815" s="28"/>
      <c r="C815" s="28"/>
      <c r="D815" s="28"/>
      <c r="E815" s="28"/>
      <c r="F815" s="28"/>
      <c r="G815" s="28"/>
      <c r="H815" s="28"/>
      <c r="I815" s="28"/>
      <c r="J815" s="28"/>
      <c r="K815" s="28"/>
      <c r="L815" s="28"/>
      <c r="M815" s="28"/>
      <c r="N815" s="40"/>
      <c r="O815" s="40"/>
      <c r="P815" s="28"/>
      <c r="Q815" s="28"/>
      <c r="R815" s="28"/>
      <c r="S815" s="28"/>
      <c r="T815" s="28"/>
      <c r="U815" s="28"/>
      <c r="V815" s="28"/>
      <c r="W815" s="28"/>
      <c r="X815" s="28"/>
      <c r="Y815" s="28"/>
      <c r="Z815" s="28"/>
      <c r="AA815" s="28"/>
      <c r="AB815" s="28"/>
      <c r="AC815" s="28"/>
      <c r="AD815" s="28"/>
      <c r="AE815" s="28"/>
      <c r="AF815" s="28"/>
      <c r="AG815" s="28"/>
    </row>
    <row r="816" ht="17.25" customHeight="1">
      <c r="A816" s="28"/>
      <c r="B816" s="28"/>
      <c r="C816" s="28"/>
      <c r="D816" s="28"/>
      <c r="E816" s="28"/>
      <c r="F816" s="28"/>
      <c r="G816" s="28"/>
      <c r="H816" s="28"/>
      <c r="I816" s="28"/>
      <c r="J816" s="28"/>
      <c r="K816" s="28"/>
      <c r="L816" s="28"/>
      <c r="M816" s="28"/>
      <c r="N816" s="40"/>
      <c r="O816" s="40"/>
      <c r="P816" s="28"/>
      <c r="Q816" s="28"/>
      <c r="R816" s="28"/>
      <c r="S816" s="28"/>
      <c r="T816" s="28"/>
      <c r="U816" s="28"/>
      <c r="V816" s="28"/>
      <c r="W816" s="28"/>
      <c r="X816" s="28"/>
      <c r="Y816" s="28"/>
      <c r="Z816" s="28"/>
      <c r="AA816" s="28"/>
      <c r="AB816" s="28"/>
      <c r="AC816" s="28"/>
      <c r="AD816" s="28"/>
      <c r="AE816" s="28"/>
      <c r="AF816" s="28"/>
      <c r="AG816" s="28"/>
    </row>
    <row r="817" ht="17.25" customHeight="1">
      <c r="A817" s="28"/>
      <c r="B817" s="28"/>
      <c r="C817" s="28"/>
      <c r="D817" s="28"/>
      <c r="E817" s="28"/>
      <c r="F817" s="28"/>
      <c r="G817" s="28"/>
      <c r="H817" s="28"/>
      <c r="I817" s="28"/>
      <c r="J817" s="28"/>
      <c r="K817" s="28"/>
      <c r="L817" s="28"/>
      <c r="M817" s="28"/>
      <c r="N817" s="40"/>
      <c r="O817" s="40"/>
      <c r="P817" s="28"/>
      <c r="Q817" s="28"/>
      <c r="R817" s="28"/>
      <c r="S817" s="28"/>
      <c r="T817" s="28"/>
      <c r="U817" s="28"/>
      <c r="V817" s="28"/>
      <c r="W817" s="28"/>
      <c r="X817" s="28"/>
      <c r="Y817" s="28"/>
      <c r="Z817" s="28"/>
      <c r="AA817" s="28"/>
      <c r="AB817" s="28"/>
      <c r="AC817" s="28"/>
      <c r="AD817" s="28"/>
      <c r="AE817" s="28"/>
      <c r="AF817" s="28"/>
      <c r="AG817" s="28"/>
    </row>
    <row r="818" ht="17.25" customHeight="1">
      <c r="A818" s="28"/>
      <c r="B818" s="28"/>
      <c r="C818" s="28"/>
      <c r="D818" s="28"/>
      <c r="E818" s="28"/>
      <c r="F818" s="28"/>
      <c r="G818" s="28"/>
      <c r="H818" s="28"/>
      <c r="I818" s="28"/>
      <c r="J818" s="28"/>
      <c r="K818" s="28"/>
      <c r="L818" s="28"/>
      <c r="M818" s="28"/>
      <c r="N818" s="40"/>
      <c r="O818" s="40"/>
      <c r="P818" s="28"/>
      <c r="Q818" s="28"/>
      <c r="R818" s="28"/>
      <c r="S818" s="28"/>
      <c r="T818" s="28"/>
      <c r="U818" s="28"/>
      <c r="V818" s="28"/>
      <c r="W818" s="28"/>
      <c r="X818" s="28"/>
      <c r="Y818" s="28"/>
      <c r="Z818" s="28"/>
      <c r="AA818" s="28"/>
      <c r="AB818" s="28"/>
      <c r="AC818" s="28"/>
      <c r="AD818" s="28"/>
      <c r="AE818" s="28"/>
      <c r="AF818" s="28"/>
      <c r="AG818" s="28"/>
    </row>
    <row r="819" ht="17.25" customHeight="1">
      <c r="A819" s="28"/>
      <c r="B819" s="28"/>
      <c r="C819" s="28"/>
      <c r="D819" s="28"/>
      <c r="E819" s="28"/>
      <c r="F819" s="28"/>
      <c r="G819" s="28"/>
      <c r="H819" s="28"/>
      <c r="I819" s="28"/>
      <c r="J819" s="28"/>
      <c r="K819" s="28"/>
      <c r="L819" s="28"/>
      <c r="M819" s="28"/>
      <c r="N819" s="40"/>
      <c r="O819" s="40"/>
      <c r="P819" s="28"/>
      <c r="Q819" s="28"/>
      <c r="R819" s="28"/>
      <c r="S819" s="28"/>
      <c r="T819" s="28"/>
      <c r="U819" s="28"/>
      <c r="V819" s="28"/>
      <c r="W819" s="28"/>
      <c r="X819" s="28"/>
      <c r="Y819" s="28"/>
      <c r="Z819" s="28"/>
      <c r="AA819" s="28"/>
      <c r="AB819" s="28"/>
      <c r="AC819" s="28"/>
      <c r="AD819" s="28"/>
      <c r="AE819" s="28"/>
      <c r="AF819" s="28"/>
      <c r="AG819" s="28"/>
    </row>
    <row r="820" ht="17.25" customHeight="1">
      <c r="A820" s="28"/>
      <c r="B820" s="28"/>
      <c r="C820" s="28"/>
      <c r="D820" s="28"/>
      <c r="E820" s="28"/>
      <c r="F820" s="28"/>
      <c r="G820" s="28"/>
      <c r="H820" s="28"/>
      <c r="I820" s="28"/>
      <c r="J820" s="28"/>
      <c r="K820" s="28"/>
      <c r="L820" s="28"/>
      <c r="M820" s="28"/>
      <c r="N820" s="40"/>
      <c r="O820" s="40"/>
      <c r="P820" s="28"/>
      <c r="Q820" s="28"/>
      <c r="R820" s="28"/>
      <c r="S820" s="28"/>
      <c r="T820" s="28"/>
      <c r="U820" s="28"/>
      <c r="V820" s="28"/>
      <c r="W820" s="28"/>
      <c r="X820" s="28"/>
      <c r="Y820" s="28"/>
      <c r="Z820" s="28"/>
      <c r="AA820" s="28"/>
      <c r="AB820" s="28"/>
      <c r="AC820" s="28"/>
      <c r="AD820" s="28"/>
      <c r="AE820" s="28"/>
      <c r="AF820" s="28"/>
      <c r="AG820" s="28"/>
    </row>
    <row r="821" ht="17.25" customHeight="1">
      <c r="A821" s="28"/>
      <c r="B821" s="28"/>
      <c r="C821" s="28"/>
      <c r="D821" s="28"/>
      <c r="E821" s="28"/>
      <c r="F821" s="28"/>
      <c r="G821" s="28"/>
      <c r="H821" s="28"/>
      <c r="I821" s="28"/>
      <c r="J821" s="28"/>
      <c r="K821" s="28"/>
      <c r="L821" s="28"/>
      <c r="M821" s="28"/>
      <c r="N821" s="40"/>
      <c r="O821" s="40"/>
      <c r="P821" s="28"/>
      <c r="Q821" s="28"/>
      <c r="R821" s="28"/>
      <c r="S821" s="28"/>
      <c r="T821" s="28"/>
      <c r="U821" s="28"/>
      <c r="V821" s="28"/>
      <c r="W821" s="28"/>
      <c r="X821" s="28"/>
      <c r="Y821" s="28"/>
      <c r="Z821" s="28"/>
      <c r="AA821" s="28"/>
      <c r="AB821" s="28"/>
      <c r="AC821" s="28"/>
      <c r="AD821" s="28"/>
      <c r="AE821" s="28"/>
      <c r="AF821" s="28"/>
      <c r="AG821" s="28"/>
    </row>
    <row r="822" ht="17.25" customHeight="1">
      <c r="A822" s="28"/>
      <c r="B822" s="28"/>
      <c r="C822" s="28"/>
      <c r="D822" s="28"/>
      <c r="E822" s="28"/>
      <c r="F822" s="28"/>
      <c r="G822" s="28"/>
      <c r="H822" s="28"/>
      <c r="I822" s="28"/>
      <c r="J822" s="28"/>
      <c r="K822" s="28"/>
      <c r="L822" s="28"/>
      <c r="M822" s="28"/>
      <c r="N822" s="40"/>
      <c r="O822" s="40"/>
      <c r="P822" s="28"/>
      <c r="Q822" s="28"/>
      <c r="R822" s="28"/>
      <c r="S822" s="28"/>
      <c r="T822" s="28"/>
      <c r="U822" s="28"/>
      <c r="V822" s="28"/>
      <c r="W822" s="28"/>
      <c r="X822" s="28"/>
      <c r="Y822" s="28"/>
      <c r="Z822" s="28"/>
      <c r="AA822" s="28"/>
      <c r="AB822" s="28"/>
      <c r="AC822" s="28"/>
      <c r="AD822" s="28"/>
      <c r="AE822" s="28"/>
      <c r="AF822" s="28"/>
      <c r="AG822" s="28"/>
    </row>
    <row r="823" ht="17.25" customHeight="1">
      <c r="A823" s="28"/>
      <c r="B823" s="28"/>
      <c r="C823" s="28"/>
      <c r="D823" s="28"/>
      <c r="E823" s="28"/>
      <c r="F823" s="28"/>
      <c r="G823" s="28"/>
      <c r="H823" s="28"/>
      <c r="I823" s="28"/>
      <c r="J823" s="28"/>
      <c r="K823" s="28"/>
      <c r="L823" s="28"/>
      <c r="M823" s="28"/>
      <c r="N823" s="40"/>
      <c r="O823" s="40"/>
      <c r="P823" s="28"/>
      <c r="Q823" s="28"/>
      <c r="R823" s="28"/>
      <c r="S823" s="28"/>
      <c r="T823" s="28"/>
      <c r="U823" s="28"/>
      <c r="V823" s="28"/>
      <c r="W823" s="28"/>
      <c r="X823" s="28"/>
      <c r="Y823" s="28"/>
      <c r="Z823" s="28"/>
      <c r="AA823" s="28"/>
      <c r="AB823" s="28"/>
      <c r="AC823" s="28"/>
      <c r="AD823" s="28"/>
      <c r="AE823" s="28"/>
      <c r="AF823" s="28"/>
      <c r="AG823" s="28"/>
    </row>
    <row r="824" ht="17.25" customHeight="1">
      <c r="A824" s="28"/>
      <c r="B824" s="28"/>
      <c r="C824" s="28"/>
      <c r="D824" s="28"/>
      <c r="E824" s="28"/>
      <c r="F824" s="28"/>
      <c r="G824" s="28"/>
      <c r="H824" s="28"/>
      <c r="I824" s="28"/>
      <c r="J824" s="28"/>
      <c r="K824" s="28"/>
      <c r="L824" s="28"/>
      <c r="M824" s="28"/>
      <c r="N824" s="40"/>
      <c r="O824" s="40"/>
      <c r="P824" s="28"/>
      <c r="Q824" s="28"/>
      <c r="R824" s="28"/>
      <c r="S824" s="28"/>
      <c r="T824" s="28"/>
      <c r="U824" s="28"/>
      <c r="V824" s="28"/>
      <c r="W824" s="28"/>
      <c r="X824" s="28"/>
      <c r="Y824" s="28"/>
      <c r="Z824" s="28"/>
      <c r="AA824" s="28"/>
      <c r="AB824" s="28"/>
      <c r="AC824" s="28"/>
      <c r="AD824" s="28"/>
      <c r="AE824" s="28"/>
      <c r="AF824" s="28"/>
      <c r="AG824" s="28"/>
    </row>
    <row r="825" ht="17.25" customHeight="1">
      <c r="A825" s="28"/>
      <c r="B825" s="28"/>
      <c r="C825" s="28"/>
      <c r="D825" s="28"/>
      <c r="E825" s="28"/>
      <c r="F825" s="28"/>
      <c r="G825" s="28"/>
      <c r="H825" s="28"/>
      <c r="I825" s="28"/>
      <c r="J825" s="28"/>
      <c r="K825" s="28"/>
      <c r="L825" s="28"/>
      <c r="M825" s="28"/>
      <c r="N825" s="40"/>
      <c r="O825" s="40"/>
      <c r="P825" s="28"/>
      <c r="Q825" s="28"/>
      <c r="R825" s="28"/>
      <c r="S825" s="28"/>
      <c r="T825" s="28"/>
      <c r="U825" s="28"/>
      <c r="V825" s="28"/>
      <c r="W825" s="28"/>
      <c r="X825" s="28"/>
      <c r="Y825" s="28"/>
      <c r="Z825" s="28"/>
      <c r="AA825" s="28"/>
      <c r="AB825" s="28"/>
      <c r="AC825" s="28"/>
      <c r="AD825" s="28"/>
      <c r="AE825" s="28"/>
      <c r="AF825" s="28"/>
      <c r="AG825" s="28"/>
    </row>
    <row r="826" ht="17.25" customHeight="1">
      <c r="A826" s="28"/>
      <c r="B826" s="28"/>
      <c r="C826" s="28"/>
      <c r="D826" s="28"/>
      <c r="E826" s="28"/>
      <c r="F826" s="28"/>
      <c r="G826" s="28"/>
      <c r="H826" s="28"/>
      <c r="I826" s="28"/>
      <c r="J826" s="28"/>
      <c r="K826" s="28"/>
      <c r="L826" s="28"/>
      <c r="M826" s="28"/>
      <c r="N826" s="40"/>
      <c r="O826" s="40"/>
      <c r="P826" s="28"/>
      <c r="Q826" s="28"/>
      <c r="R826" s="28"/>
      <c r="S826" s="28"/>
      <c r="T826" s="28"/>
      <c r="U826" s="28"/>
      <c r="V826" s="28"/>
      <c r="W826" s="28"/>
      <c r="X826" s="28"/>
      <c r="Y826" s="28"/>
      <c r="Z826" s="28"/>
      <c r="AA826" s="28"/>
      <c r="AB826" s="28"/>
      <c r="AC826" s="28"/>
      <c r="AD826" s="28"/>
      <c r="AE826" s="28"/>
      <c r="AF826" s="28"/>
      <c r="AG826" s="28"/>
    </row>
    <row r="827" ht="17.25" customHeight="1">
      <c r="A827" s="28"/>
      <c r="B827" s="28"/>
      <c r="C827" s="28"/>
      <c r="D827" s="28"/>
      <c r="E827" s="28"/>
      <c r="F827" s="28"/>
      <c r="G827" s="28"/>
      <c r="H827" s="28"/>
      <c r="I827" s="28"/>
      <c r="J827" s="28"/>
      <c r="K827" s="28"/>
      <c r="L827" s="28"/>
      <c r="M827" s="28"/>
      <c r="N827" s="40"/>
      <c r="O827" s="40"/>
      <c r="P827" s="28"/>
      <c r="Q827" s="28"/>
      <c r="R827" s="28"/>
      <c r="S827" s="28"/>
      <c r="T827" s="28"/>
      <c r="U827" s="28"/>
      <c r="V827" s="28"/>
      <c r="W827" s="28"/>
      <c r="X827" s="28"/>
      <c r="Y827" s="28"/>
      <c r="Z827" s="28"/>
      <c r="AA827" s="28"/>
      <c r="AB827" s="28"/>
      <c r="AC827" s="28"/>
      <c r="AD827" s="28"/>
      <c r="AE827" s="28"/>
      <c r="AF827" s="28"/>
      <c r="AG827" s="28"/>
    </row>
    <row r="828" ht="17.25" customHeight="1">
      <c r="A828" s="28"/>
      <c r="B828" s="28"/>
      <c r="C828" s="28"/>
      <c r="D828" s="28"/>
      <c r="E828" s="28"/>
      <c r="F828" s="28"/>
      <c r="G828" s="28"/>
      <c r="H828" s="28"/>
      <c r="I828" s="28"/>
      <c r="J828" s="28"/>
      <c r="K828" s="28"/>
      <c r="L828" s="28"/>
      <c r="M828" s="28"/>
      <c r="N828" s="40"/>
      <c r="O828" s="40"/>
      <c r="P828" s="28"/>
      <c r="Q828" s="28"/>
      <c r="R828" s="28"/>
      <c r="S828" s="28"/>
      <c r="T828" s="28"/>
      <c r="U828" s="28"/>
      <c r="V828" s="28"/>
      <c r="W828" s="28"/>
      <c r="X828" s="28"/>
      <c r="Y828" s="28"/>
      <c r="Z828" s="28"/>
      <c r="AA828" s="28"/>
      <c r="AB828" s="28"/>
      <c r="AC828" s="28"/>
      <c r="AD828" s="28"/>
      <c r="AE828" s="28"/>
      <c r="AF828" s="28"/>
      <c r="AG828" s="28"/>
    </row>
    <row r="829" ht="17.25" customHeight="1">
      <c r="A829" s="28"/>
      <c r="B829" s="28"/>
      <c r="C829" s="28"/>
      <c r="D829" s="28"/>
      <c r="E829" s="28"/>
      <c r="F829" s="28"/>
      <c r="G829" s="28"/>
      <c r="H829" s="28"/>
      <c r="I829" s="28"/>
      <c r="J829" s="28"/>
      <c r="K829" s="28"/>
      <c r="L829" s="28"/>
      <c r="M829" s="28"/>
      <c r="N829" s="40"/>
      <c r="O829" s="40"/>
      <c r="P829" s="28"/>
      <c r="Q829" s="28"/>
      <c r="R829" s="28"/>
      <c r="S829" s="28"/>
      <c r="T829" s="28"/>
      <c r="U829" s="28"/>
      <c r="V829" s="28"/>
      <c r="W829" s="28"/>
      <c r="X829" s="28"/>
      <c r="Y829" s="28"/>
      <c r="Z829" s="28"/>
      <c r="AA829" s="28"/>
      <c r="AB829" s="28"/>
      <c r="AC829" s="28"/>
      <c r="AD829" s="28"/>
      <c r="AE829" s="28"/>
      <c r="AF829" s="28"/>
      <c r="AG829" s="28"/>
    </row>
    <row r="830" ht="17.25" customHeight="1">
      <c r="A830" s="28"/>
      <c r="B830" s="28"/>
      <c r="C830" s="28"/>
      <c r="D830" s="28"/>
      <c r="E830" s="28"/>
      <c r="F830" s="28"/>
      <c r="G830" s="28"/>
      <c r="H830" s="28"/>
      <c r="I830" s="28"/>
      <c r="J830" s="28"/>
      <c r="K830" s="28"/>
      <c r="L830" s="28"/>
      <c r="M830" s="28"/>
      <c r="N830" s="40"/>
      <c r="O830" s="40"/>
      <c r="P830" s="28"/>
      <c r="Q830" s="28"/>
      <c r="R830" s="28"/>
      <c r="S830" s="28"/>
      <c r="T830" s="28"/>
      <c r="U830" s="28"/>
      <c r="V830" s="28"/>
      <c r="W830" s="28"/>
      <c r="X830" s="28"/>
      <c r="Y830" s="28"/>
      <c r="Z830" s="28"/>
      <c r="AA830" s="28"/>
      <c r="AB830" s="28"/>
      <c r="AC830" s="28"/>
      <c r="AD830" s="28"/>
      <c r="AE830" s="28"/>
      <c r="AF830" s="28"/>
      <c r="AG830" s="28"/>
    </row>
    <row r="831" ht="17.25" customHeight="1">
      <c r="A831" s="28"/>
      <c r="B831" s="28"/>
      <c r="C831" s="28"/>
      <c r="D831" s="28"/>
      <c r="E831" s="28"/>
      <c r="F831" s="28"/>
      <c r="G831" s="28"/>
      <c r="H831" s="28"/>
      <c r="I831" s="28"/>
      <c r="J831" s="28"/>
      <c r="K831" s="28"/>
      <c r="L831" s="28"/>
      <c r="M831" s="28"/>
      <c r="N831" s="40"/>
      <c r="O831" s="40"/>
      <c r="P831" s="28"/>
      <c r="Q831" s="28"/>
      <c r="R831" s="28"/>
      <c r="S831" s="28"/>
      <c r="T831" s="28"/>
      <c r="U831" s="28"/>
      <c r="V831" s="28"/>
      <c r="W831" s="28"/>
      <c r="X831" s="28"/>
      <c r="Y831" s="28"/>
      <c r="Z831" s="28"/>
      <c r="AA831" s="28"/>
      <c r="AB831" s="28"/>
      <c r="AC831" s="28"/>
      <c r="AD831" s="28"/>
      <c r="AE831" s="28"/>
      <c r="AF831" s="28"/>
      <c r="AG831" s="28"/>
    </row>
    <row r="832" ht="17.25" customHeight="1">
      <c r="A832" s="28"/>
      <c r="B832" s="28"/>
      <c r="C832" s="28"/>
      <c r="D832" s="28"/>
      <c r="E832" s="28"/>
      <c r="F832" s="28"/>
      <c r="G832" s="28"/>
      <c r="H832" s="28"/>
      <c r="I832" s="28"/>
      <c r="J832" s="28"/>
      <c r="K832" s="28"/>
      <c r="L832" s="28"/>
      <c r="M832" s="28"/>
      <c r="N832" s="40"/>
      <c r="O832" s="40"/>
      <c r="P832" s="28"/>
      <c r="Q832" s="28"/>
      <c r="R832" s="28"/>
      <c r="S832" s="28"/>
      <c r="T832" s="28"/>
      <c r="U832" s="28"/>
      <c r="V832" s="28"/>
      <c r="W832" s="28"/>
      <c r="X832" s="28"/>
      <c r="Y832" s="28"/>
      <c r="Z832" s="28"/>
      <c r="AA832" s="28"/>
      <c r="AB832" s="28"/>
      <c r="AC832" s="28"/>
      <c r="AD832" s="28"/>
      <c r="AE832" s="28"/>
      <c r="AF832" s="28"/>
      <c r="AG832" s="28"/>
    </row>
    <row r="833" ht="17.25" customHeight="1">
      <c r="A833" s="28"/>
      <c r="B833" s="28"/>
      <c r="C833" s="28"/>
      <c r="D833" s="28"/>
      <c r="E833" s="28"/>
      <c r="F833" s="28"/>
      <c r="G833" s="28"/>
      <c r="H833" s="28"/>
      <c r="I833" s="28"/>
      <c r="J833" s="28"/>
      <c r="K833" s="28"/>
      <c r="L833" s="28"/>
      <c r="M833" s="28"/>
      <c r="N833" s="40"/>
      <c r="O833" s="40"/>
      <c r="P833" s="28"/>
      <c r="Q833" s="28"/>
      <c r="R833" s="28"/>
      <c r="S833" s="28"/>
      <c r="T833" s="28"/>
      <c r="U833" s="28"/>
      <c r="V833" s="28"/>
      <c r="W833" s="28"/>
      <c r="X833" s="28"/>
      <c r="Y833" s="28"/>
      <c r="Z833" s="28"/>
      <c r="AA833" s="28"/>
      <c r="AB833" s="28"/>
      <c r="AC833" s="28"/>
      <c r="AD833" s="28"/>
      <c r="AE833" s="28"/>
      <c r="AF833" s="28"/>
      <c r="AG833" s="28"/>
    </row>
    <row r="834" ht="17.25" customHeight="1">
      <c r="A834" s="28"/>
      <c r="B834" s="28"/>
      <c r="C834" s="28"/>
      <c r="D834" s="28"/>
      <c r="E834" s="28"/>
      <c r="F834" s="28"/>
      <c r="G834" s="28"/>
      <c r="H834" s="28"/>
      <c r="I834" s="28"/>
      <c r="J834" s="28"/>
      <c r="K834" s="28"/>
      <c r="L834" s="28"/>
      <c r="M834" s="28"/>
      <c r="N834" s="40"/>
      <c r="O834" s="40"/>
      <c r="P834" s="28"/>
      <c r="Q834" s="28"/>
      <c r="R834" s="28"/>
      <c r="S834" s="28"/>
      <c r="T834" s="28"/>
      <c r="U834" s="28"/>
      <c r="V834" s="28"/>
      <c r="W834" s="28"/>
      <c r="X834" s="28"/>
      <c r="Y834" s="28"/>
      <c r="Z834" s="28"/>
      <c r="AA834" s="28"/>
      <c r="AB834" s="28"/>
      <c r="AC834" s="28"/>
      <c r="AD834" s="28"/>
      <c r="AE834" s="28"/>
      <c r="AF834" s="28"/>
      <c r="AG834" s="28"/>
    </row>
    <row r="835" ht="17.25" customHeight="1">
      <c r="A835" s="28"/>
      <c r="B835" s="28"/>
      <c r="C835" s="28"/>
      <c r="D835" s="28"/>
      <c r="E835" s="28"/>
      <c r="F835" s="28"/>
      <c r="G835" s="28"/>
      <c r="H835" s="28"/>
      <c r="I835" s="28"/>
      <c r="J835" s="28"/>
      <c r="K835" s="28"/>
      <c r="L835" s="28"/>
      <c r="M835" s="28"/>
      <c r="N835" s="40"/>
      <c r="O835" s="40"/>
      <c r="P835" s="28"/>
      <c r="Q835" s="28"/>
      <c r="R835" s="28"/>
      <c r="S835" s="28"/>
      <c r="T835" s="28"/>
      <c r="U835" s="28"/>
      <c r="V835" s="28"/>
      <c r="W835" s="28"/>
      <c r="X835" s="28"/>
      <c r="Y835" s="28"/>
      <c r="Z835" s="28"/>
      <c r="AA835" s="28"/>
      <c r="AB835" s="28"/>
      <c r="AC835" s="28"/>
      <c r="AD835" s="28"/>
      <c r="AE835" s="28"/>
      <c r="AF835" s="28"/>
      <c r="AG835" s="28"/>
    </row>
    <row r="836" ht="17.25" customHeight="1">
      <c r="A836" s="28"/>
      <c r="B836" s="28"/>
      <c r="C836" s="28"/>
      <c r="D836" s="28"/>
      <c r="E836" s="28"/>
      <c r="F836" s="28"/>
      <c r="G836" s="28"/>
      <c r="H836" s="28"/>
      <c r="I836" s="28"/>
      <c r="J836" s="28"/>
      <c r="K836" s="28"/>
      <c r="L836" s="28"/>
      <c r="M836" s="28"/>
      <c r="N836" s="40"/>
      <c r="O836" s="40"/>
      <c r="P836" s="28"/>
      <c r="Q836" s="28"/>
      <c r="R836" s="28"/>
      <c r="S836" s="28"/>
      <c r="T836" s="28"/>
      <c r="U836" s="28"/>
      <c r="V836" s="28"/>
      <c r="W836" s="28"/>
      <c r="X836" s="28"/>
      <c r="Y836" s="28"/>
      <c r="Z836" s="28"/>
      <c r="AA836" s="28"/>
      <c r="AB836" s="28"/>
      <c r="AC836" s="28"/>
      <c r="AD836" s="28"/>
      <c r="AE836" s="28"/>
      <c r="AF836" s="28"/>
      <c r="AG836" s="28"/>
    </row>
    <row r="837" ht="17.25" customHeight="1">
      <c r="A837" s="28"/>
      <c r="B837" s="28"/>
      <c r="C837" s="28"/>
      <c r="D837" s="28"/>
      <c r="E837" s="28"/>
      <c r="F837" s="28"/>
      <c r="G837" s="28"/>
      <c r="H837" s="28"/>
      <c r="I837" s="28"/>
      <c r="J837" s="28"/>
      <c r="K837" s="28"/>
      <c r="L837" s="28"/>
      <c r="M837" s="28"/>
      <c r="N837" s="40"/>
      <c r="O837" s="40"/>
      <c r="P837" s="28"/>
      <c r="Q837" s="28"/>
      <c r="R837" s="28"/>
      <c r="S837" s="28"/>
      <c r="T837" s="28"/>
      <c r="U837" s="28"/>
      <c r="V837" s="28"/>
      <c r="W837" s="28"/>
      <c r="X837" s="28"/>
      <c r="Y837" s="28"/>
      <c r="Z837" s="28"/>
      <c r="AA837" s="28"/>
      <c r="AB837" s="28"/>
      <c r="AC837" s="28"/>
      <c r="AD837" s="28"/>
      <c r="AE837" s="28"/>
      <c r="AF837" s="28"/>
      <c r="AG837" s="28"/>
    </row>
    <row r="838" ht="17.25" customHeight="1">
      <c r="A838" s="28"/>
      <c r="B838" s="28"/>
      <c r="C838" s="28"/>
      <c r="D838" s="28"/>
      <c r="E838" s="28"/>
      <c r="F838" s="28"/>
      <c r="G838" s="28"/>
      <c r="H838" s="28"/>
      <c r="I838" s="28"/>
      <c r="J838" s="28"/>
      <c r="K838" s="28"/>
      <c r="L838" s="28"/>
      <c r="M838" s="28"/>
      <c r="N838" s="40"/>
      <c r="O838" s="40"/>
      <c r="P838" s="28"/>
      <c r="Q838" s="28"/>
      <c r="R838" s="28"/>
      <c r="S838" s="28"/>
      <c r="T838" s="28"/>
      <c r="U838" s="28"/>
      <c r="V838" s="28"/>
      <c r="W838" s="28"/>
      <c r="X838" s="28"/>
      <c r="Y838" s="28"/>
      <c r="Z838" s="28"/>
      <c r="AA838" s="28"/>
      <c r="AB838" s="28"/>
      <c r="AC838" s="28"/>
      <c r="AD838" s="28"/>
      <c r="AE838" s="28"/>
      <c r="AF838" s="28"/>
      <c r="AG838" s="28"/>
    </row>
    <row r="839" ht="17.25" customHeight="1">
      <c r="A839" s="28"/>
      <c r="B839" s="28"/>
      <c r="C839" s="28"/>
      <c r="D839" s="28"/>
      <c r="E839" s="28"/>
      <c r="F839" s="28"/>
      <c r="G839" s="28"/>
      <c r="H839" s="28"/>
      <c r="I839" s="28"/>
      <c r="J839" s="28"/>
      <c r="K839" s="28"/>
      <c r="L839" s="28"/>
      <c r="M839" s="28"/>
      <c r="N839" s="40"/>
      <c r="O839" s="40"/>
      <c r="P839" s="28"/>
      <c r="Q839" s="28"/>
      <c r="R839" s="28"/>
      <c r="S839" s="28"/>
      <c r="T839" s="28"/>
      <c r="U839" s="28"/>
      <c r="V839" s="28"/>
      <c r="W839" s="28"/>
      <c r="X839" s="28"/>
      <c r="Y839" s="28"/>
      <c r="Z839" s="28"/>
      <c r="AA839" s="28"/>
      <c r="AB839" s="28"/>
      <c r="AC839" s="28"/>
      <c r="AD839" s="28"/>
      <c r="AE839" s="28"/>
      <c r="AF839" s="28"/>
      <c r="AG839" s="28"/>
    </row>
    <row r="840" ht="17.25" customHeight="1">
      <c r="A840" s="28"/>
      <c r="B840" s="28"/>
      <c r="C840" s="28"/>
      <c r="D840" s="28"/>
      <c r="E840" s="28"/>
      <c r="F840" s="28"/>
      <c r="G840" s="28"/>
      <c r="H840" s="28"/>
      <c r="I840" s="28"/>
      <c r="J840" s="28"/>
      <c r="K840" s="28"/>
      <c r="L840" s="28"/>
      <c r="M840" s="28"/>
      <c r="N840" s="40"/>
      <c r="O840" s="40"/>
      <c r="P840" s="28"/>
      <c r="Q840" s="28"/>
      <c r="R840" s="28"/>
      <c r="S840" s="28"/>
      <c r="T840" s="28"/>
      <c r="U840" s="28"/>
      <c r="V840" s="28"/>
      <c r="W840" s="28"/>
      <c r="X840" s="28"/>
      <c r="Y840" s="28"/>
      <c r="Z840" s="28"/>
      <c r="AA840" s="28"/>
      <c r="AB840" s="28"/>
      <c r="AC840" s="28"/>
      <c r="AD840" s="28"/>
      <c r="AE840" s="28"/>
      <c r="AF840" s="28"/>
      <c r="AG840" s="28"/>
    </row>
    <row r="841" ht="17.25" customHeight="1">
      <c r="A841" s="28"/>
      <c r="B841" s="28"/>
      <c r="C841" s="28"/>
      <c r="D841" s="28"/>
      <c r="E841" s="28"/>
      <c r="F841" s="28"/>
      <c r="G841" s="28"/>
      <c r="H841" s="28"/>
      <c r="I841" s="28"/>
      <c r="J841" s="28"/>
      <c r="K841" s="28"/>
      <c r="L841" s="28"/>
      <c r="M841" s="28"/>
      <c r="N841" s="40"/>
      <c r="O841" s="40"/>
      <c r="P841" s="28"/>
      <c r="Q841" s="28"/>
      <c r="R841" s="28"/>
      <c r="S841" s="28"/>
      <c r="T841" s="28"/>
      <c r="U841" s="28"/>
      <c r="V841" s="28"/>
      <c r="W841" s="28"/>
      <c r="X841" s="28"/>
      <c r="Y841" s="28"/>
      <c r="Z841" s="28"/>
      <c r="AA841" s="28"/>
      <c r="AB841" s="28"/>
      <c r="AC841" s="28"/>
      <c r="AD841" s="28"/>
      <c r="AE841" s="28"/>
      <c r="AF841" s="28"/>
      <c r="AG841" s="28"/>
    </row>
    <row r="842" ht="17.25" customHeight="1">
      <c r="A842" s="28"/>
      <c r="B842" s="28"/>
      <c r="C842" s="28"/>
      <c r="D842" s="28"/>
      <c r="E842" s="28"/>
      <c r="F842" s="28"/>
      <c r="G842" s="28"/>
      <c r="H842" s="28"/>
      <c r="I842" s="28"/>
      <c r="J842" s="28"/>
      <c r="K842" s="28"/>
      <c r="L842" s="28"/>
      <c r="M842" s="28"/>
      <c r="N842" s="40"/>
      <c r="O842" s="40"/>
      <c r="P842" s="28"/>
      <c r="Q842" s="28"/>
      <c r="R842" s="28"/>
      <c r="S842" s="28"/>
      <c r="T842" s="28"/>
      <c r="U842" s="28"/>
      <c r="V842" s="28"/>
      <c r="W842" s="28"/>
      <c r="X842" s="28"/>
      <c r="Y842" s="28"/>
      <c r="Z842" s="28"/>
      <c r="AA842" s="28"/>
      <c r="AB842" s="28"/>
      <c r="AC842" s="28"/>
      <c r="AD842" s="28"/>
      <c r="AE842" s="28"/>
      <c r="AF842" s="28"/>
      <c r="AG842" s="28"/>
    </row>
    <row r="843" ht="17.25" customHeight="1">
      <c r="A843" s="28"/>
      <c r="B843" s="28"/>
      <c r="C843" s="28"/>
      <c r="D843" s="28"/>
      <c r="E843" s="28"/>
      <c r="F843" s="28"/>
      <c r="G843" s="28"/>
      <c r="H843" s="28"/>
      <c r="I843" s="28"/>
      <c r="J843" s="28"/>
      <c r="K843" s="28"/>
      <c r="L843" s="28"/>
      <c r="M843" s="28"/>
      <c r="N843" s="40"/>
      <c r="O843" s="40"/>
      <c r="P843" s="28"/>
      <c r="Q843" s="28"/>
      <c r="R843" s="28"/>
      <c r="S843" s="28"/>
      <c r="T843" s="28"/>
      <c r="U843" s="28"/>
      <c r="V843" s="28"/>
      <c r="W843" s="28"/>
      <c r="X843" s="28"/>
      <c r="Y843" s="28"/>
      <c r="Z843" s="28"/>
      <c r="AA843" s="28"/>
      <c r="AB843" s="28"/>
      <c r="AC843" s="28"/>
      <c r="AD843" s="28"/>
      <c r="AE843" s="28"/>
      <c r="AF843" s="28"/>
      <c r="AG843" s="28"/>
    </row>
    <row r="844" ht="17.25" customHeight="1">
      <c r="A844" s="28"/>
      <c r="B844" s="28"/>
      <c r="C844" s="28"/>
      <c r="D844" s="28"/>
      <c r="E844" s="28"/>
      <c r="F844" s="28"/>
      <c r="G844" s="28"/>
      <c r="H844" s="28"/>
      <c r="I844" s="28"/>
      <c r="J844" s="28"/>
      <c r="K844" s="28"/>
      <c r="L844" s="28"/>
      <c r="M844" s="28"/>
      <c r="N844" s="40"/>
      <c r="O844" s="40"/>
      <c r="P844" s="28"/>
      <c r="Q844" s="28"/>
      <c r="R844" s="28"/>
      <c r="S844" s="28"/>
      <c r="T844" s="28"/>
      <c r="U844" s="28"/>
      <c r="V844" s="28"/>
      <c r="W844" s="28"/>
      <c r="X844" s="28"/>
      <c r="Y844" s="28"/>
      <c r="Z844" s="28"/>
      <c r="AA844" s="28"/>
      <c r="AB844" s="28"/>
      <c r="AC844" s="28"/>
      <c r="AD844" s="28"/>
      <c r="AE844" s="28"/>
      <c r="AF844" s="28"/>
      <c r="AG844" s="28"/>
    </row>
    <row r="845" ht="17.25" customHeight="1">
      <c r="A845" s="28"/>
      <c r="B845" s="28"/>
      <c r="C845" s="28"/>
      <c r="D845" s="28"/>
      <c r="E845" s="28"/>
      <c r="F845" s="28"/>
      <c r="G845" s="28"/>
      <c r="H845" s="28"/>
      <c r="I845" s="28"/>
      <c r="J845" s="28"/>
      <c r="K845" s="28"/>
      <c r="L845" s="28"/>
      <c r="M845" s="28"/>
      <c r="N845" s="40"/>
      <c r="O845" s="40"/>
      <c r="P845" s="28"/>
      <c r="Q845" s="28"/>
      <c r="R845" s="28"/>
      <c r="S845" s="28"/>
      <c r="T845" s="28"/>
      <c r="U845" s="28"/>
      <c r="V845" s="28"/>
      <c r="W845" s="28"/>
      <c r="X845" s="28"/>
      <c r="Y845" s="28"/>
      <c r="Z845" s="28"/>
      <c r="AA845" s="28"/>
      <c r="AB845" s="28"/>
      <c r="AC845" s="28"/>
      <c r="AD845" s="28"/>
      <c r="AE845" s="28"/>
      <c r="AF845" s="28"/>
      <c r="AG845" s="28"/>
    </row>
    <row r="846" ht="17.25" customHeight="1">
      <c r="A846" s="28"/>
      <c r="B846" s="28"/>
      <c r="C846" s="28"/>
      <c r="D846" s="28"/>
      <c r="E846" s="28"/>
      <c r="F846" s="28"/>
      <c r="G846" s="28"/>
      <c r="H846" s="28"/>
      <c r="I846" s="28"/>
      <c r="J846" s="28"/>
      <c r="K846" s="28"/>
      <c r="L846" s="28"/>
      <c r="M846" s="28"/>
      <c r="N846" s="40"/>
      <c r="O846" s="40"/>
      <c r="P846" s="28"/>
      <c r="Q846" s="28"/>
      <c r="R846" s="28"/>
      <c r="S846" s="28"/>
      <c r="T846" s="28"/>
      <c r="U846" s="28"/>
      <c r="V846" s="28"/>
      <c r="W846" s="28"/>
      <c r="X846" s="28"/>
      <c r="Y846" s="28"/>
      <c r="Z846" s="28"/>
      <c r="AA846" s="28"/>
      <c r="AB846" s="28"/>
      <c r="AC846" s="28"/>
      <c r="AD846" s="28"/>
      <c r="AE846" s="28"/>
      <c r="AF846" s="28"/>
      <c r="AG846" s="28"/>
    </row>
    <row r="847" ht="17.25" customHeight="1">
      <c r="A847" s="28"/>
      <c r="B847" s="28"/>
      <c r="C847" s="28"/>
      <c r="D847" s="28"/>
      <c r="E847" s="28"/>
      <c r="F847" s="28"/>
      <c r="G847" s="28"/>
      <c r="H847" s="28"/>
      <c r="I847" s="28"/>
      <c r="J847" s="28"/>
      <c r="K847" s="28"/>
      <c r="L847" s="28"/>
      <c r="M847" s="28"/>
      <c r="N847" s="40"/>
      <c r="O847" s="40"/>
      <c r="P847" s="28"/>
      <c r="Q847" s="28"/>
      <c r="R847" s="28"/>
      <c r="S847" s="28"/>
      <c r="T847" s="28"/>
      <c r="U847" s="28"/>
      <c r="V847" s="28"/>
      <c r="W847" s="28"/>
      <c r="X847" s="28"/>
      <c r="Y847" s="28"/>
      <c r="Z847" s="28"/>
      <c r="AA847" s="28"/>
      <c r="AB847" s="28"/>
      <c r="AC847" s="28"/>
      <c r="AD847" s="28"/>
      <c r="AE847" s="28"/>
      <c r="AF847" s="28"/>
      <c r="AG847" s="28"/>
    </row>
    <row r="848" ht="17.25" customHeight="1">
      <c r="A848" s="28"/>
      <c r="B848" s="28"/>
      <c r="C848" s="28"/>
      <c r="D848" s="28"/>
      <c r="E848" s="28"/>
      <c r="F848" s="28"/>
      <c r="G848" s="28"/>
      <c r="H848" s="28"/>
      <c r="I848" s="28"/>
      <c r="J848" s="28"/>
      <c r="K848" s="28"/>
      <c r="L848" s="28"/>
      <c r="M848" s="28"/>
      <c r="N848" s="40"/>
      <c r="O848" s="40"/>
      <c r="P848" s="28"/>
      <c r="Q848" s="28"/>
      <c r="R848" s="28"/>
      <c r="S848" s="28"/>
      <c r="T848" s="28"/>
      <c r="U848" s="28"/>
      <c r="V848" s="28"/>
      <c r="W848" s="28"/>
      <c r="X848" s="28"/>
      <c r="Y848" s="28"/>
      <c r="Z848" s="28"/>
      <c r="AA848" s="28"/>
      <c r="AB848" s="28"/>
      <c r="AC848" s="28"/>
      <c r="AD848" s="28"/>
      <c r="AE848" s="28"/>
      <c r="AF848" s="28"/>
      <c r="AG848" s="28"/>
    </row>
    <row r="849" ht="17.25" customHeight="1">
      <c r="A849" s="28"/>
      <c r="B849" s="28"/>
      <c r="C849" s="28"/>
      <c r="D849" s="28"/>
      <c r="E849" s="28"/>
      <c r="F849" s="28"/>
      <c r="G849" s="28"/>
      <c r="H849" s="28"/>
      <c r="I849" s="28"/>
      <c r="J849" s="28"/>
      <c r="K849" s="28"/>
      <c r="L849" s="28"/>
      <c r="M849" s="28"/>
      <c r="N849" s="40"/>
      <c r="O849" s="40"/>
      <c r="P849" s="28"/>
      <c r="Q849" s="28"/>
      <c r="R849" s="28"/>
      <c r="S849" s="28"/>
      <c r="T849" s="28"/>
      <c r="U849" s="28"/>
      <c r="V849" s="28"/>
      <c r="W849" s="28"/>
      <c r="X849" s="28"/>
      <c r="Y849" s="28"/>
      <c r="Z849" s="28"/>
      <c r="AA849" s="28"/>
      <c r="AB849" s="28"/>
      <c r="AC849" s="28"/>
      <c r="AD849" s="28"/>
      <c r="AE849" s="28"/>
      <c r="AF849" s="28"/>
      <c r="AG849" s="28"/>
    </row>
    <row r="850" ht="17.25" customHeight="1">
      <c r="A850" s="28"/>
      <c r="B850" s="28"/>
      <c r="C850" s="28"/>
      <c r="D850" s="28"/>
      <c r="E850" s="28"/>
      <c r="F850" s="28"/>
      <c r="G850" s="28"/>
      <c r="H850" s="28"/>
      <c r="I850" s="28"/>
      <c r="J850" s="28"/>
      <c r="K850" s="28"/>
      <c r="L850" s="28"/>
      <c r="M850" s="28"/>
      <c r="N850" s="40"/>
      <c r="O850" s="40"/>
      <c r="P850" s="28"/>
      <c r="Q850" s="28"/>
      <c r="R850" s="28"/>
      <c r="S850" s="28"/>
      <c r="T850" s="28"/>
      <c r="U850" s="28"/>
      <c r="V850" s="28"/>
      <c r="W850" s="28"/>
      <c r="X850" s="28"/>
      <c r="Y850" s="28"/>
      <c r="Z850" s="28"/>
      <c r="AA850" s="28"/>
      <c r="AB850" s="28"/>
      <c r="AC850" s="28"/>
      <c r="AD850" s="28"/>
      <c r="AE850" s="28"/>
      <c r="AF850" s="28"/>
      <c r="AG850" s="28"/>
    </row>
    <row r="851" ht="17.25" customHeight="1">
      <c r="A851" s="28"/>
      <c r="B851" s="28"/>
      <c r="C851" s="28"/>
      <c r="D851" s="28"/>
      <c r="E851" s="28"/>
      <c r="F851" s="28"/>
      <c r="G851" s="28"/>
      <c r="H851" s="28"/>
      <c r="I851" s="28"/>
      <c r="J851" s="28"/>
      <c r="K851" s="28"/>
      <c r="L851" s="28"/>
      <c r="M851" s="28"/>
      <c r="N851" s="40"/>
      <c r="O851" s="40"/>
      <c r="P851" s="28"/>
      <c r="Q851" s="28"/>
      <c r="R851" s="28"/>
      <c r="S851" s="28"/>
      <c r="T851" s="28"/>
      <c r="U851" s="28"/>
      <c r="V851" s="28"/>
      <c r="W851" s="28"/>
      <c r="X851" s="28"/>
      <c r="Y851" s="28"/>
      <c r="Z851" s="28"/>
      <c r="AA851" s="28"/>
      <c r="AB851" s="28"/>
      <c r="AC851" s="28"/>
      <c r="AD851" s="28"/>
      <c r="AE851" s="28"/>
      <c r="AF851" s="28"/>
      <c r="AG851" s="28"/>
    </row>
    <row r="852" ht="17.25" customHeight="1">
      <c r="A852" s="28"/>
      <c r="B852" s="28"/>
      <c r="C852" s="28"/>
      <c r="D852" s="28"/>
      <c r="E852" s="28"/>
      <c r="F852" s="28"/>
      <c r="G852" s="28"/>
      <c r="H852" s="28"/>
      <c r="I852" s="28"/>
      <c r="J852" s="28"/>
      <c r="K852" s="28"/>
      <c r="L852" s="28"/>
      <c r="M852" s="28"/>
      <c r="N852" s="40"/>
      <c r="O852" s="40"/>
      <c r="P852" s="28"/>
      <c r="Q852" s="28"/>
      <c r="R852" s="28"/>
      <c r="S852" s="28"/>
      <c r="T852" s="28"/>
      <c r="U852" s="28"/>
      <c r="V852" s="28"/>
      <c r="W852" s="28"/>
      <c r="X852" s="28"/>
      <c r="Y852" s="28"/>
      <c r="Z852" s="28"/>
      <c r="AA852" s="28"/>
      <c r="AB852" s="28"/>
      <c r="AC852" s="28"/>
      <c r="AD852" s="28"/>
      <c r="AE852" s="28"/>
      <c r="AF852" s="28"/>
      <c r="AG852" s="28"/>
    </row>
    <row r="853" ht="17.25" customHeight="1">
      <c r="A853" s="28"/>
      <c r="B853" s="28"/>
      <c r="C853" s="28"/>
      <c r="D853" s="28"/>
      <c r="E853" s="28"/>
      <c r="F853" s="28"/>
      <c r="G853" s="28"/>
      <c r="H853" s="28"/>
      <c r="I853" s="28"/>
      <c r="J853" s="28"/>
      <c r="K853" s="28"/>
      <c r="L853" s="28"/>
      <c r="M853" s="28"/>
      <c r="N853" s="40"/>
      <c r="O853" s="40"/>
      <c r="P853" s="28"/>
      <c r="Q853" s="28"/>
      <c r="R853" s="28"/>
      <c r="S853" s="28"/>
      <c r="T853" s="28"/>
      <c r="U853" s="28"/>
      <c r="V853" s="28"/>
      <c r="W853" s="28"/>
      <c r="X853" s="28"/>
      <c r="Y853" s="28"/>
      <c r="Z853" s="28"/>
      <c r="AA853" s="28"/>
      <c r="AB853" s="28"/>
      <c r="AC853" s="28"/>
      <c r="AD853" s="28"/>
      <c r="AE853" s="28"/>
      <c r="AF853" s="28"/>
      <c r="AG853" s="28"/>
    </row>
    <row r="854" ht="17.25" customHeight="1">
      <c r="A854" s="28"/>
      <c r="B854" s="28"/>
      <c r="C854" s="28"/>
      <c r="D854" s="28"/>
      <c r="E854" s="28"/>
      <c r="F854" s="28"/>
      <c r="G854" s="28"/>
      <c r="H854" s="28"/>
      <c r="I854" s="28"/>
      <c r="J854" s="28"/>
      <c r="K854" s="28"/>
      <c r="L854" s="28"/>
      <c r="M854" s="28"/>
      <c r="N854" s="40"/>
      <c r="O854" s="40"/>
      <c r="P854" s="28"/>
      <c r="Q854" s="28"/>
      <c r="R854" s="28"/>
      <c r="S854" s="28"/>
      <c r="T854" s="28"/>
      <c r="U854" s="28"/>
      <c r="V854" s="28"/>
      <c r="W854" s="28"/>
      <c r="X854" s="28"/>
      <c r="Y854" s="28"/>
      <c r="Z854" s="28"/>
      <c r="AA854" s="28"/>
      <c r="AB854" s="28"/>
      <c r="AC854" s="28"/>
      <c r="AD854" s="28"/>
      <c r="AE854" s="28"/>
      <c r="AF854" s="28"/>
      <c r="AG854" s="28"/>
    </row>
    <row r="855" ht="17.25" customHeight="1">
      <c r="A855" s="28"/>
      <c r="B855" s="28"/>
      <c r="C855" s="28"/>
      <c r="D855" s="28"/>
      <c r="E855" s="28"/>
      <c r="F855" s="28"/>
      <c r="G855" s="28"/>
      <c r="H855" s="28"/>
      <c r="I855" s="28"/>
      <c r="J855" s="28"/>
      <c r="K855" s="28"/>
      <c r="L855" s="28"/>
      <c r="M855" s="28"/>
      <c r="N855" s="40"/>
      <c r="O855" s="40"/>
      <c r="P855" s="28"/>
      <c r="Q855" s="28"/>
      <c r="R855" s="28"/>
      <c r="S855" s="28"/>
      <c r="T855" s="28"/>
      <c r="U855" s="28"/>
      <c r="V855" s="28"/>
      <c r="W855" s="28"/>
      <c r="X855" s="28"/>
      <c r="Y855" s="28"/>
      <c r="Z855" s="28"/>
      <c r="AA855" s="28"/>
      <c r="AB855" s="28"/>
      <c r="AC855" s="28"/>
      <c r="AD855" s="28"/>
      <c r="AE855" s="28"/>
      <c r="AF855" s="28"/>
      <c r="AG855" s="28"/>
    </row>
    <row r="856" ht="17.25" customHeight="1">
      <c r="A856" s="28"/>
      <c r="B856" s="28"/>
      <c r="C856" s="28"/>
      <c r="D856" s="28"/>
      <c r="E856" s="28"/>
      <c r="F856" s="28"/>
      <c r="G856" s="28"/>
      <c r="H856" s="28"/>
      <c r="I856" s="28"/>
      <c r="J856" s="28"/>
      <c r="K856" s="28"/>
      <c r="L856" s="28"/>
      <c r="M856" s="28"/>
      <c r="N856" s="40"/>
      <c r="O856" s="40"/>
      <c r="P856" s="28"/>
      <c r="Q856" s="28"/>
      <c r="R856" s="28"/>
      <c r="S856" s="28"/>
      <c r="T856" s="28"/>
      <c r="U856" s="28"/>
      <c r="V856" s="28"/>
      <c r="W856" s="28"/>
      <c r="X856" s="28"/>
      <c r="Y856" s="28"/>
      <c r="Z856" s="28"/>
      <c r="AA856" s="28"/>
      <c r="AB856" s="28"/>
      <c r="AC856" s="28"/>
      <c r="AD856" s="28"/>
      <c r="AE856" s="28"/>
      <c r="AF856" s="28"/>
      <c r="AG856" s="28"/>
    </row>
    <row r="857" ht="17.25" customHeight="1">
      <c r="A857" s="28"/>
      <c r="B857" s="28"/>
      <c r="C857" s="28"/>
      <c r="D857" s="28"/>
      <c r="E857" s="28"/>
      <c r="F857" s="28"/>
      <c r="G857" s="28"/>
      <c r="H857" s="28"/>
      <c r="I857" s="28"/>
      <c r="J857" s="28"/>
      <c r="K857" s="28"/>
      <c r="L857" s="28"/>
      <c r="M857" s="28"/>
      <c r="N857" s="40"/>
      <c r="O857" s="40"/>
      <c r="P857" s="28"/>
      <c r="Q857" s="28"/>
      <c r="R857" s="28"/>
      <c r="S857" s="28"/>
      <c r="T857" s="28"/>
      <c r="U857" s="28"/>
      <c r="V857" s="28"/>
      <c r="W857" s="28"/>
      <c r="X857" s="28"/>
      <c r="Y857" s="28"/>
      <c r="Z857" s="28"/>
      <c r="AA857" s="28"/>
      <c r="AB857" s="28"/>
      <c r="AC857" s="28"/>
      <c r="AD857" s="28"/>
      <c r="AE857" s="28"/>
      <c r="AF857" s="28"/>
      <c r="AG857" s="28"/>
    </row>
    <row r="858" ht="17.25" customHeight="1">
      <c r="A858" s="28"/>
      <c r="B858" s="28"/>
      <c r="C858" s="28"/>
      <c r="D858" s="28"/>
      <c r="E858" s="28"/>
      <c r="F858" s="28"/>
      <c r="G858" s="28"/>
      <c r="H858" s="28"/>
      <c r="I858" s="28"/>
      <c r="J858" s="28"/>
      <c r="K858" s="28"/>
      <c r="L858" s="28"/>
      <c r="M858" s="28"/>
      <c r="N858" s="40"/>
      <c r="O858" s="40"/>
      <c r="P858" s="28"/>
      <c r="Q858" s="28"/>
      <c r="R858" s="28"/>
      <c r="S858" s="28"/>
      <c r="T858" s="28"/>
      <c r="U858" s="28"/>
      <c r="V858" s="28"/>
      <c r="W858" s="28"/>
      <c r="X858" s="28"/>
      <c r="Y858" s="28"/>
      <c r="Z858" s="28"/>
      <c r="AA858" s="28"/>
      <c r="AB858" s="28"/>
      <c r="AC858" s="28"/>
      <c r="AD858" s="28"/>
      <c r="AE858" s="28"/>
      <c r="AF858" s="28"/>
      <c r="AG858" s="28"/>
    </row>
    <row r="859" ht="17.25" customHeight="1">
      <c r="A859" s="28"/>
      <c r="B859" s="28"/>
      <c r="C859" s="28"/>
      <c r="D859" s="28"/>
      <c r="E859" s="28"/>
      <c r="F859" s="28"/>
      <c r="G859" s="28"/>
      <c r="H859" s="28"/>
      <c r="I859" s="28"/>
      <c r="J859" s="28"/>
      <c r="K859" s="28"/>
      <c r="L859" s="28"/>
      <c r="M859" s="28"/>
      <c r="N859" s="40"/>
      <c r="O859" s="40"/>
      <c r="P859" s="28"/>
      <c r="Q859" s="28"/>
      <c r="R859" s="28"/>
      <c r="S859" s="28"/>
      <c r="T859" s="28"/>
      <c r="U859" s="28"/>
      <c r="V859" s="28"/>
      <c r="W859" s="28"/>
      <c r="X859" s="28"/>
      <c r="Y859" s="28"/>
      <c r="Z859" s="28"/>
      <c r="AA859" s="28"/>
      <c r="AB859" s="28"/>
      <c r="AC859" s="28"/>
      <c r="AD859" s="28"/>
      <c r="AE859" s="28"/>
      <c r="AF859" s="28"/>
      <c r="AG859" s="28"/>
    </row>
    <row r="860" ht="17.25" customHeight="1">
      <c r="A860" s="28"/>
      <c r="B860" s="28"/>
      <c r="C860" s="28"/>
      <c r="D860" s="28"/>
      <c r="E860" s="28"/>
      <c r="F860" s="28"/>
      <c r="G860" s="28"/>
      <c r="H860" s="28"/>
      <c r="I860" s="28"/>
      <c r="J860" s="28"/>
      <c r="K860" s="28"/>
      <c r="L860" s="28"/>
      <c r="M860" s="28"/>
      <c r="N860" s="40"/>
      <c r="O860" s="40"/>
      <c r="P860" s="28"/>
      <c r="Q860" s="28"/>
      <c r="R860" s="28"/>
      <c r="S860" s="28"/>
      <c r="T860" s="28"/>
      <c r="U860" s="28"/>
      <c r="V860" s="28"/>
      <c r="W860" s="28"/>
      <c r="X860" s="28"/>
      <c r="Y860" s="28"/>
      <c r="Z860" s="28"/>
      <c r="AA860" s="28"/>
      <c r="AB860" s="28"/>
      <c r="AC860" s="28"/>
      <c r="AD860" s="28"/>
      <c r="AE860" s="28"/>
      <c r="AF860" s="28"/>
      <c r="AG860" s="28"/>
    </row>
    <row r="861" ht="17.25" customHeight="1">
      <c r="A861" s="28"/>
      <c r="B861" s="28"/>
      <c r="C861" s="28"/>
      <c r="D861" s="28"/>
      <c r="E861" s="28"/>
      <c r="F861" s="28"/>
      <c r="G861" s="28"/>
      <c r="H861" s="28"/>
      <c r="I861" s="28"/>
      <c r="J861" s="28"/>
      <c r="K861" s="28"/>
      <c r="L861" s="28"/>
      <c r="M861" s="28"/>
      <c r="N861" s="40"/>
      <c r="O861" s="40"/>
      <c r="P861" s="28"/>
      <c r="Q861" s="28"/>
      <c r="R861" s="28"/>
      <c r="S861" s="28"/>
      <c r="T861" s="28"/>
      <c r="U861" s="28"/>
      <c r="V861" s="28"/>
      <c r="W861" s="28"/>
      <c r="X861" s="28"/>
      <c r="Y861" s="28"/>
      <c r="Z861" s="28"/>
      <c r="AA861" s="28"/>
      <c r="AB861" s="28"/>
      <c r="AC861" s="28"/>
      <c r="AD861" s="28"/>
      <c r="AE861" s="28"/>
      <c r="AF861" s="28"/>
      <c r="AG861" s="28"/>
    </row>
    <row r="862" ht="17.25" customHeight="1">
      <c r="A862" s="28"/>
      <c r="B862" s="28"/>
      <c r="C862" s="28"/>
      <c r="D862" s="28"/>
      <c r="E862" s="28"/>
      <c r="F862" s="28"/>
      <c r="G862" s="28"/>
      <c r="H862" s="28"/>
      <c r="I862" s="28"/>
      <c r="J862" s="28"/>
      <c r="K862" s="28"/>
      <c r="L862" s="28"/>
      <c r="M862" s="28"/>
      <c r="N862" s="40"/>
      <c r="O862" s="40"/>
      <c r="P862" s="28"/>
      <c r="Q862" s="28"/>
      <c r="R862" s="28"/>
      <c r="S862" s="28"/>
      <c r="T862" s="28"/>
      <c r="U862" s="28"/>
      <c r="V862" s="28"/>
      <c r="W862" s="28"/>
      <c r="X862" s="28"/>
      <c r="Y862" s="28"/>
      <c r="Z862" s="28"/>
      <c r="AA862" s="28"/>
      <c r="AB862" s="28"/>
      <c r="AC862" s="28"/>
      <c r="AD862" s="28"/>
      <c r="AE862" s="28"/>
      <c r="AF862" s="28"/>
      <c r="AG862" s="28"/>
    </row>
    <row r="863" ht="17.25" customHeight="1">
      <c r="A863" s="28"/>
      <c r="B863" s="28"/>
      <c r="C863" s="28"/>
      <c r="D863" s="28"/>
      <c r="E863" s="28"/>
      <c r="F863" s="28"/>
      <c r="G863" s="28"/>
      <c r="H863" s="28"/>
      <c r="I863" s="28"/>
      <c r="J863" s="28"/>
      <c r="K863" s="28"/>
      <c r="L863" s="28"/>
      <c r="M863" s="28"/>
      <c r="N863" s="40"/>
      <c r="O863" s="40"/>
      <c r="P863" s="28"/>
      <c r="Q863" s="28"/>
      <c r="R863" s="28"/>
      <c r="S863" s="28"/>
      <c r="T863" s="28"/>
      <c r="U863" s="28"/>
      <c r="V863" s="28"/>
      <c r="W863" s="28"/>
      <c r="X863" s="28"/>
      <c r="Y863" s="28"/>
      <c r="Z863" s="28"/>
      <c r="AA863" s="28"/>
      <c r="AB863" s="28"/>
      <c r="AC863" s="28"/>
      <c r="AD863" s="28"/>
      <c r="AE863" s="28"/>
      <c r="AF863" s="28"/>
      <c r="AG863" s="28"/>
    </row>
    <row r="864" ht="17.25" customHeight="1">
      <c r="A864" s="28"/>
      <c r="B864" s="28"/>
      <c r="C864" s="28"/>
      <c r="D864" s="28"/>
      <c r="E864" s="28"/>
      <c r="F864" s="28"/>
      <c r="G864" s="28"/>
      <c r="H864" s="28"/>
      <c r="I864" s="28"/>
      <c r="J864" s="28"/>
      <c r="K864" s="28"/>
      <c r="L864" s="28"/>
      <c r="M864" s="28"/>
      <c r="N864" s="40"/>
      <c r="O864" s="40"/>
      <c r="P864" s="28"/>
      <c r="Q864" s="28"/>
      <c r="R864" s="28"/>
      <c r="S864" s="28"/>
      <c r="T864" s="28"/>
      <c r="U864" s="28"/>
      <c r="V864" s="28"/>
      <c r="W864" s="28"/>
      <c r="X864" s="28"/>
      <c r="Y864" s="28"/>
      <c r="Z864" s="28"/>
      <c r="AA864" s="28"/>
      <c r="AB864" s="28"/>
      <c r="AC864" s="28"/>
      <c r="AD864" s="28"/>
      <c r="AE864" s="28"/>
      <c r="AF864" s="28"/>
      <c r="AG864" s="28"/>
    </row>
    <row r="865" ht="17.25" customHeight="1">
      <c r="A865" s="28"/>
      <c r="B865" s="28"/>
      <c r="C865" s="28"/>
      <c r="D865" s="28"/>
      <c r="E865" s="28"/>
      <c r="F865" s="28"/>
      <c r="G865" s="28"/>
      <c r="H865" s="28"/>
      <c r="I865" s="28"/>
      <c r="J865" s="28"/>
      <c r="K865" s="28"/>
      <c r="L865" s="28"/>
      <c r="M865" s="28"/>
      <c r="N865" s="40"/>
      <c r="O865" s="40"/>
      <c r="P865" s="28"/>
      <c r="Q865" s="28"/>
      <c r="R865" s="28"/>
      <c r="S865" s="28"/>
      <c r="T865" s="28"/>
      <c r="U865" s="28"/>
      <c r="V865" s="28"/>
      <c r="W865" s="28"/>
      <c r="X865" s="28"/>
      <c r="Y865" s="28"/>
      <c r="Z865" s="28"/>
      <c r="AA865" s="28"/>
      <c r="AB865" s="28"/>
      <c r="AC865" s="28"/>
      <c r="AD865" s="28"/>
      <c r="AE865" s="28"/>
      <c r="AF865" s="28"/>
      <c r="AG865" s="28"/>
    </row>
    <row r="866" ht="17.25" customHeight="1">
      <c r="A866" s="28"/>
      <c r="B866" s="28"/>
      <c r="C866" s="28"/>
      <c r="D866" s="28"/>
      <c r="E866" s="28"/>
      <c r="F866" s="28"/>
      <c r="G866" s="28"/>
      <c r="H866" s="28"/>
      <c r="I866" s="28"/>
      <c r="J866" s="28"/>
      <c r="K866" s="28"/>
      <c r="L866" s="28"/>
      <c r="M866" s="28"/>
      <c r="N866" s="40"/>
      <c r="O866" s="40"/>
      <c r="P866" s="28"/>
      <c r="Q866" s="28"/>
      <c r="R866" s="28"/>
      <c r="S866" s="28"/>
      <c r="T866" s="28"/>
      <c r="U866" s="28"/>
      <c r="V866" s="28"/>
      <c r="W866" s="28"/>
      <c r="X866" s="28"/>
      <c r="Y866" s="28"/>
      <c r="Z866" s="28"/>
      <c r="AA866" s="28"/>
      <c r="AB866" s="28"/>
      <c r="AC866" s="28"/>
      <c r="AD866" s="28"/>
      <c r="AE866" s="28"/>
      <c r="AF866" s="28"/>
      <c r="AG866" s="28"/>
    </row>
    <row r="867" ht="17.25" customHeight="1">
      <c r="A867" s="28"/>
      <c r="B867" s="28"/>
      <c r="C867" s="28"/>
      <c r="D867" s="28"/>
      <c r="E867" s="28"/>
      <c r="F867" s="28"/>
      <c r="G867" s="28"/>
      <c r="H867" s="28"/>
      <c r="I867" s="28"/>
      <c r="J867" s="28"/>
      <c r="K867" s="28"/>
      <c r="L867" s="28"/>
      <c r="M867" s="28"/>
      <c r="N867" s="40"/>
      <c r="O867" s="40"/>
      <c r="P867" s="28"/>
      <c r="Q867" s="28"/>
      <c r="R867" s="28"/>
      <c r="S867" s="28"/>
      <c r="T867" s="28"/>
      <c r="U867" s="28"/>
      <c r="V867" s="28"/>
      <c r="W867" s="28"/>
      <c r="X867" s="28"/>
      <c r="Y867" s="28"/>
      <c r="Z867" s="28"/>
      <c r="AA867" s="28"/>
      <c r="AB867" s="28"/>
      <c r="AC867" s="28"/>
      <c r="AD867" s="28"/>
      <c r="AE867" s="28"/>
      <c r="AF867" s="28"/>
      <c r="AG867" s="28"/>
    </row>
    <row r="868" ht="17.25" customHeight="1">
      <c r="A868" s="28"/>
      <c r="B868" s="28"/>
      <c r="C868" s="28"/>
      <c r="D868" s="28"/>
      <c r="E868" s="28"/>
      <c r="F868" s="28"/>
      <c r="G868" s="28"/>
      <c r="H868" s="28"/>
      <c r="I868" s="28"/>
      <c r="J868" s="28"/>
      <c r="K868" s="28"/>
      <c r="L868" s="28"/>
      <c r="M868" s="28"/>
      <c r="N868" s="40"/>
      <c r="O868" s="40"/>
      <c r="P868" s="28"/>
      <c r="Q868" s="28"/>
      <c r="R868" s="28"/>
      <c r="S868" s="28"/>
      <c r="T868" s="28"/>
      <c r="U868" s="28"/>
      <c r="V868" s="28"/>
      <c r="W868" s="28"/>
      <c r="X868" s="28"/>
      <c r="Y868" s="28"/>
      <c r="Z868" s="28"/>
      <c r="AA868" s="28"/>
      <c r="AB868" s="28"/>
      <c r="AC868" s="28"/>
      <c r="AD868" s="28"/>
      <c r="AE868" s="28"/>
      <c r="AF868" s="28"/>
      <c r="AG868" s="28"/>
    </row>
    <row r="869" ht="17.25" customHeight="1">
      <c r="A869" s="28"/>
      <c r="B869" s="28"/>
      <c r="C869" s="28"/>
      <c r="D869" s="28"/>
      <c r="E869" s="28"/>
      <c r="F869" s="28"/>
      <c r="G869" s="28"/>
      <c r="H869" s="28"/>
      <c r="I869" s="28"/>
      <c r="J869" s="28"/>
      <c r="K869" s="28"/>
      <c r="L869" s="28"/>
      <c r="M869" s="28"/>
      <c r="N869" s="40"/>
      <c r="O869" s="40"/>
      <c r="P869" s="28"/>
      <c r="Q869" s="28"/>
      <c r="R869" s="28"/>
      <c r="S869" s="28"/>
      <c r="T869" s="28"/>
      <c r="U869" s="28"/>
      <c r="V869" s="28"/>
      <c r="W869" s="28"/>
      <c r="X869" s="28"/>
      <c r="Y869" s="28"/>
      <c r="Z869" s="28"/>
      <c r="AA869" s="28"/>
      <c r="AB869" s="28"/>
      <c r="AC869" s="28"/>
      <c r="AD869" s="28"/>
      <c r="AE869" s="28"/>
      <c r="AF869" s="28"/>
      <c r="AG869" s="28"/>
    </row>
    <row r="870" ht="17.25" customHeight="1">
      <c r="A870" s="28"/>
      <c r="B870" s="28"/>
      <c r="C870" s="28"/>
      <c r="D870" s="28"/>
      <c r="E870" s="28"/>
      <c r="F870" s="28"/>
      <c r="G870" s="28"/>
      <c r="H870" s="28"/>
      <c r="I870" s="28"/>
      <c r="J870" s="28"/>
      <c r="K870" s="28"/>
      <c r="L870" s="28"/>
      <c r="M870" s="28"/>
      <c r="N870" s="40"/>
      <c r="O870" s="40"/>
      <c r="P870" s="28"/>
      <c r="Q870" s="28"/>
      <c r="R870" s="28"/>
      <c r="S870" s="28"/>
      <c r="T870" s="28"/>
      <c r="U870" s="28"/>
      <c r="V870" s="28"/>
      <c r="W870" s="28"/>
      <c r="X870" s="28"/>
      <c r="Y870" s="28"/>
      <c r="Z870" s="28"/>
      <c r="AA870" s="28"/>
      <c r="AB870" s="28"/>
      <c r="AC870" s="28"/>
      <c r="AD870" s="28"/>
      <c r="AE870" s="28"/>
      <c r="AF870" s="28"/>
      <c r="AG870" s="28"/>
    </row>
    <row r="871" ht="17.25" customHeight="1">
      <c r="A871" s="28"/>
      <c r="B871" s="28"/>
      <c r="C871" s="28"/>
      <c r="D871" s="28"/>
      <c r="E871" s="28"/>
      <c r="F871" s="28"/>
      <c r="G871" s="28"/>
      <c r="H871" s="28"/>
      <c r="I871" s="28"/>
      <c r="J871" s="28"/>
      <c r="K871" s="28"/>
      <c r="L871" s="28"/>
      <c r="M871" s="28"/>
      <c r="N871" s="40"/>
      <c r="O871" s="40"/>
      <c r="P871" s="28"/>
      <c r="Q871" s="28"/>
      <c r="R871" s="28"/>
      <c r="S871" s="28"/>
      <c r="T871" s="28"/>
      <c r="U871" s="28"/>
      <c r="V871" s="28"/>
      <c r="W871" s="28"/>
      <c r="X871" s="28"/>
      <c r="Y871" s="28"/>
      <c r="Z871" s="28"/>
      <c r="AA871" s="28"/>
      <c r="AB871" s="28"/>
      <c r="AC871" s="28"/>
      <c r="AD871" s="28"/>
      <c r="AE871" s="28"/>
      <c r="AF871" s="28"/>
      <c r="AG871" s="28"/>
    </row>
    <row r="872" ht="17.25" customHeight="1">
      <c r="A872" s="28"/>
      <c r="B872" s="28"/>
      <c r="C872" s="28"/>
      <c r="D872" s="28"/>
      <c r="E872" s="28"/>
      <c r="F872" s="28"/>
      <c r="G872" s="28"/>
      <c r="H872" s="28"/>
      <c r="I872" s="28"/>
      <c r="J872" s="28"/>
      <c r="K872" s="28"/>
      <c r="L872" s="28"/>
      <c r="M872" s="28"/>
      <c r="N872" s="40"/>
      <c r="O872" s="40"/>
      <c r="P872" s="28"/>
      <c r="Q872" s="28"/>
      <c r="R872" s="28"/>
      <c r="S872" s="28"/>
      <c r="T872" s="28"/>
      <c r="U872" s="28"/>
      <c r="V872" s="28"/>
      <c r="W872" s="28"/>
      <c r="X872" s="28"/>
      <c r="Y872" s="28"/>
      <c r="Z872" s="28"/>
      <c r="AA872" s="28"/>
      <c r="AB872" s="28"/>
      <c r="AC872" s="28"/>
      <c r="AD872" s="28"/>
      <c r="AE872" s="28"/>
      <c r="AF872" s="28"/>
      <c r="AG872" s="28"/>
    </row>
    <row r="873" ht="17.25" customHeight="1">
      <c r="A873" s="28"/>
      <c r="B873" s="28"/>
      <c r="C873" s="28"/>
      <c r="D873" s="28"/>
      <c r="E873" s="28"/>
      <c r="F873" s="28"/>
      <c r="G873" s="28"/>
      <c r="H873" s="28"/>
      <c r="I873" s="28"/>
      <c r="J873" s="28"/>
      <c r="K873" s="28"/>
      <c r="L873" s="28"/>
      <c r="M873" s="28"/>
      <c r="N873" s="40"/>
      <c r="O873" s="40"/>
      <c r="P873" s="28"/>
      <c r="Q873" s="28"/>
      <c r="R873" s="28"/>
      <c r="S873" s="28"/>
      <c r="T873" s="28"/>
      <c r="U873" s="28"/>
      <c r="V873" s="28"/>
      <c r="W873" s="28"/>
      <c r="X873" s="28"/>
      <c r="Y873" s="28"/>
      <c r="Z873" s="28"/>
      <c r="AA873" s="28"/>
      <c r="AB873" s="28"/>
      <c r="AC873" s="28"/>
      <c r="AD873" s="28"/>
      <c r="AE873" s="28"/>
      <c r="AF873" s="28"/>
      <c r="AG873" s="28"/>
    </row>
    <row r="874" ht="17.25" customHeight="1">
      <c r="A874" s="28"/>
      <c r="B874" s="28"/>
      <c r="C874" s="28"/>
      <c r="D874" s="28"/>
      <c r="E874" s="28"/>
      <c r="F874" s="28"/>
      <c r="G874" s="28"/>
      <c r="H874" s="28"/>
      <c r="I874" s="28"/>
      <c r="J874" s="28"/>
      <c r="K874" s="28"/>
      <c r="L874" s="28"/>
      <c r="M874" s="28"/>
      <c r="N874" s="40"/>
      <c r="O874" s="40"/>
      <c r="P874" s="28"/>
      <c r="Q874" s="28"/>
      <c r="R874" s="28"/>
      <c r="S874" s="28"/>
      <c r="T874" s="28"/>
      <c r="U874" s="28"/>
      <c r="V874" s="28"/>
      <c r="W874" s="28"/>
      <c r="X874" s="28"/>
      <c r="Y874" s="28"/>
      <c r="Z874" s="28"/>
      <c r="AA874" s="28"/>
      <c r="AB874" s="28"/>
      <c r="AC874" s="28"/>
      <c r="AD874" s="28"/>
      <c r="AE874" s="28"/>
      <c r="AF874" s="28"/>
      <c r="AG874" s="28"/>
    </row>
  </sheetData>
  <mergeCells count="38">
    <mergeCell ref="P13:R13"/>
    <mergeCell ref="S13:S14"/>
    <mergeCell ref="L12:L14"/>
    <mergeCell ref="M12:M14"/>
    <mergeCell ref="O12:O14"/>
    <mergeCell ref="P12:U12"/>
    <mergeCell ref="V12:V14"/>
    <mergeCell ref="W12:W14"/>
    <mergeCell ref="X12:X14"/>
    <mergeCell ref="C1:X1"/>
    <mergeCell ref="C2:X2"/>
    <mergeCell ref="C3:X3"/>
    <mergeCell ref="C4:I4"/>
    <mergeCell ref="J4:P4"/>
    <mergeCell ref="Q4:U4"/>
    <mergeCell ref="V4:X4"/>
    <mergeCell ref="AF12:AF14"/>
    <mergeCell ref="AG12:AG14"/>
    <mergeCell ref="Y12:Y14"/>
    <mergeCell ref="Z12:Z14"/>
    <mergeCell ref="AA12:AA14"/>
    <mergeCell ref="AB12:AB14"/>
    <mergeCell ref="AC12:AC14"/>
    <mergeCell ref="AD12:AD14"/>
    <mergeCell ref="AE12:AE14"/>
    <mergeCell ref="C13:E13"/>
    <mergeCell ref="F13:F14"/>
    <mergeCell ref="K12:K14"/>
    <mergeCell ref="J13:J14"/>
    <mergeCell ref="B1:B4"/>
    <mergeCell ref="B6:B7"/>
    <mergeCell ref="F7:I7"/>
    <mergeCell ref="C8:J8"/>
    <mergeCell ref="C9:J9"/>
    <mergeCell ref="C10:J10"/>
    <mergeCell ref="G13:I13"/>
    <mergeCell ref="T13:T14"/>
    <mergeCell ref="U13:U14"/>
  </mergeCells>
  <dataValidations>
    <dataValidation type="list" allowBlank="1" showErrorMessage="1" sqref="X15:X93">
      <formula1>'CREACION DRIVE'!$L$1:$L$2</formula1>
    </dataValidation>
    <dataValidation type="list" allowBlank="1" showErrorMessage="1" sqref="J15:J198">
      <formula1>'CREACION DRIVE'!$A$13:$A$17</formula1>
    </dataValidation>
    <dataValidation type="list" allowBlank="1" showErrorMessage="1" sqref="Q15:Q93 D15:D198 H15:H198">
      <formula1>'CREACION DRIVE'!$P$2:$P$13</formula1>
    </dataValidation>
    <dataValidation type="list" allowBlank="1" showErrorMessage="1" sqref="AD15:AD21">
      <formula1>'CREACION DRIVE'!$N$1:$N$2</formula1>
    </dataValidation>
    <dataValidation type="list" allowBlank="1" showErrorMessage="1" sqref="K15:K198">
      <formula1>'CREACION DRIVE'!$B$13:$B$17</formula1>
    </dataValidation>
    <dataValidation type="list" allowBlank="1" showErrorMessage="1" sqref="C7 P15:P151 C15:C198 G15:G198">
      <formula1>'CREACION DRIVE'!$O$2:$O$31</formula1>
    </dataValidation>
    <dataValidation type="list" allowBlank="1" showErrorMessage="1" sqref="AG15">
      <formula1>'CREACION DRIVE'!$A$7:$A$10</formula1>
    </dataValidation>
    <dataValidation type="list" allowBlank="1" showErrorMessage="1" sqref="AG16:AG22">
      <formula1>'CREACION DRIVE'!$A$7:$A$8</formula1>
    </dataValidation>
  </dataValidations>
  <printOptions/>
  <pageMargins bottom="0.75" footer="0.0" header="0.0" left="0.25" right="0.25" top="0.75"/>
  <pageSetup fitToHeight="0"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pageSetUpPr/>
  </sheetPr>
  <sheetViews>
    <sheetView workbookViewId="0"/>
  </sheetViews>
  <sheetFormatPr customHeight="1" defaultColWidth="14.43" defaultRowHeight="15.0"/>
  <cols>
    <col customWidth="1" min="1" max="1" width="0.43"/>
    <col customWidth="1" min="2" max="2" width="35.71"/>
    <col customWidth="1" min="3" max="3" width="6.86"/>
    <col customWidth="1" min="4" max="5" width="6.43"/>
    <col customWidth="1" min="6" max="6" width="17.29"/>
    <col customWidth="1" min="7" max="7" width="6.29"/>
    <col customWidth="1" min="8" max="8" width="7.0"/>
    <col customWidth="1" min="9" max="9" width="8.14"/>
    <col customWidth="1" min="10" max="10" width="24.14"/>
    <col customWidth="1" min="11" max="11" width="16.57"/>
    <col customWidth="1" min="12" max="12" width="63.43"/>
    <col customWidth="1" min="13" max="13" width="82.57"/>
    <col customWidth="1" min="14" max="14" width="45.43"/>
    <col customWidth="1" min="15" max="15" width="89.57"/>
    <col customWidth="1" min="16" max="16" width="6.0"/>
    <col customWidth="1" min="17" max="17" width="7.14"/>
    <col customWidth="1" min="18" max="18" width="6.57"/>
    <col customWidth="1" min="19" max="19" width="20.43"/>
    <col customWidth="1" min="20" max="20" width="12.14"/>
    <col customWidth="1" min="21" max="21" width="182.43"/>
    <col customWidth="1" min="22" max="22" width="153.57"/>
    <col customWidth="1" min="23" max="23" width="16.86"/>
    <col customWidth="1" min="24" max="25" width="19.14"/>
    <col customWidth="1" min="26" max="26" width="17.0"/>
    <col customWidth="1" min="27" max="27" width="17.14"/>
    <col customWidth="1" min="28" max="29" width="17.71"/>
    <col customWidth="1" min="30" max="30" width="19.0"/>
    <col customWidth="1" min="31" max="31" width="18.0"/>
    <col customWidth="1" min="32" max="32" width="18.43"/>
    <col customWidth="1" min="33" max="33" width="17.43"/>
  </cols>
  <sheetData>
    <row r="1" ht="30.0" customHeight="1">
      <c r="A1" s="23"/>
      <c r="B1" s="24"/>
      <c r="C1" s="25" t="s">
        <v>63</v>
      </c>
      <c r="D1" s="26"/>
      <c r="E1" s="26"/>
      <c r="F1" s="26"/>
      <c r="G1" s="26"/>
      <c r="H1" s="26"/>
      <c r="I1" s="26"/>
      <c r="J1" s="26"/>
      <c r="K1" s="26"/>
      <c r="L1" s="26"/>
      <c r="M1" s="26"/>
      <c r="N1" s="26"/>
      <c r="O1" s="26"/>
      <c r="P1" s="26"/>
      <c r="Q1" s="26"/>
      <c r="R1" s="26"/>
      <c r="S1" s="26"/>
      <c r="T1" s="26"/>
      <c r="U1" s="26"/>
      <c r="V1" s="26"/>
      <c r="W1" s="26"/>
      <c r="X1" s="27"/>
      <c r="Y1" s="28"/>
      <c r="Z1" s="28"/>
      <c r="AA1" s="28"/>
      <c r="AB1" s="28"/>
      <c r="AC1" s="28"/>
      <c r="AD1" s="28"/>
      <c r="AE1" s="28"/>
      <c r="AF1" s="28"/>
      <c r="AG1" s="28"/>
    </row>
    <row r="2" ht="17.25" customHeight="1">
      <c r="A2" s="29" t="s">
        <v>64</v>
      </c>
      <c r="B2" s="30"/>
      <c r="C2" s="31" t="s">
        <v>65</v>
      </c>
      <c r="D2" s="32"/>
      <c r="E2" s="32"/>
      <c r="F2" s="32"/>
      <c r="G2" s="32"/>
      <c r="H2" s="32"/>
      <c r="I2" s="32"/>
      <c r="J2" s="32"/>
      <c r="K2" s="32"/>
      <c r="L2" s="32"/>
      <c r="M2" s="32"/>
      <c r="N2" s="32"/>
      <c r="O2" s="32"/>
      <c r="P2" s="32"/>
      <c r="Q2" s="32"/>
      <c r="R2" s="32"/>
      <c r="S2" s="32"/>
      <c r="T2" s="32"/>
      <c r="U2" s="32"/>
      <c r="V2" s="32"/>
      <c r="W2" s="32"/>
      <c r="X2" s="33"/>
      <c r="Y2" s="28"/>
      <c r="Z2" s="28"/>
      <c r="AA2" s="28"/>
      <c r="AB2" s="28"/>
      <c r="AC2" s="28"/>
      <c r="AD2" s="28"/>
      <c r="AE2" s="28"/>
      <c r="AF2" s="28"/>
      <c r="AG2" s="28"/>
    </row>
    <row r="3" ht="17.25" customHeight="1">
      <c r="A3" s="28"/>
      <c r="B3" s="30"/>
      <c r="C3" s="34" t="s">
        <v>66</v>
      </c>
      <c r="D3" s="35"/>
      <c r="E3" s="35"/>
      <c r="F3" s="35"/>
      <c r="G3" s="35"/>
      <c r="H3" s="35"/>
      <c r="I3" s="35"/>
      <c r="J3" s="35"/>
      <c r="K3" s="35"/>
      <c r="L3" s="35"/>
      <c r="M3" s="35"/>
      <c r="N3" s="35"/>
      <c r="O3" s="35"/>
      <c r="P3" s="35"/>
      <c r="Q3" s="35"/>
      <c r="R3" s="35"/>
      <c r="S3" s="35"/>
      <c r="T3" s="35"/>
      <c r="U3" s="35"/>
      <c r="V3" s="35"/>
      <c r="W3" s="35"/>
      <c r="X3" s="36"/>
      <c r="Y3" s="28"/>
      <c r="Z3" s="28"/>
      <c r="AA3" s="28"/>
      <c r="AB3" s="28"/>
      <c r="AC3" s="28"/>
      <c r="AD3" s="28"/>
      <c r="AE3" s="28"/>
      <c r="AF3" s="28"/>
      <c r="AG3" s="28"/>
    </row>
    <row r="4" ht="34.5" customHeight="1">
      <c r="A4" s="28"/>
      <c r="B4" s="37"/>
      <c r="C4" s="38" t="s">
        <v>1138</v>
      </c>
      <c r="D4" s="26"/>
      <c r="E4" s="26"/>
      <c r="F4" s="26"/>
      <c r="G4" s="26"/>
      <c r="H4" s="26"/>
      <c r="I4" s="27"/>
      <c r="J4" s="38" t="s">
        <v>1139</v>
      </c>
      <c r="K4" s="26"/>
      <c r="L4" s="26"/>
      <c r="M4" s="26"/>
      <c r="N4" s="26"/>
      <c r="O4" s="26"/>
      <c r="P4" s="27"/>
      <c r="Q4" s="38" t="s">
        <v>1140</v>
      </c>
      <c r="R4" s="26"/>
      <c r="S4" s="26"/>
      <c r="T4" s="26"/>
      <c r="U4" s="27"/>
      <c r="V4" s="39" t="s">
        <v>70</v>
      </c>
      <c r="W4" s="26"/>
      <c r="X4" s="27"/>
      <c r="Y4" s="28"/>
      <c r="Z4" s="28"/>
      <c r="AA4" s="28"/>
      <c r="AB4" s="28"/>
      <c r="AC4" s="28"/>
      <c r="AD4" s="28"/>
      <c r="AE4" s="28"/>
      <c r="AF4" s="28"/>
      <c r="AG4" s="28"/>
    </row>
    <row r="5" ht="17.25" customHeight="1">
      <c r="A5" s="28"/>
      <c r="B5" s="28"/>
      <c r="C5" s="28"/>
      <c r="D5" s="28"/>
      <c r="E5" s="28"/>
      <c r="F5" s="28"/>
      <c r="G5" s="28"/>
      <c r="H5" s="28"/>
      <c r="I5" s="28"/>
      <c r="J5" s="28"/>
      <c r="K5" s="28"/>
      <c r="L5" s="28"/>
      <c r="M5" s="28"/>
      <c r="N5" s="40"/>
      <c r="O5" s="40"/>
      <c r="P5" s="28"/>
      <c r="Q5" s="28"/>
      <c r="R5" s="28"/>
      <c r="S5" s="28"/>
      <c r="T5" s="28"/>
      <c r="U5" s="28"/>
      <c r="V5" s="28"/>
      <c r="W5" s="28"/>
      <c r="X5" s="28"/>
      <c r="Y5" s="28"/>
      <c r="Z5" s="28"/>
      <c r="AA5" s="28"/>
      <c r="AB5" s="28"/>
      <c r="AC5" s="28"/>
      <c r="AD5" s="28"/>
      <c r="AE5" s="28"/>
      <c r="AF5" s="28"/>
      <c r="AG5" s="28"/>
    </row>
    <row r="6" ht="21.75" customHeight="1">
      <c r="A6" s="28"/>
      <c r="B6" s="41" t="s">
        <v>71</v>
      </c>
      <c r="C6" s="42" t="s">
        <v>72</v>
      </c>
      <c r="D6" s="43"/>
      <c r="E6" s="43" t="s">
        <v>73</v>
      </c>
      <c r="F6" s="44"/>
      <c r="G6" s="44"/>
      <c r="H6" s="44"/>
      <c r="I6" s="44"/>
      <c r="J6" s="44"/>
      <c r="K6" s="45"/>
      <c r="L6" s="45"/>
      <c r="M6" s="45"/>
      <c r="N6" s="46"/>
      <c r="O6" s="46"/>
      <c r="P6" s="45"/>
      <c r="Q6" s="45"/>
      <c r="R6" s="45"/>
      <c r="S6" s="45"/>
      <c r="T6" s="45"/>
      <c r="U6" s="45"/>
      <c r="V6" s="45"/>
      <c r="W6" s="28"/>
      <c r="X6" s="28"/>
      <c r="Y6" s="28"/>
      <c r="Z6" s="28"/>
      <c r="AA6" s="28"/>
      <c r="AB6" s="28"/>
      <c r="AC6" s="28"/>
      <c r="AD6" s="28"/>
      <c r="AE6" s="28"/>
      <c r="AF6" s="28"/>
      <c r="AG6" s="28"/>
    </row>
    <row r="7" ht="27.75" customHeight="1">
      <c r="A7" s="28" t="s">
        <v>38</v>
      </c>
      <c r="B7" s="37"/>
      <c r="C7" s="47">
        <v>5.0</v>
      </c>
      <c r="D7" s="48"/>
      <c r="E7" s="49">
        <v>2021.0</v>
      </c>
      <c r="F7" s="50"/>
      <c r="J7" s="51"/>
      <c r="K7" s="45"/>
      <c r="L7" s="45"/>
      <c r="M7" s="45"/>
      <c r="N7" s="46"/>
      <c r="O7" s="46"/>
      <c r="P7" s="45"/>
      <c r="Q7" s="45"/>
      <c r="R7" s="45"/>
      <c r="S7" s="45"/>
      <c r="T7" s="45"/>
      <c r="U7" s="45"/>
      <c r="V7" s="45"/>
      <c r="W7" s="28"/>
      <c r="X7" s="28"/>
      <c r="Y7" s="28"/>
      <c r="Z7" s="28"/>
      <c r="AA7" s="28"/>
      <c r="AB7" s="28"/>
      <c r="AC7" s="28"/>
      <c r="AD7" s="28"/>
      <c r="AE7" s="28"/>
      <c r="AF7" s="28"/>
      <c r="AG7" s="28"/>
    </row>
    <row r="8" ht="63.0" customHeight="1">
      <c r="A8" s="28"/>
      <c r="B8" s="52" t="s">
        <v>74</v>
      </c>
      <c r="C8" s="53" t="s">
        <v>75</v>
      </c>
      <c r="D8" s="26"/>
      <c r="E8" s="26"/>
      <c r="F8" s="26"/>
      <c r="G8" s="26"/>
      <c r="H8" s="26"/>
      <c r="I8" s="26"/>
      <c r="J8" s="27"/>
      <c r="K8" s="45"/>
      <c r="L8" s="54"/>
      <c r="M8" s="45"/>
      <c r="N8" s="46"/>
      <c r="O8" s="46"/>
      <c r="P8" s="45"/>
      <c r="Q8" s="45"/>
      <c r="R8" s="45"/>
      <c r="S8" s="45"/>
      <c r="T8" s="45"/>
      <c r="U8" s="45"/>
      <c r="V8" s="45"/>
      <c r="W8" s="28"/>
      <c r="X8" s="28"/>
      <c r="Y8" s="28"/>
      <c r="Z8" s="28"/>
      <c r="AA8" s="28"/>
      <c r="AB8" s="28"/>
      <c r="AC8" s="28"/>
      <c r="AD8" s="28"/>
      <c r="AE8" s="28"/>
      <c r="AF8" s="28"/>
      <c r="AG8" s="28"/>
    </row>
    <row r="9" ht="55.5" customHeight="1">
      <c r="A9" s="28"/>
      <c r="B9" s="55" t="s">
        <v>76</v>
      </c>
      <c r="C9" s="53" t="s">
        <v>77</v>
      </c>
      <c r="D9" s="26"/>
      <c r="E9" s="26"/>
      <c r="F9" s="26"/>
      <c r="G9" s="26"/>
      <c r="H9" s="26"/>
      <c r="I9" s="26"/>
      <c r="J9" s="27"/>
      <c r="K9" s="45"/>
      <c r="L9" s="45"/>
      <c r="M9" s="45"/>
      <c r="N9" s="46"/>
      <c r="O9" s="46"/>
      <c r="P9" s="45"/>
      <c r="Q9" s="45"/>
      <c r="R9" s="45"/>
      <c r="S9" s="45"/>
      <c r="T9" s="45"/>
      <c r="U9" s="45"/>
      <c r="V9" s="45"/>
      <c r="W9" s="28"/>
      <c r="X9" s="28"/>
      <c r="Y9" s="28"/>
      <c r="Z9" s="28"/>
      <c r="AA9" s="28"/>
      <c r="AB9" s="28"/>
      <c r="AC9" s="28"/>
      <c r="AD9" s="28"/>
      <c r="AE9" s="28"/>
      <c r="AF9" s="28"/>
      <c r="AG9" s="28"/>
    </row>
    <row r="10" ht="67.5" customHeight="1">
      <c r="A10" s="28"/>
      <c r="B10" s="52" t="s">
        <v>78</v>
      </c>
      <c r="C10" s="53" t="s">
        <v>79</v>
      </c>
      <c r="D10" s="26"/>
      <c r="E10" s="26"/>
      <c r="F10" s="26"/>
      <c r="G10" s="26"/>
      <c r="H10" s="26"/>
      <c r="I10" s="26"/>
      <c r="J10" s="27"/>
      <c r="K10" s="45"/>
      <c r="L10" s="45"/>
      <c r="M10" s="45"/>
      <c r="N10" s="46"/>
      <c r="O10" s="46"/>
      <c r="P10" s="45"/>
      <c r="Q10" s="45"/>
      <c r="R10" s="45"/>
      <c r="S10" s="45"/>
      <c r="T10" s="45"/>
      <c r="U10" s="45"/>
      <c r="V10" s="45"/>
      <c r="W10" s="28"/>
      <c r="X10" s="28"/>
      <c r="Y10" s="28"/>
      <c r="Z10" s="28"/>
      <c r="AA10" s="28"/>
      <c r="AB10" s="28"/>
      <c r="AC10" s="28"/>
      <c r="AD10" s="28"/>
      <c r="AE10" s="28"/>
      <c r="AF10" s="28"/>
      <c r="AG10" s="28"/>
    </row>
    <row r="11" ht="33.75" customHeight="1">
      <c r="A11" s="28"/>
      <c r="B11" s="56"/>
      <c r="C11" s="28"/>
      <c r="D11" s="28"/>
      <c r="E11" s="28"/>
      <c r="F11" s="28"/>
      <c r="G11" s="28"/>
      <c r="H11" s="28"/>
      <c r="I11" s="28"/>
      <c r="J11" s="28"/>
      <c r="K11" s="28"/>
      <c r="L11" s="28"/>
      <c r="M11" s="28"/>
      <c r="N11" s="40"/>
      <c r="O11" s="40"/>
      <c r="P11" s="28"/>
      <c r="Q11" s="28"/>
      <c r="R11" s="28"/>
      <c r="S11" s="28"/>
      <c r="T11" s="28"/>
      <c r="U11" s="28"/>
      <c r="V11" s="28"/>
      <c r="W11" s="28"/>
      <c r="X11" s="28"/>
      <c r="Y11" s="28"/>
      <c r="Z11" s="28"/>
      <c r="AA11" s="28"/>
      <c r="AB11" s="28"/>
      <c r="AC11" s="28"/>
      <c r="AD11" s="28"/>
      <c r="AE11" s="28"/>
      <c r="AF11" s="28"/>
      <c r="AG11" s="28"/>
    </row>
    <row r="12" ht="18.0" customHeight="1">
      <c r="A12" s="44"/>
      <c r="B12" s="57"/>
      <c r="C12" s="57"/>
      <c r="D12" s="58"/>
      <c r="E12" s="58"/>
      <c r="F12" s="59"/>
      <c r="G12" s="58"/>
      <c r="H12" s="58"/>
      <c r="I12" s="58"/>
      <c r="J12" s="59"/>
      <c r="K12" s="60" t="s">
        <v>80</v>
      </c>
      <c r="L12" s="60" t="s">
        <v>81</v>
      </c>
      <c r="M12" s="60" t="s">
        <v>82</v>
      </c>
      <c r="N12" s="60" t="s">
        <v>83</v>
      </c>
      <c r="O12" s="60" t="s">
        <v>84</v>
      </c>
      <c r="P12" s="61" t="s">
        <v>85</v>
      </c>
      <c r="Q12" s="62"/>
      <c r="R12" s="62"/>
      <c r="S12" s="62"/>
      <c r="T12" s="62"/>
      <c r="U12" s="63"/>
      <c r="V12" s="60" t="s">
        <v>86</v>
      </c>
      <c r="W12" s="60" t="s">
        <v>87</v>
      </c>
      <c r="X12" s="60" t="s">
        <v>88</v>
      </c>
      <c r="Y12" s="64"/>
      <c r="Z12" s="64"/>
      <c r="AA12" s="64"/>
      <c r="AB12" s="64"/>
      <c r="AC12" s="64"/>
      <c r="AD12" s="64"/>
      <c r="AE12" s="64"/>
      <c r="AF12" s="64"/>
      <c r="AG12" s="64"/>
    </row>
    <row r="13" ht="93.75" customHeight="1">
      <c r="A13" s="44"/>
      <c r="B13" s="65" t="s">
        <v>1141</v>
      </c>
      <c r="C13" s="66" t="s">
        <v>1142</v>
      </c>
      <c r="D13" s="67"/>
      <c r="E13" s="68"/>
      <c r="F13" s="69" t="s">
        <v>1143</v>
      </c>
      <c r="G13" s="70" t="s">
        <v>1144</v>
      </c>
      <c r="H13" s="67"/>
      <c r="I13" s="68"/>
      <c r="J13" s="69" t="s">
        <v>93</v>
      </c>
      <c r="K13" s="71"/>
      <c r="L13" s="71"/>
      <c r="M13" s="71"/>
      <c r="N13" s="71"/>
      <c r="O13" s="71"/>
      <c r="P13" s="61" t="s">
        <v>94</v>
      </c>
      <c r="Q13" s="62"/>
      <c r="R13" s="72"/>
      <c r="S13" s="60" t="s">
        <v>95</v>
      </c>
      <c r="T13" s="73" t="s">
        <v>96</v>
      </c>
      <c r="U13" s="74" t="s">
        <v>97</v>
      </c>
      <c r="V13" s="71"/>
      <c r="W13" s="71"/>
      <c r="X13" s="71"/>
    </row>
    <row r="14" ht="47.25" customHeight="1">
      <c r="A14" s="44"/>
      <c r="B14" s="75"/>
      <c r="C14" s="76" t="s">
        <v>72</v>
      </c>
      <c r="D14" s="77" t="s">
        <v>98</v>
      </c>
      <c r="E14" s="78" t="s">
        <v>73</v>
      </c>
      <c r="F14" s="79"/>
      <c r="G14" s="80" t="s">
        <v>72</v>
      </c>
      <c r="H14" s="81" t="s">
        <v>98</v>
      </c>
      <c r="I14" s="82" t="s">
        <v>73</v>
      </c>
      <c r="J14" s="79"/>
      <c r="K14" s="79"/>
      <c r="L14" s="83"/>
      <c r="M14" s="83"/>
      <c r="N14" s="83"/>
      <c r="O14" s="79"/>
      <c r="P14" s="84" t="s">
        <v>72</v>
      </c>
      <c r="Q14" s="78" t="s">
        <v>98</v>
      </c>
      <c r="R14" s="84" t="s">
        <v>73</v>
      </c>
      <c r="S14" s="79"/>
      <c r="T14" s="85"/>
      <c r="U14" s="86"/>
      <c r="V14" s="79"/>
      <c r="W14" s="79"/>
      <c r="X14" s="79"/>
    </row>
    <row r="15" ht="17.25" customHeight="1">
      <c r="A15" s="28"/>
      <c r="B15" s="87" t="s">
        <v>1145</v>
      </c>
      <c r="C15" s="88">
        <v>5.0</v>
      </c>
      <c r="D15" s="89">
        <v>1.0</v>
      </c>
      <c r="E15" s="89">
        <v>2021.0</v>
      </c>
      <c r="F15" s="89"/>
      <c r="G15" s="88">
        <v>5.0</v>
      </c>
      <c r="H15" s="89">
        <v>1.0</v>
      </c>
      <c r="I15" s="89">
        <v>2021.0</v>
      </c>
      <c r="J15" s="88" t="s">
        <v>35</v>
      </c>
      <c r="K15" s="90" t="s">
        <v>32</v>
      </c>
      <c r="L15" s="91" t="s">
        <v>1146</v>
      </c>
      <c r="M15" s="92" t="s">
        <v>1147</v>
      </c>
      <c r="N15" s="93" t="s">
        <v>1148</v>
      </c>
      <c r="O15" s="93"/>
      <c r="P15" s="94"/>
      <c r="Q15" s="94"/>
      <c r="R15" s="95"/>
      <c r="S15" s="96"/>
      <c r="T15" s="96"/>
      <c r="U15" s="97"/>
      <c r="V15" s="97"/>
      <c r="W15" s="98"/>
      <c r="X15" s="99"/>
      <c r="Y15" s="28"/>
      <c r="Z15" s="28"/>
      <c r="AA15" s="28"/>
      <c r="AB15" s="28"/>
      <c r="AC15" s="28"/>
      <c r="AD15" s="28"/>
      <c r="AE15" s="28"/>
      <c r="AF15" s="28"/>
      <c r="AG15" s="100"/>
    </row>
    <row r="16" ht="17.25" customHeight="1">
      <c r="A16" s="28"/>
      <c r="B16" s="87" t="s">
        <v>1149</v>
      </c>
      <c r="C16" s="89">
        <v>12.0</v>
      </c>
      <c r="D16" s="89">
        <v>1.0</v>
      </c>
      <c r="E16" s="89">
        <v>2021.0</v>
      </c>
      <c r="F16" s="101"/>
      <c r="G16" s="88">
        <v>12.0</v>
      </c>
      <c r="H16" s="89">
        <v>1.0</v>
      </c>
      <c r="I16" s="89">
        <v>2021.0</v>
      </c>
      <c r="J16" s="89" t="s">
        <v>29</v>
      </c>
      <c r="K16" s="90" t="s">
        <v>30</v>
      </c>
      <c r="L16" s="102" t="s">
        <v>1116</v>
      </c>
      <c r="M16" s="92" t="s">
        <v>1150</v>
      </c>
      <c r="N16" s="103" t="s">
        <v>283</v>
      </c>
      <c r="O16" s="103"/>
      <c r="P16" s="104"/>
      <c r="Q16" s="104"/>
      <c r="R16" s="105"/>
      <c r="S16" s="105"/>
      <c r="T16" s="106"/>
      <c r="U16" s="107"/>
      <c r="V16" s="107"/>
      <c r="W16" s="108"/>
      <c r="X16" s="99"/>
      <c r="Y16" s="28"/>
      <c r="Z16" s="28"/>
      <c r="AA16" s="28"/>
      <c r="AB16" s="28"/>
      <c r="AC16" s="28"/>
      <c r="AD16" s="28"/>
      <c r="AE16" s="28"/>
      <c r="AF16" s="28"/>
      <c r="AG16" s="28"/>
    </row>
    <row r="17" ht="17.25" customHeight="1">
      <c r="A17" s="28"/>
      <c r="B17" s="87" t="s">
        <v>1151</v>
      </c>
      <c r="C17" s="89">
        <v>18.0</v>
      </c>
      <c r="D17" s="89">
        <v>1.0</v>
      </c>
      <c r="E17" s="89">
        <v>2021.0</v>
      </c>
      <c r="F17" s="101"/>
      <c r="G17" s="89">
        <v>18.0</v>
      </c>
      <c r="H17" s="89">
        <v>1.0</v>
      </c>
      <c r="I17" s="89">
        <v>2021.0</v>
      </c>
      <c r="J17" s="89" t="s">
        <v>29</v>
      </c>
      <c r="K17" s="109" t="s">
        <v>30</v>
      </c>
      <c r="L17" s="102" t="s">
        <v>1152</v>
      </c>
      <c r="M17" s="92" t="s">
        <v>1153</v>
      </c>
      <c r="N17" s="103" t="s">
        <v>1154</v>
      </c>
      <c r="O17" s="103"/>
      <c r="P17" s="94"/>
      <c r="Q17" s="94"/>
      <c r="R17" s="106"/>
      <c r="S17" s="106"/>
      <c r="T17" s="106"/>
      <c r="U17" s="110"/>
      <c r="V17" s="107"/>
      <c r="W17" s="108"/>
      <c r="X17" s="99"/>
      <c r="Y17" s="28"/>
      <c r="Z17" s="28"/>
      <c r="AA17" s="28"/>
      <c r="AB17" s="28"/>
      <c r="AC17" s="28"/>
      <c r="AD17" s="28"/>
      <c r="AE17" s="28"/>
      <c r="AF17" s="28"/>
      <c r="AG17" s="28"/>
    </row>
    <row r="18" ht="17.25" customHeight="1">
      <c r="A18" s="28"/>
      <c r="B18" s="87" t="s">
        <v>1155</v>
      </c>
      <c r="C18" s="89">
        <v>19.0</v>
      </c>
      <c r="D18" s="89">
        <v>1.0</v>
      </c>
      <c r="E18" s="89">
        <v>2021.0</v>
      </c>
      <c r="F18" s="101"/>
      <c r="G18" s="89">
        <v>19.0</v>
      </c>
      <c r="H18" s="89">
        <v>1.0</v>
      </c>
      <c r="I18" s="89">
        <v>2021.0</v>
      </c>
      <c r="J18" s="89" t="s">
        <v>29</v>
      </c>
      <c r="K18" s="109" t="s">
        <v>30</v>
      </c>
      <c r="L18" s="111" t="s">
        <v>1156</v>
      </c>
      <c r="M18" s="92" t="s">
        <v>1157</v>
      </c>
      <c r="N18" s="103" t="s">
        <v>1158</v>
      </c>
      <c r="O18" s="103"/>
      <c r="P18" s="94"/>
      <c r="Q18" s="94"/>
      <c r="R18" s="95"/>
      <c r="S18" s="106"/>
      <c r="T18" s="106"/>
      <c r="U18" s="107"/>
      <c r="V18" s="112"/>
      <c r="W18" s="108"/>
      <c r="X18" s="99"/>
      <c r="Y18" s="28"/>
      <c r="Z18" s="28"/>
      <c r="AA18" s="28"/>
      <c r="AB18" s="28"/>
      <c r="AC18" s="28"/>
      <c r="AD18" s="28"/>
      <c r="AE18" s="28"/>
      <c r="AF18" s="28"/>
      <c r="AG18" s="28"/>
    </row>
    <row r="19" ht="17.25" customHeight="1">
      <c r="A19" s="28"/>
      <c r="B19" s="87" t="s">
        <v>1159</v>
      </c>
      <c r="C19" s="89">
        <v>20.0</v>
      </c>
      <c r="D19" s="89">
        <v>1.0</v>
      </c>
      <c r="E19" s="89">
        <v>2021.0</v>
      </c>
      <c r="F19" s="101"/>
      <c r="G19" s="89">
        <v>20.0</v>
      </c>
      <c r="H19" s="89">
        <v>1.0</v>
      </c>
      <c r="I19" s="89">
        <v>2021.0</v>
      </c>
      <c r="J19" s="89" t="s">
        <v>29</v>
      </c>
      <c r="K19" s="109" t="s">
        <v>30</v>
      </c>
      <c r="L19" s="111" t="s">
        <v>1160</v>
      </c>
      <c r="M19" s="92" t="s">
        <v>1161</v>
      </c>
      <c r="N19" s="103" t="s">
        <v>283</v>
      </c>
      <c r="O19" s="103"/>
      <c r="P19" s="94"/>
      <c r="Q19" s="94"/>
      <c r="R19" s="106"/>
      <c r="S19" s="106"/>
      <c r="T19" s="106"/>
      <c r="U19" s="110"/>
      <c r="V19" s="107"/>
      <c r="W19" s="108"/>
      <c r="X19" s="99"/>
      <c r="Y19" s="28"/>
      <c r="Z19" s="28"/>
      <c r="AA19" s="28"/>
      <c r="AB19" s="28"/>
      <c r="AC19" s="28"/>
      <c r="AD19" s="28"/>
      <c r="AE19" s="28"/>
      <c r="AF19" s="28"/>
      <c r="AG19" s="28"/>
    </row>
    <row r="20" ht="17.25" customHeight="1">
      <c r="A20" s="28"/>
      <c r="B20" s="87" t="s">
        <v>1162</v>
      </c>
      <c r="C20" s="89">
        <v>20.0</v>
      </c>
      <c r="D20" s="89">
        <v>1.0</v>
      </c>
      <c r="E20" s="89">
        <v>2021.0</v>
      </c>
      <c r="F20" s="101"/>
      <c r="G20" s="89">
        <v>20.0</v>
      </c>
      <c r="H20" s="89">
        <v>1.0</v>
      </c>
      <c r="I20" s="89">
        <v>2021.0</v>
      </c>
      <c r="J20" s="89" t="s">
        <v>29</v>
      </c>
      <c r="K20" s="90" t="s">
        <v>30</v>
      </c>
      <c r="L20" s="111" t="s">
        <v>1163</v>
      </c>
      <c r="M20" s="92" t="s">
        <v>1164</v>
      </c>
      <c r="N20" s="113" t="s">
        <v>283</v>
      </c>
      <c r="O20" s="113"/>
      <c r="P20" s="94"/>
      <c r="Q20" s="94"/>
      <c r="R20" s="95"/>
      <c r="S20" s="106"/>
      <c r="T20" s="106"/>
      <c r="U20" s="107"/>
      <c r="V20" s="110"/>
      <c r="W20" s="108"/>
      <c r="X20" s="99"/>
      <c r="Y20" s="28"/>
      <c r="Z20" s="28"/>
      <c r="AA20" s="28"/>
      <c r="AB20" s="28"/>
      <c r="AC20" s="28"/>
      <c r="AD20" s="28"/>
      <c r="AE20" s="28"/>
      <c r="AF20" s="28"/>
      <c r="AG20" s="28"/>
    </row>
    <row r="21" ht="17.25" customHeight="1">
      <c r="A21" s="28"/>
      <c r="B21" s="87" t="s">
        <v>1165</v>
      </c>
      <c r="C21" s="89">
        <v>25.0</v>
      </c>
      <c r="D21" s="89">
        <v>1.0</v>
      </c>
      <c r="E21" s="89">
        <v>2021.0</v>
      </c>
      <c r="F21" s="101"/>
      <c r="G21" s="89">
        <v>25.0</v>
      </c>
      <c r="H21" s="89">
        <v>1.0</v>
      </c>
      <c r="I21" s="89">
        <v>2021.0</v>
      </c>
      <c r="J21" s="89" t="s">
        <v>29</v>
      </c>
      <c r="K21" s="109" t="s">
        <v>30</v>
      </c>
      <c r="L21" s="111" t="s">
        <v>1160</v>
      </c>
      <c r="M21" s="92" t="s">
        <v>1166</v>
      </c>
      <c r="N21" s="103" t="s">
        <v>1154</v>
      </c>
      <c r="O21" s="103"/>
      <c r="P21" s="94"/>
      <c r="Q21" s="94"/>
      <c r="R21" s="95"/>
      <c r="S21" s="106"/>
      <c r="T21" s="106"/>
      <c r="U21" s="110"/>
      <c r="V21" s="107"/>
      <c r="W21" s="108"/>
      <c r="X21" s="99"/>
      <c r="Y21" s="28"/>
      <c r="Z21" s="28"/>
      <c r="AA21" s="28"/>
      <c r="AB21" s="28"/>
      <c r="AC21" s="28"/>
      <c r="AD21" s="28"/>
      <c r="AE21" s="28"/>
      <c r="AF21" s="28"/>
      <c r="AG21" s="28"/>
    </row>
    <row r="22" ht="17.25" customHeight="1">
      <c r="A22" s="28"/>
      <c r="B22" s="87" t="s">
        <v>1167</v>
      </c>
      <c r="C22" s="89">
        <v>26.0</v>
      </c>
      <c r="D22" s="89">
        <v>1.0</v>
      </c>
      <c r="E22" s="89">
        <v>2021.0</v>
      </c>
      <c r="F22" s="101"/>
      <c r="G22" s="89">
        <v>26.0</v>
      </c>
      <c r="H22" s="89">
        <v>1.0</v>
      </c>
      <c r="I22" s="89">
        <v>2021.0</v>
      </c>
      <c r="J22" s="89" t="s">
        <v>29</v>
      </c>
      <c r="K22" s="109" t="s">
        <v>30</v>
      </c>
      <c r="L22" s="111" t="s">
        <v>1168</v>
      </c>
      <c r="M22" s="92" t="s">
        <v>1169</v>
      </c>
      <c r="N22" s="103" t="s">
        <v>1154</v>
      </c>
      <c r="O22" s="103"/>
      <c r="P22" s="94"/>
      <c r="Q22" s="94"/>
      <c r="R22" s="106"/>
      <c r="S22" s="106"/>
      <c r="T22" s="106"/>
      <c r="U22" s="107"/>
      <c r="V22" s="107"/>
      <c r="W22" s="106"/>
      <c r="X22" s="99"/>
      <c r="Y22" s="28"/>
      <c r="Z22" s="28"/>
      <c r="AA22" s="28"/>
      <c r="AB22" s="28"/>
      <c r="AC22" s="28"/>
      <c r="AD22" s="28"/>
      <c r="AE22" s="28"/>
      <c r="AF22" s="28"/>
      <c r="AG22" s="28"/>
    </row>
    <row r="23" ht="17.25" customHeight="1">
      <c r="A23" s="28"/>
      <c r="B23" s="87" t="s">
        <v>1170</v>
      </c>
      <c r="C23" s="89">
        <v>27.0</v>
      </c>
      <c r="D23" s="88">
        <v>1.0</v>
      </c>
      <c r="E23" s="89">
        <v>2021.0</v>
      </c>
      <c r="F23" s="101"/>
      <c r="G23" s="89">
        <v>27.0</v>
      </c>
      <c r="H23" s="89">
        <v>1.0</v>
      </c>
      <c r="I23" s="89">
        <v>2021.0</v>
      </c>
      <c r="J23" s="89" t="s">
        <v>29</v>
      </c>
      <c r="K23" s="109" t="s">
        <v>30</v>
      </c>
      <c r="L23" s="111" t="s">
        <v>1171</v>
      </c>
      <c r="M23" s="92" t="s">
        <v>1172</v>
      </c>
      <c r="N23" s="113" t="s">
        <v>1148</v>
      </c>
      <c r="O23" s="113"/>
      <c r="P23" s="94"/>
      <c r="Q23" s="94"/>
      <c r="R23" s="95"/>
      <c r="S23" s="105"/>
      <c r="T23" s="106"/>
      <c r="U23" s="107"/>
      <c r="V23" s="110"/>
      <c r="W23" s="106"/>
      <c r="X23" s="99"/>
      <c r="Y23" s="28"/>
      <c r="Z23" s="28"/>
      <c r="AA23" s="28"/>
      <c r="AB23" s="28"/>
      <c r="AC23" s="28"/>
      <c r="AD23" s="28"/>
      <c r="AE23" s="28"/>
      <c r="AF23" s="28"/>
      <c r="AG23" s="28"/>
    </row>
    <row r="24" ht="17.25" customHeight="1">
      <c r="A24" s="28"/>
      <c r="B24" s="87" t="s">
        <v>1173</v>
      </c>
      <c r="C24" s="89">
        <v>28.0</v>
      </c>
      <c r="D24" s="88">
        <v>1.0</v>
      </c>
      <c r="E24" s="89">
        <v>2021.0</v>
      </c>
      <c r="F24" s="101"/>
      <c r="G24" s="89">
        <v>28.0</v>
      </c>
      <c r="H24" s="89">
        <v>1.0</v>
      </c>
      <c r="I24" s="89">
        <v>2021.0</v>
      </c>
      <c r="J24" s="89" t="s">
        <v>29</v>
      </c>
      <c r="K24" s="109" t="s">
        <v>30</v>
      </c>
      <c r="L24" s="111" t="s">
        <v>1174</v>
      </c>
      <c r="M24" s="92" t="s">
        <v>1175</v>
      </c>
      <c r="N24" s="113" t="s">
        <v>1154</v>
      </c>
      <c r="O24" s="113"/>
      <c r="P24" s="94"/>
      <c r="Q24" s="94"/>
      <c r="R24" s="95"/>
      <c r="S24" s="105"/>
      <c r="T24" s="106"/>
      <c r="U24" s="107"/>
      <c r="V24" s="110"/>
      <c r="W24" s="106"/>
      <c r="X24" s="99"/>
      <c r="Y24" s="28"/>
      <c r="Z24" s="28"/>
      <c r="AA24" s="28"/>
      <c r="AB24" s="28"/>
      <c r="AC24" s="28"/>
      <c r="AD24" s="28"/>
      <c r="AE24" s="28"/>
      <c r="AF24" s="28"/>
      <c r="AG24" s="28"/>
    </row>
    <row r="25" ht="17.25" customHeight="1">
      <c r="A25" s="28"/>
      <c r="B25" s="87" t="s">
        <v>1176</v>
      </c>
      <c r="C25" s="89">
        <v>29.0</v>
      </c>
      <c r="D25" s="89">
        <v>1.0</v>
      </c>
      <c r="E25" s="89">
        <v>2021.0</v>
      </c>
      <c r="F25" s="101"/>
      <c r="G25" s="89">
        <v>29.0</v>
      </c>
      <c r="H25" s="89">
        <v>1.0</v>
      </c>
      <c r="I25" s="89">
        <v>2021.0</v>
      </c>
      <c r="J25" s="89" t="s">
        <v>35</v>
      </c>
      <c r="K25" s="109" t="s">
        <v>30</v>
      </c>
      <c r="L25" s="111" t="s">
        <v>1177</v>
      </c>
      <c r="M25" s="92" t="s">
        <v>1178</v>
      </c>
      <c r="N25" s="113" t="s">
        <v>1154</v>
      </c>
      <c r="O25" s="113"/>
      <c r="P25" s="104"/>
      <c r="Q25" s="104"/>
      <c r="R25" s="105"/>
      <c r="S25" s="105"/>
      <c r="T25" s="106"/>
      <c r="U25" s="107"/>
      <c r="V25" s="110"/>
      <c r="W25" s="106"/>
      <c r="X25" s="99"/>
      <c r="Y25" s="28"/>
      <c r="Z25" s="28"/>
      <c r="AA25" s="28"/>
      <c r="AB25" s="28"/>
      <c r="AC25" s="28"/>
      <c r="AD25" s="28"/>
      <c r="AE25" s="28"/>
      <c r="AF25" s="28"/>
      <c r="AG25" s="28"/>
    </row>
    <row r="26" ht="17.25" customHeight="1">
      <c r="A26" s="28"/>
      <c r="B26" s="87" t="s">
        <v>1179</v>
      </c>
      <c r="C26" s="88">
        <v>1.0</v>
      </c>
      <c r="D26" s="89">
        <v>2.0</v>
      </c>
      <c r="E26" s="89">
        <v>2021.0</v>
      </c>
      <c r="F26" s="101"/>
      <c r="G26" s="89">
        <v>1.0</v>
      </c>
      <c r="H26" s="88">
        <v>2.0</v>
      </c>
      <c r="I26" s="89">
        <v>2021.0</v>
      </c>
      <c r="J26" s="89" t="s">
        <v>29</v>
      </c>
      <c r="K26" s="90" t="s">
        <v>30</v>
      </c>
      <c r="L26" s="111" t="s">
        <v>1180</v>
      </c>
      <c r="M26" s="92" t="s">
        <v>1181</v>
      </c>
      <c r="N26" s="113" t="s">
        <v>283</v>
      </c>
      <c r="O26" s="113"/>
      <c r="P26" s="104"/>
      <c r="Q26" s="104"/>
      <c r="R26" s="96"/>
      <c r="S26" s="105"/>
      <c r="T26" s="106"/>
      <c r="U26" s="107"/>
      <c r="V26" s="114"/>
      <c r="W26" s="106"/>
      <c r="X26" s="99"/>
      <c r="Y26" s="28"/>
      <c r="Z26" s="28"/>
      <c r="AA26" s="28"/>
      <c r="AB26" s="28"/>
      <c r="AC26" s="28"/>
      <c r="AD26" s="28"/>
      <c r="AE26" s="28"/>
      <c r="AF26" s="28"/>
      <c r="AG26" s="28"/>
    </row>
    <row r="27" ht="17.25" customHeight="1">
      <c r="A27" s="28"/>
      <c r="B27" s="87" t="s">
        <v>1182</v>
      </c>
      <c r="C27" s="88">
        <v>1.0</v>
      </c>
      <c r="D27" s="89">
        <v>2.0</v>
      </c>
      <c r="E27" s="89">
        <v>2021.0</v>
      </c>
      <c r="F27" s="101"/>
      <c r="G27" s="89">
        <v>1.0</v>
      </c>
      <c r="H27" s="88">
        <v>2.0</v>
      </c>
      <c r="I27" s="89">
        <v>2021.0</v>
      </c>
      <c r="J27" s="89" t="s">
        <v>29</v>
      </c>
      <c r="K27" s="90" t="s">
        <v>30</v>
      </c>
      <c r="L27" s="111" t="s">
        <v>1183</v>
      </c>
      <c r="M27" s="92" t="s">
        <v>1184</v>
      </c>
      <c r="N27" s="113" t="s">
        <v>1148</v>
      </c>
      <c r="O27" s="113"/>
      <c r="P27" s="104"/>
      <c r="Q27" s="104"/>
      <c r="R27" s="96"/>
      <c r="S27" s="105"/>
      <c r="T27" s="106"/>
      <c r="U27" s="107"/>
      <c r="V27" s="114"/>
      <c r="W27" s="106"/>
      <c r="X27" s="99"/>
      <c r="Y27" s="28"/>
      <c r="Z27" s="28"/>
      <c r="AA27" s="28"/>
      <c r="AB27" s="28"/>
      <c r="AC27" s="28"/>
      <c r="AD27" s="28"/>
      <c r="AE27" s="28"/>
      <c r="AF27" s="28"/>
      <c r="AG27" s="28"/>
    </row>
    <row r="28" ht="17.25" customHeight="1">
      <c r="A28" s="29"/>
      <c r="B28" s="87" t="s">
        <v>1185</v>
      </c>
      <c r="C28" s="88">
        <v>1.0</v>
      </c>
      <c r="D28" s="89">
        <v>2.0</v>
      </c>
      <c r="E28" s="89">
        <v>2021.0</v>
      </c>
      <c r="F28" s="101"/>
      <c r="G28" s="89">
        <v>1.0</v>
      </c>
      <c r="H28" s="88">
        <v>2.0</v>
      </c>
      <c r="I28" s="89">
        <v>2021.0</v>
      </c>
      <c r="J28" s="89" t="s">
        <v>29</v>
      </c>
      <c r="K28" s="109" t="s">
        <v>30</v>
      </c>
      <c r="L28" s="111" t="s">
        <v>1186</v>
      </c>
      <c r="M28" s="92" t="s">
        <v>1187</v>
      </c>
      <c r="N28" s="103" t="s">
        <v>283</v>
      </c>
      <c r="O28" s="103"/>
      <c r="P28" s="94"/>
      <c r="Q28" s="94"/>
      <c r="R28" s="106"/>
      <c r="S28" s="106"/>
      <c r="T28" s="106"/>
      <c r="U28" s="110"/>
      <c r="V28" s="107"/>
      <c r="W28" s="106"/>
      <c r="X28" s="99"/>
      <c r="Y28" s="28"/>
      <c r="Z28" s="28"/>
      <c r="AA28" s="28"/>
      <c r="AB28" s="28"/>
      <c r="AC28" s="28"/>
      <c r="AD28" s="28"/>
      <c r="AE28" s="28"/>
      <c r="AF28" s="28"/>
      <c r="AG28" s="28"/>
    </row>
    <row r="29" ht="17.25" customHeight="1">
      <c r="A29" s="28"/>
      <c r="B29" s="87" t="s">
        <v>1188</v>
      </c>
      <c r="C29" s="88">
        <v>1.0</v>
      </c>
      <c r="D29" s="89">
        <v>2.0</v>
      </c>
      <c r="E29" s="89">
        <v>2021.0</v>
      </c>
      <c r="F29" s="101"/>
      <c r="G29" s="89">
        <v>1.0</v>
      </c>
      <c r="H29" s="88">
        <v>2.0</v>
      </c>
      <c r="I29" s="89">
        <v>2021.0</v>
      </c>
      <c r="J29" s="89" t="s">
        <v>29</v>
      </c>
      <c r="K29" s="109" t="s">
        <v>30</v>
      </c>
      <c r="L29" s="111" t="s">
        <v>1189</v>
      </c>
      <c r="M29" s="92" t="s">
        <v>1190</v>
      </c>
      <c r="N29" s="103" t="s">
        <v>1154</v>
      </c>
      <c r="O29" s="103"/>
      <c r="P29" s="115"/>
      <c r="Q29" s="115"/>
      <c r="R29" s="106"/>
      <c r="S29" s="105"/>
      <c r="T29" s="106"/>
      <c r="U29" s="107"/>
      <c r="V29" s="107"/>
      <c r="W29" s="106"/>
      <c r="X29" s="99"/>
      <c r="Y29" s="28"/>
      <c r="Z29" s="28"/>
      <c r="AA29" s="28"/>
      <c r="AB29" s="28"/>
      <c r="AC29" s="28"/>
      <c r="AD29" s="28"/>
      <c r="AE29" s="28"/>
      <c r="AF29" s="28"/>
      <c r="AG29" s="28"/>
    </row>
    <row r="30" ht="17.25" customHeight="1">
      <c r="A30" s="28"/>
      <c r="B30" s="87" t="s">
        <v>1191</v>
      </c>
      <c r="C30" s="88">
        <v>1.0</v>
      </c>
      <c r="D30" s="89">
        <v>2.0</v>
      </c>
      <c r="E30" s="89">
        <v>2021.0</v>
      </c>
      <c r="F30" s="101"/>
      <c r="G30" s="89">
        <v>1.0</v>
      </c>
      <c r="H30" s="88">
        <v>2.0</v>
      </c>
      <c r="I30" s="89">
        <v>2021.0</v>
      </c>
      <c r="J30" s="89" t="s">
        <v>29</v>
      </c>
      <c r="K30" s="109" t="s">
        <v>30</v>
      </c>
      <c r="L30" s="102" t="s">
        <v>1192</v>
      </c>
      <c r="M30" s="92" t="s">
        <v>1193</v>
      </c>
      <c r="N30" s="116" t="s">
        <v>1154</v>
      </c>
      <c r="O30" s="116"/>
      <c r="P30" s="115"/>
      <c r="Q30" s="115"/>
      <c r="R30" s="106"/>
      <c r="S30" s="106"/>
      <c r="T30" s="106"/>
      <c r="U30" s="105"/>
      <c r="V30" s="106"/>
      <c r="W30" s="106"/>
      <c r="X30" s="99"/>
      <c r="Y30" s="28"/>
      <c r="Z30" s="28"/>
      <c r="AA30" s="28"/>
      <c r="AB30" s="28"/>
      <c r="AC30" s="28"/>
      <c r="AD30" s="28"/>
      <c r="AE30" s="28"/>
      <c r="AF30" s="28"/>
      <c r="AG30" s="28"/>
    </row>
    <row r="31" ht="17.25" customHeight="1">
      <c r="A31" s="28"/>
      <c r="B31" s="87" t="s">
        <v>1194</v>
      </c>
      <c r="C31" s="101">
        <v>2.0</v>
      </c>
      <c r="D31" s="101">
        <v>2.0</v>
      </c>
      <c r="E31" s="101">
        <v>2021.0</v>
      </c>
      <c r="F31" s="101"/>
      <c r="G31" s="101">
        <v>2.0</v>
      </c>
      <c r="H31" s="117">
        <v>2.0</v>
      </c>
      <c r="I31" s="101">
        <v>2021.0</v>
      </c>
      <c r="J31" s="89" t="s">
        <v>29</v>
      </c>
      <c r="K31" s="109" t="s">
        <v>30</v>
      </c>
      <c r="L31" s="102" t="s">
        <v>1195</v>
      </c>
      <c r="M31" s="92" t="s">
        <v>1196</v>
      </c>
      <c r="N31" s="116" t="s">
        <v>283</v>
      </c>
      <c r="O31" s="116"/>
      <c r="P31" s="115"/>
      <c r="Q31" s="115"/>
      <c r="R31" s="106"/>
      <c r="S31" s="105"/>
      <c r="T31" s="106"/>
      <c r="U31" s="105"/>
      <c r="V31" s="106"/>
      <c r="W31" s="106"/>
      <c r="X31" s="99"/>
      <c r="Y31" s="28"/>
      <c r="Z31" s="28"/>
      <c r="AA31" s="28"/>
      <c r="AB31" s="28"/>
      <c r="AC31" s="28"/>
      <c r="AD31" s="28"/>
      <c r="AE31" s="28"/>
      <c r="AF31" s="28"/>
      <c r="AG31" s="28"/>
    </row>
    <row r="32" ht="17.25" customHeight="1">
      <c r="A32" s="28"/>
      <c r="B32" s="87" t="s">
        <v>1197</v>
      </c>
      <c r="C32" s="101">
        <v>2.0</v>
      </c>
      <c r="D32" s="101">
        <v>2.0</v>
      </c>
      <c r="E32" s="101">
        <v>2021.0</v>
      </c>
      <c r="F32" s="101"/>
      <c r="G32" s="101">
        <v>2.0</v>
      </c>
      <c r="H32" s="117">
        <v>2.0</v>
      </c>
      <c r="I32" s="101">
        <v>2021.0</v>
      </c>
      <c r="J32" s="89" t="s">
        <v>29</v>
      </c>
      <c r="K32" s="109" t="s">
        <v>30</v>
      </c>
      <c r="L32" s="102" t="s">
        <v>1198</v>
      </c>
      <c r="M32" s="92" t="s">
        <v>1199</v>
      </c>
      <c r="N32" s="116" t="s">
        <v>1148</v>
      </c>
      <c r="O32" s="116"/>
      <c r="P32" s="115"/>
      <c r="Q32" s="115"/>
      <c r="R32" s="106"/>
      <c r="S32" s="106"/>
      <c r="T32" s="106"/>
      <c r="U32" s="105"/>
      <c r="V32" s="106"/>
      <c r="W32" s="106"/>
      <c r="X32" s="99"/>
      <c r="Y32" s="28"/>
      <c r="Z32" s="28"/>
      <c r="AA32" s="28"/>
      <c r="AB32" s="28"/>
      <c r="AC32" s="28"/>
      <c r="AD32" s="28"/>
      <c r="AE32" s="28"/>
      <c r="AF32" s="28"/>
      <c r="AG32" s="28"/>
    </row>
    <row r="33" ht="17.25" customHeight="1">
      <c r="A33" s="28"/>
      <c r="B33" s="118" t="s">
        <v>1200</v>
      </c>
      <c r="C33" s="101">
        <v>4.0</v>
      </c>
      <c r="D33" s="101">
        <v>2.0</v>
      </c>
      <c r="E33" s="101">
        <v>2021.0</v>
      </c>
      <c r="F33" s="101"/>
      <c r="G33" s="101">
        <v>4.0</v>
      </c>
      <c r="H33" s="101">
        <v>2.0</v>
      </c>
      <c r="I33" s="101">
        <v>2021.0</v>
      </c>
      <c r="J33" s="89" t="s">
        <v>29</v>
      </c>
      <c r="K33" s="109" t="s">
        <v>30</v>
      </c>
      <c r="L33" s="102" t="s">
        <v>1201</v>
      </c>
      <c r="M33" s="92" t="s">
        <v>1202</v>
      </c>
      <c r="N33" s="119" t="s">
        <v>1154</v>
      </c>
      <c r="O33" s="119"/>
      <c r="P33" s="115"/>
      <c r="Q33" s="115"/>
      <c r="R33" s="106"/>
      <c r="S33" s="105"/>
      <c r="T33" s="106"/>
      <c r="U33" s="105"/>
      <c r="V33" s="105"/>
      <c r="W33" s="106"/>
      <c r="X33" s="99"/>
      <c r="Y33" s="28"/>
      <c r="Z33" s="28"/>
      <c r="AA33" s="28"/>
      <c r="AB33" s="28"/>
      <c r="AC33" s="28"/>
      <c r="AD33" s="28"/>
      <c r="AE33" s="28"/>
      <c r="AF33" s="28"/>
      <c r="AG33" s="28"/>
    </row>
    <row r="34" ht="17.25" customHeight="1">
      <c r="A34" s="28"/>
      <c r="B34" s="87" t="s">
        <v>1203</v>
      </c>
      <c r="C34" s="101">
        <v>5.0</v>
      </c>
      <c r="D34" s="101">
        <v>2.0</v>
      </c>
      <c r="E34" s="101">
        <v>2021.0</v>
      </c>
      <c r="F34" s="101"/>
      <c r="G34" s="101">
        <v>5.0</v>
      </c>
      <c r="H34" s="101">
        <v>2.0</v>
      </c>
      <c r="I34" s="101">
        <v>2021.0</v>
      </c>
      <c r="J34" s="89" t="s">
        <v>29</v>
      </c>
      <c r="K34" s="90" t="s">
        <v>30</v>
      </c>
      <c r="L34" s="120" t="s">
        <v>1204</v>
      </c>
      <c r="M34" s="92" t="s">
        <v>1205</v>
      </c>
      <c r="N34" s="119" t="s">
        <v>1154</v>
      </c>
      <c r="O34" s="119"/>
      <c r="P34" s="121"/>
      <c r="Q34" s="121"/>
      <c r="R34" s="105"/>
      <c r="S34" s="105"/>
      <c r="T34" s="106"/>
      <c r="U34" s="105"/>
      <c r="V34" s="105"/>
      <c r="W34" s="106"/>
      <c r="X34" s="99"/>
      <c r="Y34" s="28"/>
      <c r="Z34" s="28"/>
      <c r="AA34" s="28"/>
      <c r="AB34" s="28"/>
      <c r="AC34" s="28"/>
      <c r="AD34" s="28"/>
      <c r="AE34" s="28"/>
      <c r="AF34" s="28"/>
      <c r="AG34" s="28"/>
    </row>
    <row r="35" ht="17.25" customHeight="1">
      <c r="A35" s="28"/>
      <c r="B35" s="87" t="s">
        <v>1206</v>
      </c>
      <c r="C35" s="101">
        <v>5.0</v>
      </c>
      <c r="D35" s="101">
        <v>2.0</v>
      </c>
      <c r="E35" s="101">
        <v>2021.0</v>
      </c>
      <c r="F35" s="101"/>
      <c r="G35" s="101">
        <v>5.0</v>
      </c>
      <c r="H35" s="101">
        <v>2.0</v>
      </c>
      <c r="I35" s="101">
        <v>2021.0</v>
      </c>
      <c r="J35" s="89" t="s">
        <v>29</v>
      </c>
      <c r="K35" s="109" t="s">
        <v>30</v>
      </c>
      <c r="L35" s="102" t="s">
        <v>1207</v>
      </c>
      <c r="M35" s="92" t="s">
        <v>1208</v>
      </c>
      <c r="N35" s="119" t="s">
        <v>1148</v>
      </c>
      <c r="O35" s="122"/>
      <c r="P35" s="115"/>
      <c r="Q35" s="115"/>
      <c r="R35" s="106"/>
      <c r="S35" s="106"/>
      <c r="T35" s="106"/>
      <c r="U35" s="105"/>
      <c r="V35" s="123"/>
      <c r="W35" s="106"/>
      <c r="X35" s="99"/>
      <c r="Y35" s="28"/>
      <c r="Z35" s="28"/>
      <c r="AA35" s="28"/>
      <c r="AB35" s="28"/>
      <c r="AC35" s="28"/>
      <c r="AD35" s="28"/>
      <c r="AE35" s="28"/>
      <c r="AF35" s="28"/>
      <c r="AG35" s="28"/>
    </row>
    <row r="36" ht="19.5" customHeight="1">
      <c r="A36" s="28"/>
      <c r="B36" s="87" t="s">
        <v>1209</v>
      </c>
      <c r="C36" s="117">
        <v>8.0</v>
      </c>
      <c r="D36" s="101">
        <v>2.0</v>
      </c>
      <c r="E36" s="101">
        <v>2021.0</v>
      </c>
      <c r="F36" s="101"/>
      <c r="G36" s="101">
        <v>8.0</v>
      </c>
      <c r="H36" s="101">
        <v>2.0</v>
      </c>
      <c r="I36" s="101">
        <v>2021.0</v>
      </c>
      <c r="J36" s="89" t="s">
        <v>29</v>
      </c>
      <c r="K36" s="90" t="s">
        <v>30</v>
      </c>
      <c r="L36" s="102" t="s">
        <v>228</v>
      </c>
      <c r="M36" s="124" t="s">
        <v>1210</v>
      </c>
      <c r="N36" s="125" t="s">
        <v>283</v>
      </c>
      <c r="O36" s="125"/>
      <c r="P36" s="121"/>
      <c r="Q36" s="121"/>
      <c r="R36" s="105"/>
      <c r="S36" s="105"/>
      <c r="T36" s="106"/>
      <c r="U36" s="126"/>
      <c r="V36" s="127"/>
      <c r="W36" s="106"/>
      <c r="X36" s="99"/>
      <c r="Y36" s="28"/>
      <c r="Z36" s="28"/>
      <c r="AA36" s="28"/>
      <c r="AB36" s="28"/>
      <c r="AC36" s="28"/>
      <c r="AD36" s="28"/>
      <c r="AE36" s="28"/>
      <c r="AF36" s="28"/>
      <c r="AG36" s="28"/>
    </row>
    <row r="37" ht="17.25" customHeight="1">
      <c r="A37" s="28"/>
      <c r="B37" s="87" t="s">
        <v>1211</v>
      </c>
      <c r="C37" s="101">
        <v>9.0</v>
      </c>
      <c r="D37" s="101">
        <v>2.0</v>
      </c>
      <c r="E37" s="101">
        <v>2021.0</v>
      </c>
      <c r="F37" s="101"/>
      <c r="G37" s="101">
        <v>9.0</v>
      </c>
      <c r="H37" s="101">
        <v>2.0</v>
      </c>
      <c r="I37" s="101">
        <v>2021.0</v>
      </c>
      <c r="J37" s="89" t="s">
        <v>29</v>
      </c>
      <c r="K37" s="109" t="s">
        <v>30</v>
      </c>
      <c r="L37" s="120" t="s">
        <v>1212</v>
      </c>
      <c r="M37" s="128" t="s">
        <v>1213</v>
      </c>
      <c r="N37" s="119" t="s">
        <v>1154</v>
      </c>
      <c r="O37" s="119"/>
      <c r="P37" s="121"/>
      <c r="Q37" s="121"/>
      <c r="R37" s="105"/>
      <c r="S37" s="129"/>
      <c r="T37" s="106"/>
      <c r="U37" s="130"/>
      <c r="V37" s="105"/>
      <c r="W37" s="106"/>
      <c r="X37" s="99"/>
      <c r="Y37" s="28"/>
      <c r="Z37" s="28"/>
      <c r="AA37" s="28"/>
      <c r="AB37" s="28"/>
      <c r="AC37" s="28"/>
      <c r="AD37" s="28"/>
      <c r="AE37" s="28"/>
      <c r="AF37" s="28"/>
      <c r="AG37" s="28"/>
    </row>
    <row r="38" ht="17.25" customHeight="1">
      <c r="A38" s="28"/>
      <c r="B38" s="87" t="s">
        <v>1214</v>
      </c>
      <c r="C38" s="101">
        <v>10.0</v>
      </c>
      <c r="D38" s="101">
        <v>2.0</v>
      </c>
      <c r="E38" s="101">
        <v>2021.0</v>
      </c>
      <c r="F38" s="101"/>
      <c r="G38" s="101">
        <v>10.0</v>
      </c>
      <c r="H38" s="101">
        <v>2.0</v>
      </c>
      <c r="I38" s="101">
        <v>2021.0</v>
      </c>
      <c r="J38" s="89" t="s">
        <v>29</v>
      </c>
      <c r="K38" s="109" t="s">
        <v>30</v>
      </c>
      <c r="L38" s="102" t="s">
        <v>1215</v>
      </c>
      <c r="M38" s="92" t="s">
        <v>1216</v>
      </c>
      <c r="N38" s="119" t="s">
        <v>283</v>
      </c>
      <c r="O38" s="122"/>
      <c r="P38" s="115"/>
      <c r="Q38" s="115"/>
      <c r="R38" s="106"/>
      <c r="S38" s="105"/>
      <c r="T38" s="106"/>
      <c r="U38" s="105"/>
      <c r="V38" s="123"/>
      <c r="W38" s="106"/>
      <c r="X38" s="99"/>
      <c r="Y38" s="28"/>
      <c r="Z38" s="28"/>
      <c r="AA38" s="28"/>
      <c r="AB38" s="28"/>
      <c r="AC38" s="28"/>
      <c r="AD38" s="28"/>
      <c r="AE38" s="28"/>
      <c r="AF38" s="28"/>
      <c r="AG38" s="28"/>
    </row>
    <row r="39" ht="17.25" customHeight="1">
      <c r="A39" s="28"/>
      <c r="B39" s="87" t="s">
        <v>1217</v>
      </c>
      <c r="C39" s="101">
        <v>11.0</v>
      </c>
      <c r="D39" s="101">
        <v>2.0</v>
      </c>
      <c r="E39" s="101">
        <v>2021.0</v>
      </c>
      <c r="F39" s="101"/>
      <c r="G39" s="101">
        <v>11.0</v>
      </c>
      <c r="H39" s="101">
        <v>2.0</v>
      </c>
      <c r="I39" s="101">
        <v>2021.0</v>
      </c>
      <c r="J39" s="89" t="s">
        <v>29</v>
      </c>
      <c r="K39" s="109" t="s">
        <v>30</v>
      </c>
      <c r="L39" s="120" t="s">
        <v>1207</v>
      </c>
      <c r="M39" s="92" t="s">
        <v>1218</v>
      </c>
      <c r="N39" s="131" t="s">
        <v>1154</v>
      </c>
      <c r="O39" s="131"/>
      <c r="P39" s="121"/>
      <c r="Q39" s="121"/>
      <c r="R39" s="105"/>
      <c r="S39" s="105"/>
      <c r="T39" s="106"/>
      <c r="U39" s="105"/>
      <c r="V39" s="132"/>
      <c r="W39" s="106"/>
      <c r="X39" s="99"/>
      <c r="Y39" s="28"/>
      <c r="Z39" s="28"/>
      <c r="AA39" s="28"/>
      <c r="AB39" s="28"/>
      <c r="AC39" s="28"/>
      <c r="AD39" s="28"/>
      <c r="AE39" s="28"/>
      <c r="AF39" s="28"/>
      <c r="AG39" s="28"/>
    </row>
    <row r="40" ht="17.25" customHeight="1">
      <c r="A40" s="28"/>
      <c r="B40" s="87" t="s">
        <v>1219</v>
      </c>
      <c r="C40" s="101">
        <v>15.0</v>
      </c>
      <c r="D40" s="117">
        <v>2.0</v>
      </c>
      <c r="E40" s="101">
        <v>2021.0</v>
      </c>
      <c r="F40" s="101"/>
      <c r="G40" s="101">
        <v>15.0</v>
      </c>
      <c r="H40" s="101">
        <v>2.0</v>
      </c>
      <c r="I40" s="101">
        <v>2021.0</v>
      </c>
      <c r="J40" s="89" t="s">
        <v>29</v>
      </c>
      <c r="K40" s="109" t="s">
        <v>30</v>
      </c>
      <c r="L40" s="91" t="s">
        <v>1116</v>
      </c>
      <c r="M40" s="92" t="s">
        <v>1220</v>
      </c>
      <c r="N40" s="116" t="s">
        <v>1154</v>
      </c>
      <c r="O40" s="116"/>
      <c r="P40" s="121"/>
      <c r="Q40" s="121"/>
      <c r="R40" s="105"/>
      <c r="S40" s="105"/>
      <c r="T40" s="106"/>
      <c r="U40" s="105"/>
      <c r="V40" s="106"/>
      <c r="W40" s="106"/>
      <c r="X40" s="99"/>
      <c r="Y40" s="28"/>
      <c r="Z40" s="28"/>
      <c r="AA40" s="28"/>
      <c r="AB40" s="28"/>
      <c r="AC40" s="28"/>
      <c r="AD40" s="28"/>
      <c r="AE40" s="28"/>
      <c r="AF40" s="28"/>
      <c r="AG40" s="28"/>
    </row>
    <row r="41" ht="17.25" customHeight="1">
      <c r="A41" s="29"/>
      <c r="B41" s="87" t="s">
        <v>1221</v>
      </c>
      <c r="C41" s="101">
        <v>18.0</v>
      </c>
      <c r="D41" s="101">
        <v>2.0</v>
      </c>
      <c r="E41" s="101">
        <v>2021.0</v>
      </c>
      <c r="F41" s="101"/>
      <c r="G41" s="101">
        <v>18.0</v>
      </c>
      <c r="H41" s="101">
        <v>2.0</v>
      </c>
      <c r="I41" s="101">
        <v>2021.0</v>
      </c>
      <c r="J41" s="89" t="s">
        <v>29</v>
      </c>
      <c r="K41" s="109" t="s">
        <v>30</v>
      </c>
      <c r="L41" s="102" t="s">
        <v>1222</v>
      </c>
      <c r="M41" s="92" t="s">
        <v>1223</v>
      </c>
      <c r="N41" s="116" t="s">
        <v>320</v>
      </c>
      <c r="O41" s="116"/>
      <c r="P41" s="115"/>
      <c r="Q41" s="115"/>
      <c r="R41" s="106"/>
      <c r="S41" s="105"/>
      <c r="T41" s="106"/>
      <c r="U41" s="105"/>
      <c r="V41" s="106"/>
      <c r="W41" s="106"/>
      <c r="X41" s="99"/>
      <c r="Y41" s="28"/>
      <c r="Z41" s="28"/>
      <c r="AA41" s="28"/>
      <c r="AB41" s="28"/>
      <c r="AC41" s="28"/>
      <c r="AD41" s="28"/>
      <c r="AE41" s="28"/>
      <c r="AF41" s="28"/>
      <c r="AG41" s="28"/>
    </row>
    <row r="42" ht="17.25" customHeight="1">
      <c r="A42" s="28"/>
      <c r="B42" s="118" t="s">
        <v>1224</v>
      </c>
      <c r="C42" s="101">
        <v>19.0</v>
      </c>
      <c r="D42" s="101">
        <v>2.0</v>
      </c>
      <c r="E42" s="101">
        <v>2021.0</v>
      </c>
      <c r="F42" s="101"/>
      <c r="G42" s="101">
        <v>19.0</v>
      </c>
      <c r="H42" s="101">
        <v>2.0</v>
      </c>
      <c r="I42" s="101">
        <v>2021.0</v>
      </c>
      <c r="J42" s="89" t="s">
        <v>31</v>
      </c>
      <c r="K42" s="109" t="s">
        <v>30</v>
      </c>
      <c r="L42" s="120" t="s">
        <v>1225</v>
      </c>
      <c r="M42" s="128" t="s">
        <v>1226</v>
      </c>
      <c r="N42" s="119" t="s">
        <v>1154</v>
      </c>
      <c r="O42" s="119"/>
      <c r="P42" s="115"/>
      <c r="Q42" s="115"/>
      <c r="R42" s="106"/>
      <c r="S42" s="105"/>
      <c r="T42" s="106"/>
      <c r="U42" s="106"/>
      <c r="V42" s="105"/>
      <c r="W42" s="106"/>
      <c r="X42" s="99"/>
      <c r="Y42" s="28"/>
      <c r="Z42" s="28"/>
      <c r="AA42" s="28"/>
      <c r="AB42" s="28"/>
      <c r="AC42" s="28"/>
      <c r="AD42" s="28"/>
      <c r="AE42" s="28"/>
      <c r="AF42" s="28"/>
      <c r="AG42" s="28"/>
    </row>
    <row r="43" ht="17.25" customHeight="1">
      <c r="A43" s="28"/>
      <c r="B43" s="87" t="s">
        <v>1227</v>
      </c>
      <c r="C43" s="101">
        <v>22.0</v>
      </c>
      <c r="D43" s="101">
        <v>2.0</v>
      </c>
      <c r="E43" s="101">
        <v>2021.0</v>
      </c>
      <c r="F43" s="101"/>
      <c r="G43" s="101">
        <v>22.0</v>
      </c>
      <c r="H43" s="101">
        <v>2.0</v>
      </c>
      <c r="I43" s="101">
        <v>2021.0</v>
      </c>
      <c r="J43" s="89" t="s">
        <v>29</v>
      </c>
      <c r="K43" s="109" t="s">
        <v>30</v>
      </c>
      <c r="L43" s="102" t="s">
        <v>1228</v>
      </c>
      <c r="M43" s="92" t="s">
        <v>1229</v>
      </c>
      <c r="N43" s="116" t="s">
        <v>283</v>
      </c>
      <c r="O43" s="116"/>
      <c r="P43" s="121"/>
      <c r="Q43" s="121"/>
      <c r="R43" s="105"/>
      <c r="S43" s="106"/>
      <c r="T43" s="106"/>
      <c r="U43" s="105"/>
      <c r="V43" s="106"/>
      <c r="W43" s="106"/>
      <c r="X43" s="99"/>
      <c r="Y43" s="28"/>
      <c r="Z43" s="28"/>
      <c r="AA43" s="28"/>
      <c r="AB43" s="28"/>
      <c r="AC43" s="28"/>
      <c r="AD43" s="28"/>
      <c r="AE43" s="28"/>
      <c r="AF43" s="28"/>
      <c r="AG43" s="28"/>
    </row>
    <row r="44" ht="17.25" customHeight="1">
      <c r="A44" s="28"/>
      <c r="B44" s="118" t="s">
        <v>1230</v>
      </c>
      <c r="C44" s="117">
        <v>1.0</v>
      </c>
      <c r="D44" s="101">
        <v>3.0</v>
      </c>
      <c r="E44" s="101">
        <v>2021.0</v>
      </c>
      <c r="F44" s="101"/>
      <c r="G44" s="101">
        <v>1.0</v>
      </c>
      <c r="H44" s="101">
        <v>3.0</v>
      </c>
      <c r="I44" s="101">
        <v>2021.0</v>
      </c>
      <c r="J44" s="89" t="s">
        <v>29</v>
      </c>
      <c r="K44" s="109" t="s">
        <v>30</v>
      </c>
      <c r="L44" s="91" t="s">
        <v>1231</v>
      </c>
      <c r="M44" s="92" t="s">
        <v>1232</v>
      </c>
      <c r="N44" s="119" t="s">
        <v>283</v>
      </c>
      <c r="O44" s="119"/>
      <c r="P44" s="121"/>
      <c r="Q44" s="121"/>
      <c r="R44" s="105"/>
      <c r="S44" s="105"/>
      <c r="T44" s="106"/>
      <c r="U44" s="105"/>
      <c r="V44" s="105"/>
      <c r="W44" s="106"/>
      <c r="X44" s="99"/>
      <c r="Y44" s="28"/>
      <c r="Z44" s="28"/>
      <c r="AA44" s="28"/>
      <c r="AB44" s="28"/>
      <c r="AC44" s="28"/>
      <c r="AD44" s="28"/>
      <c r="AE44" s="28"/>
      <c r="AF44" s="28"/>
      <c r="AG44" s="28"/>
    </row>
    <row r="45" ht="17.25" customHeight="1">
      <c r="A45" s="28"/>
      <c r="B45" s="118" t="s">
        <v>1233</v>
      </c>
      <c r="C45" s="101">
        <v>2.0</v>
      </c>
      <c r="D45" s="101">
        <v>3.0</v>
      </c>
      <c r="E45" s="101">
        <v>2021.0</v>
      </c>
      <c r="F45" s="101"/>
      <c r="G45" s="101">
        <v>2.0</v>
      </c>
      <c r="H45" s="101">
        <v>3.0</v>
      </c>
      <c r="I45" s="101">
        <v>2021.0</v>
      </c>
      <c r="J45" s="89" t="s">
        <v>29</v>
      </c>
      <c r="K45" s="109" t="s">
        <v>30</v>
      </c>
      <c r="L45" s="120" t="s">
        <v>1234</v>
      </c>
      <c r="M45" s="92" t="s">
        <v>1235</v>
      </c>
      <c r="N45" s="116" t="s">
        <v>283</v>
      </c>
      <c r="O45" s="116"/>
      <c r="P45" s="115"/>
      <c r="Q45" s="115"/>
      <c r="R45" s="106"/>
      <c r="S45" s="105"/>
      <c r="T45" s="106"/>
      <c r="U45" s="105"/>
      <c r="V45" s="106"/>
      <c r="W45" s="106"/>
      <c r="X45" s="99"/>
      <c r="Y45" s="28"/>
      <c r="Z45" s="28"/>
      <c r="AA45" s="28"/>
      <c r="AB45" s="28"/>
      <c r="AC45" s="28"/>
      <c r="AD45" s="28"/>
      <c r="AE45" s="28"/>
      <c r="AF45" s="28"/>
      <c r="AG45" s="28"/>
    </row>
    <row r="46" ht="20.25" customHeight="1">
      <c r="A46" s="28"/>
      <c r="B46" s="87" t="s">
        <v>1236</v>
      </c>
      <c r="C46" s="101">
        <v>3.0</v>
      </c>
      <c r="D46" s="101">
        <v>3.0</v>
      </c>
      <c r="E46" s="101">
        <v>2021.0</v>
      </c>
      <c r="F46" s="101"/>
      <c r="G46" s="101">
        <v>3.0</v>
      </c>
      <c r="H46" s="101">
        <v>3.0</v>
      </c>
      <c r="I46" s="101">
        <v>2021.0</v>
      </c>
      <c r="J46" s="89" t="s">
        <v>29</v>
      </c>
      <c r="K46" s="109" t="s">
        <v>30</v>
      </c>
      <c r="L46" s="120" t="s">
        <v>1237</v>
      </c>
      <c r="M46" s="128" t="s">
        <v>1238</v>
      </c>
      <c r="N46" s="116" t="s">
        <v>283</v>
      </c>
      <c r="O46" s="116"/>
      <c r="P46" s="121"/>
      <c r="Q46" s="121"/>
      <c r="R46" s="105"/>
      <c r="S46" s="106"/>
      <c r="T46" s="106"/>
      <c r="U46" s="133"/>
      <c r="V46" s="106"/>
      <c r="W46" s="106"/>
      <c r="X46" s="99"/>
      <c r="Y46" s="28"/>
      <c r="Z46" s="28"/>
      <c r="AA46" s="28"/>
      <c r="AB46" s="28"/>
      <c r="AC46" s="28"/>
      <c r="AD46" s="28"/>
      <c r="AE46" s="28"/>
      <c r="AF46" s="28"/>
      <c r="AG46" s="28"/>
    </row>
    <row r="47" ht="17.25" customHeight="1">
      <c r="A47" s="28"/>
      <c r="B47" s="118" t="s">
        <v>1239</v>
      </c>
      <c r="C47" s="101">
        <v>3.0</v>
      </c>
      <c r="D47" s="101">
        <v>3.0</v>
      </c>
      <c r="E47" s="101">
        <v>2021.0</v>
      </c>
      <c r="F47" s="101"/>
      <c r="G47" s="101">
        <v>3.0</v>
      </c>
      <c r="H47" s="101">
        <v>3.0</v>
      </c>
      <c r="I47" s="101">
        <v>2021.0</v>
      </c>
      <c r="J47" s="89" t="s">
        <v>29</v>
      </c>
      <c r="K47" s="109" t="s">
        <v>30</v>
      </c>
      <c r="L47" s="102" t="s">
        <v>1240</v>
      </c>
      <c r="M47" s="92" t="s">
        <v>1241</v>
      </c>
      <c r="N47" s="116" t="s">
        <v>1148</v>
      </c>
      <c r="O47" s="116"/>
      <c r="P47" s="115"/>
      <c r="Q47" s="115"/>
      <c r="R47" s="106"/>
      <c r="S47" s="105"/>
      <c r="T47" s="106"/>
      <c r="U47" s="105"/>
      <c r="V47" s="106"/>
      <c r="W47" s="106"/>
      <c r="X47" s="99"/>
      <c r="Y47" s="28"/>
      <c r="Z47" s="28"/>
      <c r="AA47" s="28"/>
      <c r="AB47" s="28"/>
      <c r="AC47" s="28"/>
      <c r="AD47" s="28"/>
      <c r="AE47" s="28"/>
      <c r="AF47" s="28"/>
      <c r="AG47" s="28"/>
    </row>
    <row r="48" ht="17.25" customHeight="1">
      <c r="A48" s="28"/>
      <c r="B48" s="87" t="s">
        <v>1242</v>
      </c>
      <c r="C48" s="101">
        <v>4.0</v>
      </c>
      <c r="D48" s="101">
        <v>3.0</v>
      </c>
      <c r="E48" s="101">
        <v>2021.0</v>
      </c>
      <c r="F48" s="101"/>
      <c r="G48" s="101">
        <v>4.0</v>
      </c>
      <c r="H48" s="101">
        <v>3.0</v>
      </c>
      <c r="I48" s="101">
        <v>2021.0</v>
      </c>
      <c r="J48" s="89" t="s">
        <v>29</v>
      </c>
      <c r="K48" s="109" t="s">
        <v>30</v>
      </c>
      <c r="L48" s="120" t="s">
        <v>1189</v>
      </c>
      <c r="M48" s="128" t="s">
        <v>1243</v>
      </c>
      <c r="N48" s="116" t="s">
        <v>283</v>
      </c>
      <c r="O48" s="116" t="s">
        <v>203</v>
      </c>
      <c r="P48" s="121"/>
      <c r="Q48" s="121"/>
      <c r="R48" s="105"/>
      <c r="S48" s="106"/>
      <c r="T48" s="106"/>
      <c r="U48" s="105"/>
      <c r="V48" s="106"/>
      <c r="W48" s="106"/>
      <c r="X48" s="99"/>
      <c r="Y48" s="28"/>
      <c r="Z48" s="28"/>
      <c r="AA48" s="28"/>
      <c r="AB48" s="28"/>
      <c r="AC48" s="28"/>
      <c r="AD48" s="28"/>
      <c r="AE48" s="28"/>
      <c r="AF48" s="28"/>
      <c r="AG48" s="28"/>
    </row>
    <row r="49" ht="17.25" customHeight="1">
      <c r="A49" s="28"/>
      <c r="B49" s="87" t="s">
        <v>1244</v>
      </c>
      <c r="C49" s="101">
        <v>5.0</v>
      </c>
      <c r="D49" s="101">
        <v>3.0</v>
      </c>
      <c r="E49" s="101">
        <v>2021.0</v>
      </c>
      <c r="F49" s="101"/>
      <c r="G49" s="101">
        <v>5.0</v>
      </c>
      <c r="H49" s="101">
        <v>3.0</v>
      </c>
      <c r="I49" s="101">
        <v>2021.0</v>
      </c>
      <c r="J49" s="89" t="s">
        <v>29</v>
      </c>
      <c r="K49" s="109" t="s">
        <v>30</v>
      </c>
      <c r="L49" s="120" t="s">
        <v>1245</v>
      </c>
      <c r="M49" s="128" t="s">
        <v>1246</v>
      </c>
      <c r="N49" s="134" t="s">
        <v>1247</v>
      </c>
      <c r="O49" s="134"/>
      <c r="P49" s="121"/>
      <c r="Q49" s="121"/>
      <c r="R49" s="105"/>
      <c r="S49" s="105"/>
      <c r="T49" s="106"/>
      <c r="U49" s="133"/>
      <c r="V49" s="135"/>
      <c r="W49" s="106"/>
      <c r="X49" s="99"/>
      <c r="Y49" s="28"/>
      <c r="Z49" s="28"/>
      <c r="AA49" s="28"/>
      <c r="AB49" s="28"/>
      <c r="AC49" s="28"/>
      <c r="AD49" s="28"/>
      <c r="AE49" s="28"/>
      <c r="AF49" s="28"/>
      <c r="AG49" s="28"/>
    </row>
    <row r="50" ht="17.25" customHeight="1">
      <c r="A50" s="28"/>
      <c r="B50" s="87" t="s">
        <v>1248</v>
      </c>
      <c r="C50" s="101">
        <v>10.0</v>
      </c>
      <c r="D50" s="101">
        <v>3.0</v>
      </c>
      <c r="E50" s="101">
        <v>2021.0</v>
      </c>
      <c r="F50" s="101"/>
      <c r="G50" s="101">
        <v>10.0</v>
      </c>
      <c r="H50" s="101">
        <v>3.0</v>
      </c>
      <c r="I50" s="101">
        <v>2021.0</v>
      </c>
      <c r="J50" s="89" t="s">
        <v>29</v>
      </c>
      <c r="K50" s="109" t="s">
        <v>30</v>
      </c>
      <c r="L50" s="120" t="s">
        <v>1249</v>
      </c>
      <c r="M50" s="92" t="s">
        <v>1250</v>
      </c>
      <c r="N50" s="119" t="s">
        <v>1247</v>
      </c>
      <c r="O50" s="119"/>
      <c r="P50" s="121"/>
      <c r="Q50" s="121"/>
      <c r="R50" s="105"/>
      <c r="S50" s="105"/>
      <c r="T50" s="106"/>
      <c r="U50" s="136"/>
      <c r="V50" s="105"/>
      <c r="W50" s="106"/>
      <c r="X50" s="99"/>
      <c r="Y50" s="28"/>
      <c r="Z50" s="28"/>
      <c r="AA50" s="28"/>
      <c r="AB50" s="28"/>
      <c r="AC50" s="28"/>
      <c r="AD50" s="28"/>
      <c r="AE50" s="28"/>
      <c r="AF50" s="28"/>
      <c r="AG50" s="28"/>
    </row>
    <row r="51" ht="17.25" customHeight="1">
      <c r="A51" s="137"/>
      <c r="B51" s="87" t="s">
        <v>1251</v>
      </c>
      <c r="C51" s="101">
        <v>11.0</v>
      </c>
      <c r="D51" s="101">
        <v>3.0</v>
      </c>
      <c r="E51" s="101">
        <v>2021.0</v>
      </c>
      <c r="F51" s="101"/>
      <c r="G51" s="117">
        <v>11.0</v>
      </c>
      <c r="H51" s="101">
        <v>3.0</v>
      </c>
      <c r="I51" s="101">
        <v>2021.0</v>
      </c>
      <c r="J51" s="89" t="s">
        <v>29</v>
      </c>
      <c r="K51" s="109" t="s">
        <v>30</v>
      </c>
      <c r="L51" s="120" t="s">
        <v>1252</v>
      </c>
      <c r="M51" s="92" t="s">
        <v>1253</v>
      </c>
      <c r="N51" s="119" t="s">
        <v>1254</v>
      </c>
      <c r="O51" s="119"/>
      <c r="P51" s="115"/>
      <c r="Q51" s="115"/>
      <c r="R51" s="106"/>
      <c r="S51" s="106"/>
      <c r="T51" s="106"/>
      <c r="U51" s="105"/>
      <c r="V51" s="105"/>
      <c r="W51" s="106"/>
      <c r="X51" s="99"/>
      <c r="Y51" s="28"/>
      <c r="Z51" s="28"/>
      <c r="AA51" s="28"/>
      <c r="AB51" s="28"/>
      <c r="AC51" s="28"/>
      <c r="AD51" s="28"/>
      <c r="AE51" s="28"/>
      <c r="AF51" s="28"/>
      <c r="AG51" s="28"/>
    </row>
    <row r="52" ht="17.25" customHeight="1">
      <c r="A52" s="28"/>
      <c r="B52" s="87" t="s">
        <v>1255</v>
      </c>
      <c r="C52" s="101">
        <v>11.0</v>
      </c>
      <c r="D52" s="101">
        <v>3.0</v>
      </c>
      <c r="E52" s="101">
        <v>2021.0</v>
      </c>
      <c r="F52" s="101"/>
      <c r="G52" s="101">
        <v>11.0</v>
      </c>
      <c r="H52" s="101">
        <v>3.0</v>
      </c>
      <c r="I52" s="101">
        <v>2021.0</v>
      </c>
      <c r="J52" s="89" t="s">
        <v>29</v>
      </c>
      <c r="K52" s="109" t="s">
        <v>30</v>
      </c>
      <c r="L52" s="102" t="s">
        <v>1234</v>
      </c>
      <c r="M52" s="92" t="s">
        <v>1256</v>
      </c>
      <c r="N52" s="119" t="s">
        <v>283</v>
      </c>
      <c r="O52" s="119"/>
      <c r="P52" s="115"/>
      <c r="Q52" s="115"/>
      <c r="R52" s="106"/>
      <c r="S52" s="105"/>
      <c r="T52" s="106"/>
      <c r="U52" s="105"/>
      <c r="V52" s="105"/>
      <c r="W52" s="106"/>
      <c r="X52" s="99"/>
      <c r="Y52" s="28"/>
      <c r="Z52" s="28"/>
      <c r="AA52" s="28"/>
      <c r="AB52" s="28"/>
      <c r="AC52" s="28"/>
      <c r="AD52" s="28"/>
      <c r="AE52" s="28"/>
      <c r="AF52" s="28"/>
      <c r="AG52" s="28"/>
    </row>
    <row r="53" ht="20.25" customHeight="1">
      <c r="A53" s="28"/>
      <c r="B53" s="118" t="s">
        <v>1257</v>
      </c>
      <c r="C53" s="101">
        <v>16.0</v>
      </c>
      <c r="D53" s="101">
        <v>3.0</v>
      </c>
      <c r="E53" s="101">
        <v>2021.0</v>
      </c>
      <c r="F53" s="101"/>
      <c r="G53" s="101">
        <v>16.0</v>
      </c>
      <c r="H53" s="101">
        <v>3.0</v>
      </c>
      <c r="I53" s="101">
        <v>2021.0</v>
      </c>
      <c r="J53" s="89" t="s">
        <v>29</v>
      </c>
      <c r="K53" s="109" t="s">
        <v>30</v>
      </c>
      <c r="L53" s="120" t="s">
        <v>1258</v>
      </c>
      <c r="M53" s="92" t="s">
        <v>1259</v>
      </c>
      <c r="N53" s="119" t="s">
        <v>102</v>
      </c>
      <c r="O53" s="119"/>
      <c r="P53" s="121"/>
      <c r="Q53" s="121"/>
      <c r="R53" s="105"/>
      <c r="S53" s="105"/>
      <c r="T53" s="106"/>
      <c r="U53" s="105"/>
      <c r="V53" s="105"/>
      <c r="W53" s="106"/>
      <c r="X53" s="99"/>
      <c r="Y53" s="28"/>
      <c r="Z53" s="28"/>
      <c r="AA53" s="28"/>
      <c r="AB53" s="28"/>
      <c r="AC53" s="28"/>
      <c r="AD53" s="28"/>
      <c r="AE53" s="28"/>
      <c r="AF53" s="28"/>
      <c r="AG53" s="28"/>
    </row>
    <row r="54" ht="17.25" customHeight="1">
      <c r="A54" s="28"/>
      <c r="B54" s="118" t="s">
        <v>1260</v>
      </c>
      <c r="C54" s="101">
        <v>16.0</v>
      </c>
      <c r="D54" s="101">
        <v>3.0</v>
      </c>
      <c r="E54" s="101">
        <v>2021.0</v>
      </c>
      <c r="F54" s="101"/>
      <c r="G54" s="101">
        <v>16.0</v>
      </c>
      <c r="H54" s="101">
        <v>3.0</v>
      </c>
      <c r="I54" s="101">
        <v>2021.0</v>
      </c>
      <c r="J54" s="89" t="s">
        <v>29</v>
      </c>
      <c r="K54" s="109" t="s">
        <v>30</v>
      </c>
      <c r="L54" s="102" t="s">
        <v>1261</v>
      </c>
      <c r="M54" s="92" t="s">
        <v>1262</v>
      </c>
      <c r="N54" s="119" t="s">
        <v>175</v>
      </c>
      <c r="O54" s="119"/>
      <c r="P54" s="115"/>
      <c r="Q54" s="115"/>
      <c r="R54" s="106"/>
      <c r="S54" s="105"/>
      <c r="T54" s="106"/>
      <c r="U54" s="105"/>
      <c r="V54" s="105"/>
      <c r="W54" s="106"/>
      <c r="X54" s="99"/>
      <c r="Y54" s="28"/>
      <c r="Z54" s="28"/>
      <c r="AA54" s="28"/>
      <c r="AB54" s="28"/>
      <c r="AC54" s="28"/>
      <c r="AD54" s="28"/>
      <c r="AE54" s="28"/>
      <c r="AF54" s="28"/>
      <c r="AG54" s="28"/>
    </row>
    <row r="55" ht="17.25" customHeight="1">
      <c r="A55" s="28"/>
      <c r="B55" s="118" t="s">
        <v>1263</v>
      </c>
      <c r="C55" s="101">
        <v>18.0</v>
      </c>
      <c r="D55" s="101">
        <v>3.0</v>
      </c>
      <c r="E55" s="101">
        <v>2021.0</v>
      </c>
      <c r="F55" s="101"/>
      <c r="G55" s="101">
        <v>18.0</v>
      </c>
      <c r="H55" s="101">
        <v>3.0</v>
      </c>
      <c r="I55" s="101">
        <v>2021.0</v>
      </c>
      <c r="J55" s="89" t="s">
        <v>29</v>
      </c>
      <c r="K55" s="109" t="s">
        <v>30</v>
      </c>
      <c r="L55" s="102" t="s">
        <v>1264</v>
      </c>
      <c r="M55" s="92" t="s">
        <v>1265</v>
      </c>
      <c r="N55" s="119" t="s">
        <v>283</v>
      </c>
      <c r="O55" s="119"/>
      <c r="P55" s="121"/>
      <c r="Q55" s="121"/>
      <c r="R55" s="105"/>
      <c r="S55" s="105"/>
      <c r="T55" s="106"/>
      <c r="U55" s="105"/>
      <c r="V55" s="105"/>
      <c r="W55" s="106"/>
      <c r="X55" s="99"/>
      <c r="Y55" s="28"/>
      <c r="Z55" s="28"/>
      <c r="AA55" s="28"/>
      <c r="AB55" s="28"/>
      <c r="AC55" s="28"/>
      <c r="AD55" s="28"/>
      <c r="AE55" s="28"/>
      <c r="AF55" s="28"/>
      <c r="AG55" s="28"/>
    </row>
    <row r="56" ht="17.25" customHeight="1">
      <c r="A56" s="28"/>
      <c r="B56" s="118" t="s">
        <v>1266</v>
      </c>
      <c r="C56" s="101">
        <v>18.0</v>
      </c>
      <c r="D56" s="101">
        <v>3.0</v>
      </c>
      <c r="E56" s="101">
        <v>2021.0</v>
      </c>
      <c r="F56" s="101"/>
      <c r="G56" s="101">
        <v>18.0</v>
      </c>
      <c r="H56" s="101">
        <v>3.0</v>
      </c>
      <c r="I56" s="101">
        <v>2021.0</v>
      </c>
      <c r="J56" s="89" t="s">
        <v>29</v>
      </c>
      <c r="K56" s="109" t="s">
        <v>30</v>
      </c>
      <c r="L56" s="102" t="s">
        <v>1267</v>
      </c>
      <c r="M56" s="92" t="s">
        <v>1268</v>
      </c>
      <c r="N56" s="119" t="s">
        <v>110</v>
      </c>
      <c r="O56" s="119"/>
      <c r="P56" s="121"/>
      <c r="Q56" s="121"/>
      <c r="R56" s="105"/>
      <c r="S56" s="105"/>
      <c r="T56" s="106"/>
      <c r="U56" s="105"/>
      <c r="V56" s="105"/>
      <c r="W56" s="106"/>
      <c r="X56" s="99"/>
      <c r="Y56" s="28"/>
      <c r="Z56" s="28"/>
      <c r="AA56" s="28"/>
      <c r="AB56" s="28"/>
      <c r="AC56" s="28"/>
      <c r="AD56" s="28"/>
      <c r="AE56" s="28"/>
      <c r="AF56" s="28"/>
      <c r="AG56" s="28"/>
    </row>
    <row r="57" ht="17.25" customHeight="1">
      <c r="A57" s="28"/>
      <c r="B57" s="118" t="s">
        <v>1269</v>
      </c>
      <c r="C57" s="101">
        <v>18.0</v>
      </c>
      <c r="D57" s="101">
        <v>3.0</v>
      </c>
      <c r="E57" s="101">
        <v>2021.0</v>
      </c>
      <c r="F57" s="101"/>
      <c r="G57" s="101">
        <v>18.0</v>
      </c>
      <c r="H57" s="101">
        <v>3.0</v>
      </c>
      <c r="I57" s="101">
        <v>2021.0</v>
      </c>
      <c r="J57" s="89" t="s">
        <v>29</v>
      </c>
      <c r="K57" s="109" t="s">
        <v>30</v>
      </c>
      <c r="L57" s="102" t="s">
        <v>1204</v>
      </c>
      <c r="M57" s="92" t="s">
        <v>1270</v>
      </c>
      <c r="N57" s="119" t="s">
        <v>236</v>
      </c>
      <c r="O57" s="119"/>
      <c r="P57" s="121"/>
      <c r="Q57" s="121"/>
      <c r="R57" s="105"/>
      <c r="S57" s="105"/>
      <c r="T57" s="106"/>
      <c r="U57" s="105"/>
      <c r="V57" s="105"/>
      <c r="W57" s="106"/>
      <c r="X57" s="99"/>
      <c r="Y57" s="28"/>
      <c r="Z57" s="28"/>
      <c r="AA57" s="28"/>
      <c r="AB57" s="28"/>
      <c r="AC57" s="28"/>
      <c r="AD57" s="28"/>
      <c r="AE57" s="28"/>
      <c r="AF57" s="28"/>
      <c r="AG57" s="28"/>
    </row>
    <row r="58" ht="17.25" customHeight="1">
      <c r="A58" s="28"/>
      <c r="B58" s="118" t="s">
        <v>1271</v>
      </c>
      <c r="C58" s="101">
        <v>19.0</v>
      </c>
      <c r="D58" s="101">
        <v>3.0</v>
      </c>
      <c r="E58" s="101">
        <v>2021.0</v>
      </c>
      <c r="F58" s="101"/>
      <c r="G58" s="101">
        <v>19.0</v>
      </c>
      <c r="H58" s="101">
        <v>3.0</v>
      </c>
      <c r="I58" s="101">
        <v>2021.0</v>
      </c>
      <c r="J58" s="89" t="s">
        <v>29</v>
      </c>
      <c r="K58" s="90" t="s">
        <v>30</v>
      </c>
      <c r="L58" s="102" t="s">
        <v>1272</v>
      </c>
      <c r="M58" s="92" t="s">
        <v>1273</v>
      </c>
      <c r="N58" s="119" t="s">
        <v>283</v>
      </c>
      <c r="O58" s="119"/>
      <c r="P58" s="115"/>
      <c r="Q58" s="115"/>
      <c r="R58" s="106"/>
      <c r="S58" s="105"/>
      <c r="T58" s="106"/>
      <c r="U58" s="105"/>
      <c r="V58" s="105"/>
      <c r="W58" s="106"/>
      <c r="X58" s="99"/>
      <c r="Y58" s="28"/>
      <c r="Z58" s="28"/>
      <c r="AA58" s="28"/>
      <c r="AB58" s="28"/>
      <c r="AC58" s="28"/>
      <c r="AD58" s="28"/>
      <c r="AE58" s="28"/>
      <c r="AF58" s="28"/>
      <c r="AG58" s="28"/>
    </row>
    <row r="59" ht="17.25" customHeight="1">
      <c r="A59" s="28">
        <v>2.0211630003532E13</v>
      </c>
      <c r="B59" s="118" t="s">
        <v>1274</v>
      </c>
      <c r="C59" s="101">
        <v>23.0</v>
      </c>
      <c r="D59" s="101">
        <v>3.0</v>
      </c>
      <c r="E59" s="101">
        <v>2021.0</v>
      </c>
      <c r="F59" s="101"/>
      <c r="G59" s="101">
        <v>23.0</v>
      </c>
      <c r="H59" s="101">
        <v>3.0</v>
      </c>
      <c r="I59" s="101">
        <v>2021.0</v>
      </c>
      <c r="J59" s="89" t="s">
        <v>31</v>
      </c>
      <c r="K59" s="90" t="s">
        <v>30</v>
      </c>
      <c r="L59" s="102" t="s">
        <v>1275</v>
      </c>
      <c r="M59" s="92" t="s">
        <v>1276</v>
      </c>
      <c r="N59" s="119" t="s">
        <v>175</v>
      </c>
      <c r="O59" s="119"/>
      <c r="P59" s="115"/>
      <c r="Q59" s="115"/>
      <c r="R59" s="106"/>
      <c r="S59" s="105"/>
      <c r="T59" s="106"/>
      <c r="U59" s="105"/>
      <c r="V59" s="105"/>
      <c r="W59" s="106"/>
      <c r="X59" s="99"/>
      <c r="Y59" s="28"/>
      <c r="Z59" s="28"/>
      <c r="AA59" s="28"/>
      <c r="AB59" s="28"/>
      <c r="AC59" s="28"/>
      <c r="AD59" s="28"/>
      <c r="AE59" s="28"/>
      <c r="AF59" s="28"/>
      <c r="AG59" s="28"/>
    </row>
    <row r="60" ht="17.25" customHeight="1">
      <c r="A60" s="28"/>
      <c r="B60" s="118" t="s">
        <v>1277</v>
      </c>
      <c r="C60" s="101">
        <v>23.0</v>
      </c>
      <c r="D60" s="101">
        <v>3.0</v>
      </c>
      <c r="E60" s="101">
        <v>2021.0</v>
      </c>
      <c r="F60" s="101"/>
      <c r="G60" s="101">
        <v>23.0</v>
      </c>
      <c r="H60" s="101">
        <v>3.0</v>
      </c>
      <c r="I60" s="101">
        <v>2021.0</v>
      </c>
      <c r="J60" s="89" t="s">
        <v>29</v>
      </c>
      <c r="K60" s="109" t="s">
        <v>30</v>
      </c>
      <c r="L60" s="120" t="s">
        <v>1278</v>
      </c>
      <c r="M60" s="92" t="s">
        <v>1279</v>
      </c>
      <c r="N60" s="119" t="s">
        <v>283</v>
      </c>
      <c r="O60" s="119"/>
      <c r="P60" s="115"/>
      <c r="Q60" s="115"/>
      <c r="R60" s="106"/>
      <c r="S60" s="105"/>
      <c r="T60" s="106"/>
      <c r="U60" s="106"/>
      <c r="V60" s="105"/>
      <c r="W60" s="106"/>
      <c r="X60" s="99"/>
      <c r="Y60" s="28"/>
      <c r="Z60" s="28"/>
      <c r="AA60" s="28"/>
      <c r="AB60" s="28"/>
      <c r="AC60" s="28"/>
      <c r="AD60" s="28"/>
      <c r="AE60" s="28"/>
      <c r="AF60" s="28"/>
      <c r="AG60" s="28"/>
    </row>
    <row r="61" ht="17.25" customHeight="1">
      <c r="A61" s="28"/>
      <c r="B61" s="118" t="s">
        <v>1280</v>
      </c>
      <c r="C61" s="101">
        <v>23.0</v>
      </c>
      <c r="D61" s="101">
        <v>3.0</v>
      </c>
      <c r="E61" s="101">
        <v>2021.0</v>
      </c>
      <c r="F61" s="101"/>
      <c r="G61" s="101">
        <v>23.0</v>
      </c>
      <c r="H61" s="101">
        <v>3.0</v>
      </c>
      <c r="I61" s="101">
        <v>2021.0</v>
      </c>
      <c r="J61" s="89" t="s">
        <v>29</v>
      </c>
      <c r="K61" s="109" t="s">
        <v>30</v>
      </c>
      <c r="L61" s="102" t="s">
        <v>1281</v>
      </c>
      <c r="M61" s="92" t="s">
        <v>1282</v>
      </c>
      <c r="N61" s="119" t="s">
        <v>102</v>
      </c>
      <c r="O61" s="119"/>
      <c r="P61" s="121"/>
      <c r="Q61" s="121"/>
      <c r="R61" s="105"/>
      <c r="S61" s="105"/>
      <c r="T61" s="106"/>
      <c r="U61" s="105"/>
      <c r="V61" s="105"/>
      <c r="W61" s="106"/>
      <c r="X61" s="99"/>
      <c r="Y61" s="28"/>
      <c r="Z61" s="28"/>
      <c r="AA61" s="28"/>
      <c r="AB61" s="28"/>
      <c r="AC61" s="28"/>
      <c r="AD61" s="28"/>
      <c r="AE61" s="28"/>
      <c r="AF61" s="28"/>
      <c r="AG61" s="28"/>
    </row>
    <row r="62" ht="17.25" customHeight="1">
      <c r="A62" s="28"/>
      <c r="B62" s="118" t="s">
        <v>1283</v>
      </c>
      <c r="C62" s="101">
        <v>24.0</v>
      </c>
      <c r="D62" s="101">
        <v>3.0</v>
      </c>
      <c r="E62" s="101">
        <v>2021.0</v>
      </c>
      <c r="F62" s="101"/>
      <c r="G62" s="101">
        <v>24.0</v>
      </c>
      <c r="H62" s="101">
        <v>3.0</v>
      </c>
      <c r="I62" s="101">
        <v>2021.0</v>
      </c>
      <c r="J62" s="89" t="s">
        <v>29</v>
      </c>
      <c r="K62" s="90" t="s">
        <v>30</v>
      </c>
      <c r="L62" s="102" t="s">
        <v>1284</v>
      </c>
      <c r="M62" s="92" t="s">
        <v>1285</v>
      </c>
      <c r="N62" s="119" t="s">
        <v>283</v>
      </c>
      <c r="O62" s="119"/>
      <c r="P62" s="115"/>
      <c r="Q62" s="115"/>
      <c r="R62" s="106"/>
      <c r="S62" s="105"/>
      <c r="T62" s="106"/>
      <c r="U62" s="106"/>
      <c r="V62" s="105"/>
      <c r="W62" s="106"/>
      <c r="X62" s="99"/>
      <c r="Y62" s="28"/>
      <c r="Z62" s="28"/>
      <c r="AA62" s="28"/>
      <c r="AB62" s="28"/>
      <c r="AC62" s="28"/>
      <c r="AD62" s="28"/>
      <c r="AE62" s="28"/>
      <c r="AF62" s="28"/>
      <c r="AG62" s="28"/>
    </row>
    <row r="63" ht="17.25" customHeight="1">
      <c r="A63" s="28"/>
      <c r="B63" s="118" t="s">
        <v>1286</v>
      </c>
      <c r="C63" s="101">
        <v>24.0</v>
      </c>
      <c r="D63" s="101">
        <v>3.0</v>
      </c>
      <c r="E63" s="101">
        <v>2021.0</v>
      </c>
      <c r="F63" s="101"/>
      <c r="G63" s="101">
        <v>24.0</v>
      </c>
      <c r="H63" s="101">
        <v>3.0</v>
      </c>
      <c r="I63" s="101">
        <v>2021.0</v>
      </c>
      <c r="J63" s="89" t="s">
        <v>29</v>
      </c>
      <c r="K63" s="109" t="s">
        <v>30</v>
      </c>
      <c r="L63" s="102" t="s">
        <v>1287</v>
      </c>
      <c r="M63" s="92" t="s">
        <v>1288</v>
      </c>
      <c r="N63" s="119" t="s">
        <v>102</v>
      </c>
      <c r="O63" s="119"/>
      <c r="P63" s="121"/>
      <c r="Q63" s="121"/>
      <c r="R63" s="105"/>
      <c r="S63" s="105"/>
      <c r="T63" s="106"/>
      <c r="U63" s="105"/>
      <c r="V63" s="105"/>
      <c r="W63" s="106"/>
      <c r="X63" s="99"/>
      <c r="Y63" s="28"/>
      <c r="Z63" s="28"/>
      <c r="AA63" s="28"/>
      <c r="AB63" s="28"/>
      <c r="AC63" s="28"/>
      <c r="AD63" s="28"/>
      <c r="AE63" s="28"/>
      <c r="AF63" s="28"/>
      <c r="AG63" s="28"/>
    </row>
    <row r="64" ht="17.25" customHeight="1">
      <c r="A64" s="28"/>
      <c r="B64" s="118" t="s">
        <v>1289</v>
      </c>
      <c r="C64" s="101">
        <v>26.0</v>
      </c>
      <c r="D64" s="101">
        <v>3.0</v>
      </c>
      <c r="E64" s="101">
        <v>2021.0</v>
      </c>
      <c r="F64" s="101"/>
      <c r="G64" s="101">
        <v>26.0</v>
      </c>
      <c r="H64" s="101">
        <v>3.0</v>
      </c>
      <c r="I64" s="101">
        <v>2021.0</v>
      </c>
      <c r="J64" s="89" t="s">
        <v>29</v>
      </c>
      <c r="K64" s="109" t="s">
        <v>30</v>
      </c>
      <c r="L64" s="102" t="s">
        <v>131</v>
      </c>
      <c r="M64" s="92" t="s">
        <v>1290</v>
      </c>
      <c r="N64" s="119" t="s">
        <v>283</v>
      </c>
      <c r="O64" s="119"/>
      <c r="P64" s="121"/>
      <c r="Q64" s="121"/>
      <c r="R64" s="105"/>
      <c r="S64" s="105"/>
      <c r="T64" s="106"/>
      <c r="U64" s="105"/>
      <c r="V64" s="105"/>
      <c r="W64" s="106"/>
      <c r="X64" s="99"/>
      <c r="Y64" s="28"/>
      <c r="Z64" s="28"/>
      <c r="AA64" s="28"/>
      <c r="AB64" s="28"/>
      <c r="AC64" s="28"/>
      <c r="AD64" s="28"/>
      <c r="AE64" s="28"/>
      <c r="AF64" s="28"/>
      <c r="AG64" s="28"/>
    </row>
    <row r="65" ht="17.25" customHeight="1">
      <c r="A65" s="28"/>
      <c r="B65" s="118" t="s">
        <v>1291</v>
      </c>
      <c r="C65" s="101">
        <v>30.0</v>
      </c>
      <c r="D65" s="117">
        <v>3.0</v>
      </c>
      <c r="E65" s="101">
        <v>2021.0</v>
      </c>
      <c r="F65" s="101"/>
      <c r="G65" s="101">
        <v>30.0</v>
      </c>
      <c r="H65" s="101">
        <v>3.0</v>
      </c>
      <c r="I65" s="101">
        <v>2021.0</v>
      </c>
      <c r="J65" s="89" t="s">
        <v>29</v>
      </c>
      <c r="K65" s="109" t="s">
        <v>30</v>
      </c>
      <c r="L65" s="102" t="s">
        <v>1292</v>
      </c>
      <c r="M65" s="92" t="s">
        <v>1293</v>
      </c>
      <c r="N65" s="119" t="s">
        <v>110</v>
      </c>
      <c r="O65" s="119"/>
      <c r="P65" s="121"/>
      <c r="Q65" s="121"/>
      <c r="R65" s="105"/>
      <c r="S65" s="105"/>
      <c r="T65" s="106"/>
      <c r="U65" s="105"/>
      <c r="V65" s="105"/>
      <c r="W65" s="106"/>
      <c r="X65" s="99"/>
      <c r="Y65" s="28"/>
      <c r="Z65" s="28"/>
      <c r="AA65" s="28"/>
      <c r="AB65" s="28"/>
      <c r="AC65" s="28"/>
      <c r="AD65" s="28"/>
      <c r="AE65" s="28"/>
      <c r="AF65" s="28"/>
      <c r="AG65" s="28"/>
    </row>
    <row r="66" ht="17.25" customHeight="1">
      <c r="A66" s="28"/>
      <c r="B66" s="118" t="s">
        <v>1294</v>
      </c>
      <c r="C66" s="101">
        <v>5.0</v>
      </c>
      <c r="D66" s="101">
        <v>4.0</v>
      </c>
      <c r="E66" s="101">
        <v>2021.0</v>
      </c>
      <c r="F66" s="101"/>
      <c r="G66" s="101">
        <v>5.0</v>
      </c>
      <c r="H66" s="101">
        <v>4.0</v>
      </c>
      <c r="I66" s="101">
        <v>2021.0</v>
      </c>
      <c r="J66" s="89" t="s">
        <v>31</v>
      </c>
      <c r="K66" s="109" t="s">
        <v>30</v>
      </c>
      <c r="L66" s="102" t="s">
        <v>1207</v>
      </c>
      <c r="M66" s="92" t="s">
        <v>1295</v>
      </c>
      <c r="N66" s="119" t="s">
        <v>283</v>
      </c>
      <c r="O66" s="119"/>
      <c r="P66" s="121"/>
      <c r="Q66" s="121"/>
      <c r="R66" s="105"/>
      <c r="S66" s="105"/>
      <c r="T66" s="106"/>
      <c r="U66" s="105"/>
      <c r="V66" s="105"/>
      <c r="W66" s="106"/>
      <c r="X66" s="99"/>
      <c r="Y66" s="28"/>
      <c r="Z66" s="28"/>
      <c r="AA66" s="28"/>
      <c r="AB66" s="28"/>
      <c r="AC66" s="28"/>
      <c r="AD66" s="28"/>
      <c r="AE66" s="28"/>
      <c r="AF66" s="28"/>
      <c r="AG66" s="28"/>
    </row>
    <row r="67" ht="17.25" customHeight="1">
      <c r="A67" s="28"/>
      <c r="B67" s="118" t="s">
        <v>1296</v>
      </c>
      <c r="C67" s="101">
        <v>6.0</v>
      </c>
      <c r="D67" s="101">
        <v>4.0</v>
      </c>
      <c r="E67" s="101">
        <v>2021.0</v>
      </c>
      <c r="F67" s="101"/>
      <c r="G67" s="101">
        <v>6.0</v>
      </c>
      <c r="H67" s="101">
        <v>4.0</v>
      </c>
      <c r="I67" s="101">
        <v>2021.0</v>
      </c>
      <c r="J67" s="89" t="s">
        <v>29</v>
      </c>
      <c r="K67" s="109" t="s">
        <v>30</v>
      </c>
      <c r="L67" s="102" t="s">
        <v>1297</v>
      </c>
      <c r="M67" s="92" t="s">
        <v>1298</v>
      </c>
      <c r="N67" s="119" t="s">
        <v>110</v>
      </c>
      <c r="O67" s="119"/>
      <c r="P67" s="121"/>
      <c r="Q67" s="121"/>
      <c r="R67" s="105"/>
      <c r="S67" s="105"/>
      <c r="T67" s="106"/>
      <c r="U67" s="105"/>
      <c r="V67" s="105"/>
      <c r="W67" s="106"/>
      <c r="X67" s="99"/>
      <c r="Y67" s="28"/>
      <c r="Z67" s="28"/>
      <c r="AA67" s="28"/>
      <c r="AB67" s="28"/>
      <c r="AC67" s="28"/>
      <c r="AD67" s="28"/>
      <c r="AE67" s="28"/>
      <c r="AF67" s="28"/>
      <c r="AG67" s="28"/>
    </row>
    <row r="68" ht="17.25" customHeight="1">
      <c r="A68" s="28"/>
      <c r="B68" s="118" t="s">
        <v>1299</v>
      </c>
      <c r="C68" s="101">
        <v>6.0</v>
      </c>
      <c r="D68" s="101">
        <v>4.0</v>
      </c>
      <c r="E68" s="101">
        <v>2021.0</v>
      </c>
      <c r="F68" s="101"/>
      <c r="G68" s="101">
        <v>6.0</v>
      </c>
      <c r="H68" s="101">
        <v>4.0</v>
      </c>
      <c r="I68" s="101">
        <v>2021.0</v>
      </c>
      <c r="J68" s="89" t="s">
        <v>29</v>
      </c>
      <c r="K68" s="109" t="s">
        <v>30</v>
      </c>
      <c r="L68" s="102" t="s">
        <v>1300</v>
      </c>
      <c r="M68" s="92" t="s">
        <v>1301</v>
      </c>
      <c r="N68" s="119" t="s">
        <v>110</v>
      </c>
      <c r="O68" s="119"/>
      <c r="P68" s="121"/>
      <c r="Q68" s="121"/>
      <c r="R68" s="105"/>
      <c r="S68" s="105"/>
      <c r="T68" s="106"/>
      <c r="U68" s="105"/>
      <c r="V68" s="105"/>
      <c r="W68" s="106"/>
      <c r="X68" s="99"/>
      <c r="Y68" s="28"/>
      <c r="Z68" s="28"/>
      <c r="AA68" s="28"/>
      <c r="AB68" s="28"/>
      <c r="AC68" s="28"/>
      <c r="AD68" s="28"/>
      <c r="AE68" s="28"/>
      <c r="AF68" s="28"/>
      <c r="AG68" s="28"/>
    </row>
    <row r="69" ht="17.25" customHeight="1">
      <c r="A69" s="28"/>
      <c r="B69" s="118" t="s">
        <v>1302</v>
      </c>
      <c r="C69" s="101">
        <v>6.0</v>
      </c>
      <c r="D69" s="101">
        <v>4.0</v>
      </c>
      <c r="E69" s="101">
        <v>2021.0</v>
      </c>
      <c r="F69" s="101"/>
      <c r="G69" s="101">
        <v>6.0</v>
      </c>
      <c r="H69" s="101">
        <v>4.0</v>
      </c>
      <c r="I69" s="101">
        <v>2021.0</v>
      </c>
      <c r="J69" s="89" t="s">
        <v>29</v>
      </c>
      <c r="K69" s="109" t="s">
        <v>30</v>
      </c>
      <c r="L69" s="102" t="s">
        <v>1303</v>
      </c>
      <c r="M69" s="92" t="s">
        <v>1304</v>
      </c>
      <c r="N69" s="119" t="s">
        <v>1305</v>
      </c>
      <c r="O69" s="119"/>
      <c r="P69" s="121"/>
      <c r="Q69" s="121"/>
      <c r="R69" s="105"/>
      <c r="S69" s="105"/>
      <c r="T69" s="106"/>
      <c r="U69" s="105"/>
      <c r="V69" s="105"/>
      <c r="W69" s="106"/>
      <c r="X69" s="99"/>
      <c r="Y69" s="28"/>
      <c r="Z69" s="28"/>
      <c r="AA69" s="28"/>
      <c r="AB69" s="28"/>
      <c r="AC69" s="28"/>
      <c r="AD69" s="28"/>
      <c r="AE69" s="28"/>
      <c r="AF69" s="28"/>
      <c r="AG69" s="28"/>
    </row>
    <row r="70" ht="17.25" customHeight="1">
      <c r="A70" s="28"/>
      <c r="B70" s="118" t="s">
        <v>1306</v>
      </c>
      <c r="C70" s="101">
        <v>6.0</v>
      </c>
      <c r="D70" s="101">
        <v>4.0</v>
      </c>
      <c r="E70" s="101">
        <v>2021.0</v>
      </c>
      <c r="F70" s="101"/>
      <c r="G70" s="101">
        <v>6.0</v>
      </c>
      <c r="H70" s="101">
        <v>4.0</v>
      </c>
      <c r="I70" s="101">
        <v>2021.0</v>
      </c>
      <c r="J70" s="89" t="s">
        <v>31</v>
      </c>
      <c r="K70" s="109" t="s">
        <v>30</v>
      </c>
      <c r="L70" s="102" t="s">
        <v>1307</v>
      </c>
      <c r="M70" s="92" t="s">
        <v>1308</v>
      </c>
      <c r="N70" s="119" t="s">
        <v>102</v>
      </c>
      <c r="O70" s="119"/>
      <c r="P70" s="121"/>
      <c r="Q70" s="121"/>
      <c r="R70" s="105"/>
      <c r="S70" s="105"/>
      <c r="T70" s="106"/>
      <c r="U70" s="105"/>
      <c r="V70" s="105"/>
      <c r="W70" s="106"/>
      <c r="X70" s="99"/>
      <c r="Y70" s="28"/>
      <c r="Z70" s="28"/>
      <c r="AA70" s="28"/>
      <c r="AB70" s="28"/>
      <c r="AC70" s="28"/>
      <c r="AD70" s="28"/>
      <c r="AE70" s="28"/>
      <c r="AF70" s="28"/>
      <c r="AG70" s="28"/>
    </row>
    <row r="71" ht="17.25" customHeight="1">
      <c r="A71" s="28"/>
      <c r="B71" s="118" t="s">
        <v>1309</v>
      </c>
      <c r="C71" s="101">
        <v>12.0</v>
      </c>
      <c r="D71" s="101">
        <v>4.0</v>
      </c>
      <c r="E71" s="101">
        <v>2021.0</v>
      </c>
      <c r="F71" s="101"/>
      <c r="G71" s="101">
        <v>12.0</v>
      </c>
      <c r="H71" s="101">
        <v>4.0</v>
      </c>
      <c r="I71" s="101">
        <v>2021.0</v>
      </c>
      <c r="J71" s="89" t="s">
        <v>29</v>
      </c>
      <c r="K71" s="109" t="s">
        <v>30</v>
      </c>
      <c r="L71" s="102" t="s">
        <v>1310</v>
      </c>
      <c r="M71" s="92" t="s">
        <v>1311</v>
      </c>
      <c r="N71" s="119" t="s">
        <v>1312</v>
      </c>
      <c r="O71" s="119"/>
      <c r="P71" s="121"/>
      <c r="Q71" s="121"/>
      <c r="R71" s="105"/>
      <c r="S71" s="105"/>
      <c r="T71" s="106"/>
      <c r="U71" s="105"/>
      <c r="V71" s="105"/>
      <c r="W71" s="106"/>
      <c r="X71" s="99"/>
      <c r="Y71" s="28"/>
      <c r="Z71" s="28"/>
      <c r="AA71" s="28"/>
      <c r="AB71" s="28"/>
      <c r="AC71" s="28"/>
      <c r="AD71" s="28"/>
      <c r="AE71" s="28"/>
      <c r="AF71" s="28"/>
      <c r="AG71" s="28"/>
    </row>
    <row r="72" ht="17.25" customHeight="1">
      <c r="A72" s="28"/>
      <c r="B72" s="118" t="s">
        <v>1313</v>
      </c>
      <c r="C72" s="101">
        <v>12.0</v>
      </c>
      <c r="D72" s="101">
        <v>4.0</v>
      </c>
      <c r="E72" s="101">
        <v>2021.0</v>
      </c>
      <c r="F72" s="101"/>
      <c r="G72" s="101">
        <v>12.0</v>
      </c>
      <c r="H72" s="117">
        <v>4.0</v>
      </c>
      <c r="I72" s="101">
        <v>2021.0</v>
      </c>
      <c r="J72" s="89" t="s">
        <v>29</v>
      </c>
      <c r="K72" s="109" t="s">
        <v>30</v>
      </c>
      <c r="L72" s="102" t="s">
        <v>1314</v>
      </c>
      <c r="M72" s="92" t="s">
        <v>1315</v>
      </c>
      <c r="N72" s="119" t="s">
        <v>175</v>
      </c>
      <c r="O72" s="119"/>
      <c r="P72" s="115"/>
      <c r="Q72" s="115"/>
      <c r="R72" s="106"/>
      <c r="S72" s="105"/>
      <c r="T72" s="106"/>
      <c r="U72" s="106"/>
      <c r="V72" s="105"/>
      <c r="W72" s="106"/>
      <c r="X72" s="99"/>
      <c r="Y72" s="28"/>
      <c r="Z72" s="28"/>
      <c r="AA72" s="28"/>
      <c r="AB72" s="28"/>
      <c r="AC72" s="28"/>
      <c r="AD72" s="28"/>
      <c r="AE72" s="28"/>
      <c r="AF72" s="28"/>
      <c r="AG72" s="28"/>
    </row>
    <row r="73" ht="17.25" customHeight="1">
      <c r="A73" s="28"/>
      <c r="B73" s="118" t="s">
        <v>1316</v>
      </c>
      <c r="C73" s="117">
        <v>14.0</v>
      </c>
      <c r="D73" s="101">
        <v>4.0</v>
      </c>
      <c r="E73" s="138">
        <v>2021.0</v>
      </c>
      <c r="F73" s="138"/>
      <c r="G73" s="117">
        <v>14.0</v>
      </c>
      <c r="H73" s="101">
        <v>4.0</v>
      </c>
      <c r="I73" s="138">
        <v>2021.0</v>
      </c>
      <c r="J73" s="89" t="s">
        <v>29</v>
      </c>
      <c r="K73" s="109" t="s">
        <v>30</v>
      </c>
      <c r="L73" s="102" t="s">
        <v>1261</v>
      </c>
      <c r="M73" s="92" t="s">
        <v>1317</v>
      </c>
      <c r="N73" s="119" t="s">
        <v>102</v>
      </c>
      <c r="O73" s="119"/>
      <c r="P73" s="115"/>
      <c r="Q73" s="115"/>
      <c r="R73" s="106"/>
      <c r="S73" s="105"/>
      <c r="T73" s="106"/>
      <c r="U73" s="106"/>
      <c r="V73" s="105"/>
      <c r="W73" s="106"/>
      <c r="X73" s="99"/>
      <c r="Y73" s="28"/>
      <c r="Z73" s="28"/>
      <c r="AA73" s="28"/>
      <c r="AB73" s="28"/>
      <c r="AC73" s="28"/>
      <c r="AD73" s="28"/>
      <c r="AE73" s="28"/>
      <c r="AF73" s="28"/>
      <c r="AG73" s="28"/>
    </row>
    <row r="74" ht="17.25" customHeight="1">
      <c r="A74" s="28"/>
      <c r="B74" s="118" t="s">
        <v>1318</v>
      </c>
      <c r="C74" s="117">
        <v>14.0</v>
      </c>
      <c r="D74" s="139">
        <v>4.0</v>
      </c>
      <c r="E74" s="139">
        <v>2021.0</v>
      </c>
      <c r="F74" s="138"/>
      <c r="G74" s="117">
        <v>14.0</v>
      </c>
      <c r="H74" s="139">
        <v>4.0</v>
      </c>
      <c r="I74" s="139">
        <v>2021.0</v>
      </c>
      <c r="J74" s="88" t="s">
        <v>31</v>
      </c>
      <c r="K74" s="90" t="s">
        <v>30</v>
      </c>
      <c r="L74" s="102" t="s">
        <v>1319</v>
      </c>
      <c r="M74" s="92" t="s">
        <v>1320</v>
      </c>
      <c r="N74" s="140" t="s">
        <v>110</v>
      </c>
      <c r="O74" s="140"/>
      <c r="P74" s="115"/>
      <c r="Q74" s="106"/>
      <c r="R74" s="106"/>
      <c r="S74" s="106"/>
      <c r="T74" s="106"/>
      <c r="U74" s="106"/>
      <c r="V74" s="141"/>
      <c r="W74" s="106"/>
      <c r="X74" s="106"/>
      <c r="Y74" s="28"/>
      <c r="Z74" s="28"/>
      <c r="AA74" s="28"/>
      <c r="AB74" s="28"/>
      <c r="AC74" s="28"/>
      <c r="AD74" s="28"/>
      <c r="AE74" s="28"/>
      <c r="AF74" s="28"/>
      <c r="AG74" s="28"/>
    </row>
    <row r="75" ht="17.25" customHeight="1">
      <c r="A75" s="28"/>
      <c r="B75" s="118" t="s">
        <v>1321</v>
      </c>
      <c r="C75" s="117">
        <v>19.0</v>
      </c>
      <c r="D75" s="139">
        <v>4.0</v>
      </c>
      <c r="E75" s="139">
        <v>2021.0</v>
      </c>
      <c r="F75" s="138"/>
      <c r="G75" s="117">
        <v>19.0</v>
      </c>
      <c r="H75" s="139">
        <v>4.0</v>
      </c>
      <c r="I75" s="139">
        <v>2021.0</v>
      </c>
      <c r="J75" s="88" t="s">
        <v>29</v>
      </c>
      <c r="K75" s="90" t="s">
        <v>30</v>
      </c>
      <c r="L75" s="102" t="s">
        <v>1322</v>
      </c>
      <c r="M75" s="92" t="s">
        <v>1323</v>
      </c>
      <c r="N75" s="140" t="s">
        <v>283</v>
      </c>
      <c r="O75" s="140"/>
      <c r="P75" s="115"/>
      <c r="Q75" s="106"/>
      <c r="R75" s="106"/>
      <c r="S75" s="106"/>
      <c r="T75" s="106"/>
      <c r="U75" s="106"/>
      <c r="V75" s="141"/>
      <c r="W75" s="106"/>
      <c r="X75" s="106"/>
      <c r="Y75" s="28"/>
      <c r="Z75" s="28"/>
      <c r="AA75" s="28"/>
      <c r="AB75" s="28"/>
      <c r="AC75" s="28"/>
      <c r="AD75" s="28"/>
      <c r="AE75" s="28"/>
      <c r="AF75" s="28"/>
      <c r="AG75" s="28"/>
    </row>
    <row r="76" ht="17.25" customHeight="1">
      <c r="A76" s="28"/>
      <c r="B76" s="118" t="s">
        <v>1324</v>
      </c>
      <c r="C76" s="117">
        <v>19.0</v>
      </c>
      <c r="D76" s="139">
        <v>4.0</v>
      </c>
      <c r="E76" s="139">
        <v>2021.0</v>
      </c>
      <c r="F76" s="138"/>
      <c r="G76" s="117">
        <v>19.0</v>
      </c>
      <c r="H76" s="139">
        <v>4.0</v>
      </c>
      <c r="I76" s="139">
        <v>2021.0</v>
      </c>
      <c r="J76" s="88" t="s">
        <v>29</v>
      </c>
      <c r="K76" s="90" t="s">
        <v>30</v>
      </c>
      <c r="L76" s="102" t="s">
        <v>1325</v>
      </c>
      <c r="M76" s="92" t="s">
        <v>1326</v>
      </c>
      <c r="N76" s="116" t="s">
        <v>283</v>
      </c>
      <c r="O76" s="116"/>
      <c r="P76" s="115"/>
      <c r="Q76" s="106"/>
      <c r="R76" s="106"/>
      <c r="S76" s="106"/>
      <c r="T76" s="106"/>
      <c r="U76" s="106"/>
      <c r="V76" s="106"/>
      <c r="W76" s="106"/>
      <c r="X76" s="106"/>
      <c r="Y76" s="28"/>
      <c r="Z76" s="28"/>
      <c r="AA76" s="28"/>
      <c r="AB76" s="28"/>
      <c r="AC76" s="28"/>
      <c r="AD76" s="28"/>
      <c r="AE76" s="28"/>
      <c r="AF76" s="28"/>
      <c r="AG76" s="28"/>
    </row>
    <row r="77" ht="17.25" customHeight="1">
      <c r="A77" s="28"/>
      <c r="B77" s="118" t="s">
        <v>1327</v>
      </c>
      <c r="C77" s="117">
        <v>19.0</v>
      </c>
      <c r="D77" s="139">
        <v>4.0</v>
      </c>
      <c r="E77" s="139">
        <v>2021.0</v>
      </c>
      <c r="F77" s="138"/>
      <c r="G77" s="117">
        <v>19.0</v>
      </c>
      <c r="H77" s="139">
        <v>4.0</v>
      </c>
      <c r="I77" s="139">
        <v>2021.0</v>
      </c>
      <c r="J77" s="88" t="s">
        <v>29</v>
      </c>
      <c r="K77" s="90" t="s">
        <v>30</v>
      </c>
      <c r="L77" s="102" t="s">
        <v>1171</v>
      </c>
      <c r="M77" s="92" t="s">
        <v>1328</v>
      </c>
      <c r="N77" s="116" t="s">
        <v>102</v>
      </c>
      <c r="O77" s="116"/>
      <c r="P77" s="115"/>
      <c r="Q77" s="106"/>
      <c r="R77" s="106"/>
      <c r="S77" s="106"/>
      <c r="T77" s="106"/>
      <c r="U77" s="106"/>
      <c r="V77" s="106"/>
      <c r="W77" s="106"/>
      <c r="X77" s="106"/>
      <c r="Y77" s="28"/>
      <c r="Z77" s="28"/>
      <c r="AA77" s="28"/>
      <c r="AB77" s="28"/>
      <c r="AC77" s="28"/>
      <c r="AD77" s="28"/>
      <c r="AE77" s="28"/>
      <c r="AF77" s="28"/>
      <c r="AG77" s="28"/>
    </row>
    <row r="78" ht="17.25" customHeight="1">
      <c r="A78" s="28"/>
      <c r="B78" s="118" t="s">
        <v>1329</v>
      </c>
      <c r="C78" s="117">
        <v>19.0</v>
      </c>
      <c r="D78" s="139">
        <v>4.0</v>
      </c>
      <c r="E78" s="139">
        <v>2021.0</v>
      </c>
      <c r="F78" s="138"/>
      <c r="G78" s="117">
        <v>19.0</v>
      </c>
      <c r="H78" s="139">
        <v>4.0</v>
      </c>
      <c r="I78" s="139">
        <v>2021.0</v>
      </c>
      <c r="J78" s="88" t="s">
        <v>29</v>
      </c>
      <c r="K78" s="90" t="s">
        <v>30</v>
      </c>
      <c r="L78" s="102" t="s">
        <v>1330</v>
      </c>
      <c r="M78" s="92" t="s">
        <v>1331</v>
      </c>
      <c r="N78" s="116" t="s">
        <v>283</v>
      </c>
      <c r="O78" s="116"/>
      <c r="P78" s="115"/>
      <c r="Q78" s="106"/>
      <c r="R78" s="106"/>
      <c r="S78" s="106"/>
      <c r="T78" s="106"/>
      <c r="U78" s="106"/>
      <c r="V78" s="106"/>
      <c r="W78" s="106"/>
      <c r="X78" s="106"/>
      <c r="Y78" s="28"/>
      <c r="Z78" s="28"/>
      <c r="AA78" s="28"/>
      <c r="AB78" s="28"/>
      <c r="AC78" s="28"/>
      <c r="AD78" s="28"/>
      <c r="AE78" s="28"/>
      <c r="AF78" s="28"/>
      <c r="AG78" s="28"/>
    </row>
    <row r="79" ht="17.25" customHeight="1">
      <c r="A79" s="28"/>
      <c r="B79" s="118" t="s">
        <v>1332</v>
      </c>
      <c r="C79" s="117">
        <v>19.0</v>
      </c>
      <c r="D79" s="139">
        <v>4.0</v>
      </c>
      <c r="E79" s="139">
        <v>2021.0</v>
      </c>
      <c r="F79" s="138"/>
      <c r="G79" s="117">
        <v>19.0</v>
      </c>
      <c r="H79" s="139">
        <v>4.0</v>
      </c>
      <c r="I79" s="139">
        <v>2021.0</v>
      </c>
      <c r="J79" s="88" t="s">
        <v>29</v>
      </c>
      <c r="K79" s="90" t="s">
        <v>30</v>
      </c>
      <c r="L79" s="102" t="s">
        <v>1231</v>
      </c>
      <c r="M79" s="92" t="s">
        <v>1333</v>
      </c>
      <c r="N79" s="116" t="s">
        <v>283</v>
      </c>
      <c r="O79" s="116"/>
      <c r="P79" s="115"/>
      <c r="Q79" s="106"/>
      <c r="R79" s="106"/>
      <c r="S79" s="106"/>
      <c r="T79" s="106"/>
      <c r="U79" s="106"/>
      <c r="V79" s="106"/>
      <c r="W79" s="106"/>
      <c r="X79" s="106"/>
      <c r="Y79" s="28"/>
      <c r="Z79" s="28"/>
      <c r="AA79" s="28"/>
      <c r="AB79" s="28"/>
      <c r="AC79" s="28"/>
      <c r="AD79" s="28"/>
      <c r="AE79" s="28"/>
      <c r="AF79" s="28"/>
      <c r="AG79" s="28"/>
    </row>
    <row r="80" ht="17.25" customHeight="1">
      <c r="A80" s="28"/>
      <c r="B80" s="118" t="s">
        <v>1334</v>
      </c>
      <c r="C80" s="117">
        <v>20.0</v>
      </c>
      <c r="D80" s="139">
        <v>4.0</v>
      </c>
      <c r="E80" s="139">
        <v>2021.0</v>
      </c>
      <c r="F80" s="138"/>
      <c r="G80" s="117">
        <v>20.0</v>
      </c>
      <c r="H80" s="139">
        <v>4.0</v>
      </c>
      <c r="I80" s="139">
        <v>2021.0</v>
      </c>
      <c r="J80" s="88" t="s">
        <v>29</v>
      </c>
      <c r="K80" s="90" t="s">
        <v>30</v>
      </c>
      <c r="L80" s="102" t="s">
        <v>1335</v>
      </c>
      <c r="M80" s="92" t="s">
        <v>1336</v>
      </c>
      <c r="N80" s="119" t="s">
        <v>283</v>
      </c>
      <c r="O80" s="119"/>
      <c r="P80" s="115"/>
      <c r="Q80" s="106"/>
      <c r="R80" s="106"/>
      <c r="S80" s="106"/>
      <c r="T80" s="106"/>
      <c r="U80" s="106"/>
      <c r="V80" s="105"/>
      <c r="W80" s="106"/>
      <c r="X80" s="106"/>
      <c r="Y80" s="28"/>
      <c r="Z80" s="28"/>
      <c r="AA80" s="28"/>
      <c r="AB80" s="28"/>
      <c r="AC80" s="28"/>
      <c r="AD80" s="28"/>
      <c r="AE80" s="28"/>
      <c r="AF80" s="28"/>
      <c r="AG80" s="28"/>
    </row>
    <row r="81" ht="17.25" customHeight="1">
      <c r="A81" s="28"/>
      <c r="B81" s="118" t="s">
        <v>1337</v>
      </c>
      <c r="C81" s="117">
        <v>20.0</v>
      </c>
      <c r="D81" s="139">
        <v>4.0</v>
      </c>
      <c r="E81" s="139">
        <v>2021.0</v>
      </c>
      <c r="F81" s="138"/>
      <c r="G81" s="117">
        <v>20.0</v>
      </c>
      <c r="H81" s="139">
        <v>4.0</v>
      </c>
      <c r="I81" s="139">
        <v>2021.0</v>
      </c>
      <c r="J81" s="88" t="s">
        <v>29</v>
      </c>
      <c r="K81" s="90" t="s">
        <v>30</v>
      </c>
      <c r="L81" s="102" t="s">
        <v>1234</v>
      </c>
      <c r="M81" s="92" t="s">
        <v>1338</v>
      </c>
      <c r="N81" s="119" t="s">
        <v>283</v>
      </c>
      <c r="O81" s="119"/>
      <c r="P81" s="115"/>
      <c r="Q81" s="106"/>
      <c r="R81" s="106"/>
      <c r="S81" s="106"/>
      <c r="T81" s="106"/>
      <c r="U81" s="106"/>
      <c r="V81" s="105"/>
      <c r="W81" s="106"/>
      <c r="X81" s="106"/>
      <c r="Y81" s="28"/>
      <c r="Z81" s="28"/>
      <c r="AA81" s="28"/>
      <c r="AB81" s="28"/>
      <c r="AC81" s="28"/>
      <c r="AD81" s="28"/>
      <c r="AE81" s="28"/>
      <c r="AF81" s="28"/>
      <c r="AG81" s="28"/>
    </row>
    <row r="82" ht="17.25" customHeight="1">
      <c r="A82" s="28"/>
      <c r="B82" s="118" t="s">
        <v>1339</v>
      </c>
      <c r="C82" s="117">
        <v>21.0</v>
      </c>
      <c r="D82" s="139">
        <v>4.0</v>
      </c>
      <c r="E82" s="139">
        <v>2021.0</v>
      </c>
      <c r="F82" s="138"/>
      <c r="G82" s="117">
        <v>21.0</v>
      </c>
      <c r="H82" s="139">
        <v>4.0</v>
      </c>
      <c r="I82" s="139">
        <v>2021.0</v>
      </c>
      <c r="J82" s="88" t="s">
        <v>29</v>
      </c>
      <c r="K82" s="90" t="s">
        <v>30</v>
      </c>
      <c r="L82" s="102" t="s">
        <v>1340</v>
      </c>
      <c r="M82" s="92" t="s">
        <v>1341</v>
      </c>
      <c r="N82" s="119" t="s">
        <v>236</v>
      </c>
      <c r="O82" s="119"/>
      <c r="P82" s="115"/>
      <c r="Q82" s="106"/>
      <c r="R82" s="106"/>
      <c r="S82" s="106"/>
      <c r="T82" s="106"/>
      <c r="U82" s="106"/>
      <c r="V82" s="105"/>
      <c r="W82" s="106"/>
      <c r="X82" s="106"/>
      <c r="Y82" s="28"/>
      <c r="Z82" s="28"/>
      <c r="AA82" s="28"/>
      <c r="AB82" s="28"/>
      <c r="AC82" s="28"/>
      <c r="AD82" s="28"/>
      <c r="AE82" s="28"/>
      <c r="AF82" s="28"/>
      <c r="AG82" s="28"/>
    </row>
    <row r="83" ht="17.25" customHeight="1">
      <c r="A83" s="28"/>
      <c r="B83" s="118" t="s">
        <v>1342</v>
      </c>
      <c r="C83" s="117">
        <v>21.0</v>
      </c>
      <c r="D83" s="139">
        <v>4.0</v>
      </c>
      <c r="E83" s="139">
        <v>2021.0</v>
      </c>
      <c r="F83" s="138"/>
      <c r="G83" s="117">
        <v>21.0</v>
      </c>
      <c r="H83" s="139">
        <v>4.0</v>
      </c>
      <c r="I83" s="139">
        <v>2021.0</v>
      </c>
      <c r="J83" s="88" t="s">
        <v>31</v>
      </c>
      <c r="K83" s="90" t="s">
        <v>30</v>
      </c>
      <c r="L83" s="102" t="s">
        <v>1319</v>
      </c>
      <c r="M83" s="92" t="s">
        <v>1343</v>
      </c>
      <c r="N83" s="119" t="s">
        <v>110</v>
      </c>
      <c r="O83" s="119"/>
      <c r="P83" s="115"/>
      <c r="Q83" s="106"/>
      <c r="R83" s="106"/>
      <c r="S83" s="106"/>
      <c r="T83" s="106"/>
      <c r="U83" s="106"/>
      <c r="V83" s="105"/>
      <c r="W83" s="106"/>
      <c r="X83" s="106"/>
      <c r="Y83" s="28"/>
      <c r="Z83" s="28"/>
      <c r="AA83" s="28"/>
      <c r="AB83" s="28"/>
      <c r="AC83" s="28"/>
      <c r="AD83" s="28"/>
      <c r="AE83" s="28"/>
      <c r="AF83" s="28"/>
      <c r="AG83" s="28"/>
    </row>
    <row r="84" ht="17.25" customHeight="1">
      <c r="A84" s="28"/>
      <c r="B84" s="118" t="s">
        <v>1344</v>
      </c>
      <c r="C84" s="117">
        <v>22.0</v>
      </c>
      <c r="D84" s="139">
        <v>4.0</v>
      </c>
      <c r="E84" s="139">
        <v>2021.0</v>
      </c>
      <c r="F84" s="138"/>
      <c r="G84" s="117">
        <v>22.0</v>
      </c>
      <c r="H84" s="139">
        <v>4.0</v>
      </c>
      <c r="I84" s="139">
        <v>2021.0</v>
      </c>
      <c r="J84" s="88" t="s">
        <v>29</v>
      </c>
      <c r="K84" s="90" t="s">
        <v>30</v>
      </c>
      <c r="L84" s="102" t="s">
        <v>1330</v>
      </c>
      <c r="M84" s="92" t="s">
        <v>1345</v>
      </c>
      <c r="N84" s="119" t="s">
        <v>283</v>
      </c>
      <c r="O84" s="119"/>
      <c r="P84" s="115"/>
      <c r="Q84" s="106"/>
      <c r="R84" s="106"/>
      <c r="S84" s="106"/>
      <c r="T84" s="106"/>
      <c r="U84" s="106"/>
      <c r="V84" s="105"/>
      <c r="W84" s="106"/>
      <c r="X84" s="106"/>
      <c r="Y84" s="28"/>
      <c r="Z84" s="28"/>
      <c r="AA84" s="28"/>
      <c r="AB84" s="28"/>
      <c r="AC84" s="28"/>
      <c r="AD84" s="28"/>
      <c r="AE84" s="28"/>
      <c r="AF84" s="28"/>
      <c r="AG84" s="28"/>
    </row>
    <row r="85" ht="17.25" customHeight="1">
      <c r="A85" s="28"/>
      <c r="B85" s="118" t="s">
        <v>1346</v>
      </c>
      <c r="C85" s="117">
        <v>27.0</v>
      </c>
      <c r="D85" s="139">
        <v>4.0</v>
      </c>
      <c r="E85" s="139">
        <v>2021.0</v>
      </c>
      <c r="F85" s="138"/>
      <c r="G85" s="117">
        <v>27.0</v>
      </c>
      <c r="H85" s="139">
        <v>4.0</v>
      </c>
      <c r="I85" s="139">
        <v>2021.0</v>
      </c>
      <c r="J85" s="88" t="s">
        <v>29</v>
      </c>
      <c r="K85" s="90" t="s">
        <v>30</v>
      </c>
      <c r="L85" s="102" t="s">
        <v>1319</v>
      </c>
      <c r="M85" s="142" t="s">
        <v>1347</v>
      </c>
      <c r="N85" s="119" t="s">
        <v>110</v>
      </c>
      <c r="O85" s="119"/>
      <c r="P85" s="115"/>
      <c r="Q85" s="106"/>
      <c r="R85" s="106"/>
      <c r="S85" s="106"/>
      <c r="T85" s="106"/>
      <c r="U85" s="106"/>
      <c r="V85" s="105"/>
      <c r="W85" s="106"/>
      <c r="X85" s="106"/>
      <c r="Y85" s="28"/>
      <c r="Z85" s="28"/>
      <c r="AA85" s="28"/>
      <c r="AB85" s="28"/>
      <c r="AC85" s="28"/>
      <c r="AD85" s="28"/>
      <c r="AE85" s="28"/>
      <c r="AF85" s="28"/>
      <c r="AG85" s="28"/>
    </row>
    <row r="86" ht="17.25" customHeight="1">
      <c r="A86" s="28"/>
      <c r="B86" s="118" t="s">
        <v>1348</v>
      </c>
      <c r="C86" s="117">
        <v>28.0</v>
      </c>
      <c r="D86" s="139">
        <v>4.0</v>
      </c>
      <c r="E86" s="139">
        <v>2021.0</v>
      </c>
      <c r="F86" s="138"/>
      <c r="G86" s="117">
        <v>28.0</v>
      </c>
      <c r="H86" s="139">
        <v>4.0</v>
      </c>
      <c r="I86" s="139">
        <v>2021.0</v>
      </c>
      <c r="J86" s="88" t="s">
        <v>29</v>
      </c>
      <c r="K86" s="90" t="s">
        <v>30</v>
      </c>
      <c r="L86" s="102" t="s">
        <v>1349</v>
      </c>
      <c r="M86" s="92" t="s">
        <v>1350</v>
      </c>
      <c r="N86" s="119" t="s">
        <v>110</v>
      </c>
      <c r="O86" s="119"/>
      <c r="P86" s="115"/>
      <c r="Q86" s="106"/>
      <c r="R86" s="106"/>
      <c r="S86" s="106"/>
      <c r="T86" s="106"/>
      <c r="U86" s="106"/>
      <c r="V86" s="105"/>
      <c r="W86" s="106"/>
      <c r="X86" s="106"/>
      <c r="Y86" s="28"/>
      <c r="Z86" s="28"/>
      <c r="AA86" s="28"/>
      <c r="AB86" s="28"/>
      <c r="AC86" s="28"/>
      <c r="AD86" s="28"/>
      <c r="AE86" s="28"/>
      <c r="AF86" s="28"/>
      <c r="AG86" s="28"/>
    </row>
    <row r="87" ht="17.25" customHeight="1">
      <c r="A87" s="28"/>
      <c r="B87" s="118" t="s">
        <v>1351</v>
      </c>
      <c r="C87" s="117">
        <v>3.0</v>
      </c>
      <c r="D87" s="139">
        <v>5.0</v>
      </c>
      <c r="E87" s="139">
        <v>2021.0</v>
      </c>
      <c r="F87" s="138"/>
      <c r="G87" s="117">
        <v>3.0</v>
      </c>
      <c r="H87" s="139">
        <v>5.0</v>
      </c>
      <c r="I87" s="139">
        <v>2021.0</v>
      </c>
      <c r="J87" s="88" t="s">
        <v>29</v>
      </c>
      <c r="K87" s="90" t="s">
        <v>30</v>
      </c>
      <c r="L87" s="102" t="s">
        <v>1352</v>
      </c>
      <c r="M87" s="142" t="s">
        <v>1353</v>
      </c>
      <c r="N87" s="134" t="s">
        <v>110</v>
      </c>
      <c r="O87" s="119"/>
      <c r="P87" s="115"/>
      <c r="Q87" s="106"/>
      <c r="R87" s="106"/>
      <c r="S87" s="106"/>
      <c r="T87" s="106"/>
      <c r="U87" s="106"/>
      <c r="V87" s="105"/>
      <c r="W87" s="106"/>
      <c r="X87" s="106"/>
      <c r="Y87" s="28"/>
      <c r="Z87" s="28"/>
      <c r="AA87" s="28"/>
      <c r="AB87" s="28"/>
      <c r="AC87" s="28"/>
      <c r="AD87" s="28"/>
      <c r="AE87" s="28"/>
      <c r="AF87" s="28"/>
      <c r="AG87" s="28"/>
    </row>
    <row r="88" ht="17.25" customHeight="1">
      <c r="A88" s="29">
        <v>2020.0</v>
      </c>
      <c r="B88" s="118" t="s">
        <v>1354</v>
      </c>
      <c r="C88" s="117">
        <v>4.0</v>
      </c>
      <c r="D88" s="139">
        <v>5.0</v>
      </c>
      <c r="E88" s="139">
        <v>2021.0</v>
      </c>
      <c r="F88" s="138"/>
      <c r="G88" s="117">
        <v>4.0</v>
      </c>
      <c r="H88" s="139">
        <v>5.0</v>
      </c>
      <c r="I88" s="139">
        <v>2021.0</v>
      </c>
      <c r="J88" s="88" t="s">
        <v>29</v>
      </c>
      <c r="K88" s="90" t="s">
        <v>30</v>
      </c>
      <c r="L88" s="102" t="s">
        <v>1355</v>
      </c>
      <c r="M88" s="92" t="s">
        <v>1356</v>
      </c>
      <c r="N88" s="119" t="s">
        <v>110</v>
      </c>
      <c r="O88" s="119"/>
      <c r="P88" s="115"/>
      <c r="Q88" s="106"/>
      <c r="R88" s="106"/>
      <c r="S88" s="106"/>
      <c r="T88" s="106"/>
      <c r="U88" s="106"/>
      <c r="V88" s="105"/>
      <c r="W88" s="106"/>
      <c r="X88" s="106"/>
      <c r="Y88" s="28"/>
      <c r="Z88" s="28"/>
      <c r="AA88" s="28"/>
      <c r="AB88" s="28"/>
      <c r="AC88" s="28"/>
      <c r="AD88" s="28"/>
      <c r="AE88" s="28"/>
      <c r="AF88" s="28"/>
      <c r="AG88" s="28"/>
    </row>
    <row r="89" ht="17.25" customHeight="1">
      <c r="A89" s="28"/>
      <c r="B89" s="118" t="s">
        <v>1357</v>
      </c>
      <c r="C89" s="117">
        <v>6.0</v>
      </c>
      <c r="D89" s="139">
        <v>5.0</v>
      </c>
      <c r="E89" s="139">
        <v>2021.0</v>
      </c>
      <c r="F89" s="138"/>
      <c r="G89" s="117">
        <v>6.0</v>
      </c>
      <c r="H89" s="139">
        <v>5.0</v>
      </c>
      <c r="I89" s="139">
        <v>2021.0</v>
      </c>
      <c r="J89" s="88" t="s">
        <v>29</v>
      </c>
      <c r="K89" s="90" t="s">
        <v>30</v>
      </c>
      <c r="L89" s="102" t="s">
        <v>1358</v>
      </c>
      <c r="M89" s="92" t="s">
        <v>1359</v>
      </c>
      <c r="N89" s="119" t="s">
        <v>283</v>
      </c>
      <c r="O89" s="119"/>
      <c r="P89" s="115"/>
      <c r="Q89" s="106"/>
      <c r="R89" s="106"/>
      <c r="S89" s="106"/>
      <c r="T89" s="106"/>
      <c r="U89" s="106"/>
      <c r="V89" s="105"/>
      <c r="W89" s="106"/>
      <c r="X89" s="106"/>
      <c r="Y89" s="28"/>
      <c r="Z89" s="28"/>
      <c r="AA89" s="28"/>
      <c r="AB89" s="28"/>
      <c r="AC89" s="28"/>
      <c r="AD89" s="28"/>
      <c r="AE89" s="28"/>
      <c r="AF89" s="28"/>
      <c r="AG89" s="28"/>
    </row>
    <row r="90" ht="17.25" customHeight="1">
      <c r="A90" s="28"/>
      <c r="B90" s="118" t="s">
        <v>1360</v>
      </c>
      <c r="C90" s="117">
        <v>10.0</v>
      </c>
      <c r="D90" s="139">
        <v>5.0</v>
      </c>
      <c r="E90" s="139">
        <v>2021.0</v>
      </c>
      <c r="F90" s="138"/>
      <c r="G90" s="117">
        <v>10.0</v>
      </c>
      <c r="H90" s="139">
        <v>5.0</v>
      </c>
      <c r="I90" s="139">
        <v>2021.0</v>
      </c>
      <c r="J90" s="88" t="s">
        <v>29</v>
      </c>
      <c r="K90" s="90" t="s">
        <v>30</v>
      </c>
      <c r="L90" s="102" t="s">
        <v>1361</v>
      </c>
      <c r="M90" s="92" t="s">
        <v>1362</v>
      </c>
      <c r="N90" s="119" t="s">
        <v>283</v>
      </c>
      <c r="O90" s="119"/>
      <c r="P90" s="115"/>
      <c r="Q90" s="106"/>
      <c r="R90" s="106"/>
      <c r="S90" s="106"/>
      <c r="T90" s="106"/>
      <c r="U90" s="106"/>
      <c r="V90" s="105"/>
      <c r="W90" s="106"/>
      <c r="X90" s="106"/>
      <c r="Y90" s="28"/>
      <c r="Z90" s="28"/>
      <c r="AA90" s="28"/>
      <c r="AB90" s="28"/>
      <c r="AC90" s="28"/>
      <c r="AD90" s="28"/>
      <c r="AE90" s="28"/>
      <c r="AF90" s="28"/>
      <c r="AG90" s="28"/>
    </row>
    <row r="91" ht="17.25" customHeight="1">
      <c r="A91" s="29">
        <v>2.0201630007752E13</v>
      </c>
      <c r="B91" s="118" t="s">
        <v>1363</v>
      </c>
      <c r="C91" s="117">
        <v>11.0</v>
      </c>
      <c r="D91" s="139">
        <v>5.0</v>
      </c>
      <c r="E91" s="139">
        <v>2021.0</v>
      </c>
      <c r="F91" s="138"/>
      <c r="G91" s="117">
        <v>11.0</v>
      </c>
      <c r="H91" s="139">
        <v>5.0</v>
      </c>
      <c r="I91" s="139">
        <v>2021.0</v>
      </c>
      <c r="J91" s="88" t="s">
        <v>29</v>
      </c>
      <c r="K91" s="90" t="s">
        <v>30</v>
      </c>
      <c r="L91" s="102" t="s">
        <v>1364</v>
      </c>
      <c r="M91" s="92" t="s">
        <v>1365</v>
      </c>
      <c r="N91" s="119" t="s">
        <v>1366</v>
      </c>
      <c r="O91" s="119"/>
      <c r="P91" s="115"/>
      <c r="Q91" s="106"/>
      <c r="R91" s="106"/>
      <c r="S91" s="106"/>
      <c r="T91" s="106"/>
      <c r="U91" s="106"/>
      <c r="V91" s="105"/>
      <c r="W91" s="106"/>
      <c r="X91" s="106"/>
      <c r="Y91" s="28"/>
      <c r="Z91" s="28"/>
      <c r="AA91" s="28"/>
      <c r="AB91" s="28"/>
      <c r="AC91" s="28"/>
      <c r="AD91" s="28"/>
      <c r="AE91" s="28"/>
      <c r="AF91" s="28"/>
      <c r="AG91" s="28"/>
    </row>
    <row r="92" ht="17.25" customHeight="1">
      <c r="A92" s="28"/>
      <c r="B92" s="118" t="s">
        <v>1367</v>
      </c>
      <c r="C92" s="117">
        <v>11.0</v>
      </c>
      <c r="D92" s="139">
        <v>5.0</v>
      </c>
      <c r="E92" s="139">
        <v>2021.0</v>
      </c>
      <c r="F92" s="138"/>
      <c r="G92" s="117">
        <v>11.0</v>
      </c>
      <c r="H92" s="139">
        <v>5.0</v>
      </c>
      <c r="I92" s="139">
        <v>2021.0</v>
      </c>
      <c r="J92" s="88" t="s">
        <v>29</v>
      </c>
      <c r="K92" s="90" t="s">
        <v>30</v>
      </c>
      <c r="L92" s="102" t="s">
        <v>1368</v>
      </c>
      <c r="M92" s="92" t="s">
        <v>1369</v>
      </c>
      <c r="N92" s="119" t="s">
        <v>110</v>
      </c>
      <c r="O92" s="119"/>
      <c r="P92" s="115"/>
      <c r="Q92" s="106"/>
      <c r="R92" s="106"/>
      <c r="S92" s="106"/>
      <c r="T92" s="106"/>
      <c r="U92" s="106"/>
      <c r="V92" s="105"/>
      <c r="W92" s="106"/>
      <c r="X92" s="106"/>
      <c r="Y92" s="28"/>
      <c r="Z92" s="28"/>
      <c r="AA92" s="28"/>
      <c r="AB92" s="28"/>
      <c r="AC92" s="28"/>
      <c r="AD92" s="28"/>
      <c r="AE92" s="28"/>
      <c r="AF92" s="28"/>
      <c r="AG92" s="28"/>
    </row>
    <row r="93" ht="17.25" customHeight="1">
      <c r="A93" s="28" t="s">
        <v>336</v>
      </c>
      <c r="B93" s="118" t="s">
        <v>1370</v>
      </c>
      <c r="C93" s="117">
        <v>14.0</v>
      </c>
      <c r="D93" s="139">
        <v>5.0</v>
      </c>
      <c r="E93" s="139">
        <v>2021.0</v>
      </c>
      <c r="F93" s="138"/>
      <c r="G93" s="117">
        <v>14.0</v>
      </c>
      <c r="H93" s="139">
        <v>5.0</v>
      </c>
      <c r="I93" s="139">
        <v>2021.0</v>
      </c>
      <c r="J93" s="88" t="s">
        <v>29</v>
      </c>
      <c r="K93" s="90" t="s">
        <v>30</v>
      </c>
      <c r="L93" s="102" t="s">
        <v>1371</v>
      </c>
      <c r="M93" s="92" t="s">
        <v>1372</v>
      </c>
      <c r="N93" s="119" t="s">
        <v>110</v>
      </c>
      <c r="O93" s="119"/>
      <c r="P93" s="115"/>
      <c r="Q93" s="106"/>
      <c r="R93" s="106"/>
      <c r="S93" s="106"/>
      <c r="T93" s="106"/>
      <c r="U93" s="106"/>
      <c r="V93" s="105"/>
      <c r="W93" s="106"/>
      <c r="X93" s="106"/>
      <c r="Y93" s="28"/>
      <c r="Z93" s="28"/>
      <c r="AA93" s="28"/>
      <c r="AB93" s="28"/>
      <c r="AC93" s="28"/>
      <c r="AD93" s="28"/>
      <c r="AE93" s="28"/>
      <c r="AF93" s="28"/>
      <c r="AG93" s="28"/>
    </row>
    <row r="94" ht="17.25" customHeight="1">
      <c r="A94" s="29">
        <v>2.0201630008322E13</v>
      </c>
      <c r="B94" s="118" t="s">
        <v>1373</v>
      </c>
      <c r="C94" s="117">
        <v>18.0</v>
      </c>
      <c r="D94" s="139">
        <v>5.0</v>
      </c>
      <c r="E94" s="139">
        <v>2021.0</v>
      </c>
      <c r="F94" s="138"/>
      <c r="G94" s="117">
        <v>18.0</v>
      </c>
      <c r="H94" s="139">
        <v>5.0</v>
      </c>
      <c r="I94" s="139">
        <v>2021.0</v>
      </c>
      <c r="J94" s="88" t="s">
        <v>29</v>
      </c>
      <c r="K94" s="90" t="s">
        <v>30</v>
      </c>
      <c r="L94" s="102" t="s">
        <v>1374</v>
      </c>
      <c r="M94" s="92" t="s">
        <v>1375</v>
      </c>
      <c r="N94" s="119" t="s">
        <v>102</v>
      </c>
      <c r="O94" s="119"/>
      <c r="P94" s="115"/>
      <c r="Q94" s="106"/>
      <c r="R94" s="106"/>
      <c r="S94" s="106"/>
      <c r="T94" s="106"/>
      <c r="U94" s="106"/>
      <c r="V94" s="105"/>
      <c r="W94" s="106"/>
      <c r="X94" s="106"/>
      <c r="Y94" s="28"/>
      <c r="Z94" s="28"/>
      <c r="AA94" s="28"/>
      <c r="AB94" s="28"/>
      <c r="AC94" s="28"/>
      <c r="AD94" s="28"/>
      <c r="AE94" s="28"/>
      <c r="AF94" s="28"/>
      <c r="AG94" s="28"/>
    </row>
    <row r="95" ht="17.25" customHeight="1">
      <c r="A95" s="28"/>
      <c r="B95" s="118" t="s">
        <v>1376</v>
      </c>
      <c r="C95" s="117">
        <v>19.0</v>
      </c>
      <c r="D95" s="139">
        <v>5.0</v>
      </c>
      <c r="E95" s="139">
        <v>2021.0</v>
      </c>
      <c r="F95" s="138"/>
      <c r="G95" s="117">
        <v>19.0</v>
      </c>
      <c r="H95" s="139">
        <v>5.0</v>
      </c>
      <c r="I95" s="139">
        <v>2021.0</v>
      </c>
      <c r="J95" s="88" t="s">
        <v>29</v>
      </c>
      <c r="K95" s="90" t="s">
        <v>30</v>
      </c>
      <c r="L95" s="102" t="s">
        <v>1330</v>
      </c>
      <c r="M95" s="92" t="s">
        <v>1377</v>
      </c>
      <c r="N95" s="119" t="s">
        <v>110</v>
      </c>
      <c r="O95" s="119"/>
      <c r="P95" s="115"/>
      <c r="Q95" s="106"/>
      <c r="R95" s="106"/>
      <c r="S95" s="106"/>
      <c r="T95" s="106"/>
      <c r="U95" s="106"/>
      <c r="V95" s="105"/>
      <c r="W95" s="106"/>
      <c r="X95" s="106"/>
      <c r="Y95" s="28"/>
      <c r="Z95" s="28"/>
      <c r="AA95" s="28"/>
      <c r="AB95" s="28"/>
      <c r="AC95" s="28"/>
      <c r="AD95" s="28"/>
      <c r="AE95" s="28"/>
      <c r="AF95" s="28"/>
      <c r="AG95" s="28"/>
    </row>
    <row r="96" ht="17.25" customHeight="1">
      <c r="A96" s="28"/>
      <c r="B96" s="118" t="s">
        <v>1378</v>
      </c>
      <c r="C96" s="117">
        <v>24.0</v>
      </c>
      <c r="D96" s="139">
        <v>5.0</v>
      </c>
      <c r="E96" s="139">
        <v>2021.0</v>
      </c>
      <c r="F96" s="138"/>
      <c r="G96" s="117">
        <v>24.0</v>
      </c>
      <c r="H96" s="139">
        <v>5.0</v>
      </c>
      <c r="I96" s="139">
        <v>2021.0</v>
      </c>
      <c r="J96" s="88" t="s">
        <v>35</v>
      </c>
      <c r="K96" s="90" t="s">
        <v>30</v>
      </c>
      <c r="L96" s="102" t="s">
        <v>1379</v>
      </c>
      <c r="M96" s="92" t="s">
        <v>1380</v>
      </c>
      <c r="N96" s="119" t="s">
        <v>110</v>
      </c>
      <c r="O96" s="119"/>
      <c r="P96" s="115"/>
      <c r="Q96" s="106"/>
      <c r="R96" s="106"/>
      <c r="S96" s="106"/>
      <c r="T96" s="106"/>
      <c r="U96" s="106"/>
      <c r="V96" s="105"/>
      <c r="W96" s="106"/>
      <c r="X96" s="106"/>
      <c r="Y96" s="28"/>
      <c r="Z96" s="28"/>
      <c r="AA96" s="28"/>
      <c r="AB96" s="28"/>
      <c r="AC96" s="28"/>
      <c r="AD96" s="28"/>
      <c r="AE96" s="28"/>
      <c r="AF96" s="28"/>
      <c r="AG96" s="28"/>
    </row>
    <row r="97" ht="17.25" customHeight="1">
      <c r="A97" s="28"/>
      <c r="B97" s="118" t="s">
        <v>1381</v>
      </c>
      <c r="C97" s="117">
        <v>24.0</v>
      </c>
      <c r="D97" s="139">
        <v>5.0</v>
      </c>
      <c r="E97" s="139">
        <v>2021.0</v>
      </c>
      <c r="F97" s="138"/>
      <c r="G97" s="117">
        <v>25.0</v>
      </c>
      <c r="H97" s="139">
        <v>5.0</v>
      </c>
      <c r="I97" s="139">
        <v>2021.0</v>
      </c>
      <c r="J97" s="88" t="s">
        <v>29</v>
      </c>
      <c r="K97" s="90" t="s">
        <v>30</v>
      </c>
      <c r="L97" s="102" t="s">
        <v>1382</v>
      </c>
      <c r="M97" s="92" t="s">
        <v>1383</v>
      </c>
      <c r="N97" s="119" t="s">
        <v>283</v>
      </c>
      <c r="O97" s="119"/>
      <c r="P97" s="115"/>
      <c r="Q97" s="106"/>
      <c r="R97" s="106"/>
      <c r="S97" s="106"/>
      <c r="T97" s="106"/>
      <c r="U97" s="106"/>
      <c r="V97" s="105"/>
      <c r="W97" s="106"/>
      <c r="X97" s="106"/>
      <c r="Y97" s="28"/>
      <c r="Z97" s="28"/>
      <c r="AA97" s="28"/>
      <c r="AB97" s="28"/>
      <c r="AC97" s="28"/>
      <c r="AD97" s="28"/>
      <c r="AE97" s="28"/>
      <c r="AF97" s="28"/>
      <c r="AG97" s="28"/>
    </row>
    <row r="98" ht="17.25" customHeight="1">
      <c r="A98" s="28"/>
      <c r="B98" s="118" t="s">
        <v>1384</v>
      </c>
      <c r="C98" s="117">
        <v>24.0</v>
      </c>
      <c r="D98" s="139">
        <v>5.0</v>
      </c>
      <c r="E98" s="139">
        <v>2021.0</v>
      </c>
      <c r="F98" s="138"/>
      <c r="G98" s="117">
        <v>25.0</v>
      </c>
      <c r="H98" s="139">
        <v>5.0</v>
      </c>
      <c r="I98" s="139">
        <v>2021.0</v>
      </c>
      <c r="J98" s="88" t="s">
        <v>29</v>
      </c>
      <c r="K98" s="90" t="s">
        <v>30</v>
      </c>
      <c r="L98" s="102" t="s">
        <v>1385</v>
      </c>
      <c r="M98" s="128" t="s">
        <v>1386</v>
      </c>
      <c r="N98" s="116" t="s">
        <v>110</v>
      </c>
      <c r="O98" s="116"/>
      <c r="P98" s="115"/>
      <c r="Q98" s="106"/>
      <c r="R98" s="106"/>
      <c r="S98" s="106"/>
      <c r="T98" s="106"/>
      <c r="U98" s="106"/>
      <c r="V98" s="106"/>
      <c r="W98" s="106"/>
      <c r="X98" s="106"/>
      <c r="Y98" s="28"/>
      <c r="Z98" s="28"/>
      <c r="AA98" s="28"/>
      <c r="AB98" s="28"/>
      <c r="AC98" s="28"/>
      <c r="AD98" s="28"/>
      <c r="AE98" s="28"/>
      <c r="AF98" s="28"/>
      <c r="AG98" s="28"/>
    </row>
    <row r="99" ht="17.25" customHeight="1">
      <c r="A99" s="28"/>
      <c r="B99" s="118" t="s">
        <v>1387</v>
      </c>
      <c r="C99" s="117">
        <v>25.0</v>
      </c>
      <c r="D99" s="139">
        <v>5.0</v>
      </c>
      <c r="E99" s="139">
        <v>2021.0</v>
      </c>
      <c r="F99" s="138"/>
      <c r="G99" s="117">
        <v>25.0</v>
      </c>
      <c r="H99" s="139">
        <v>5.0</v>
      </c>
      <c r="I99" s="139">
        <v>2021.0</v>
      </c>
      <c r="J99" s="88" t="s">
        <v>29</v>
      </c>
      <c r="K99" s="90" t="s">
        <v>30</v>
      </c>
      <c r="L99" s="102" t="s">
        <v>1364</v>
      </c>
      <c r="M99" s="128" t="s">
        <v>1388</v>
      </c>
      <c r="N99" s="116" t="s">
        <v>283</v>
      </c>
      <c r="O99" s="116"/>
      <c r="P99" s="115"/>
      <c r="Q99" s="106"/>
      <c r="R99" s="106"/>
      <c r="S99" s="106"/>
      <c r="T99" s="106"/>
      <c r="U99" s="106"/>
      <c r="V99" s="106"/>
      <c r="W99" s="106"/>
      <c r="X99" s="106"/>
      <c r="Y99" s="28"/>
      <c r="Z99" s="28"/>
      <c r="AA99" s="28"/>
      <c r="AB99" s="28"/>
      <c r="AC99" s="28"/>
      <c r="AD99" s="28"/>
      <c r="AE99" s="28"/>
      <c r="AF99" s="28"/>
      <c r="AG99" s="28"/>
    </row>
    <row r="100" ht="17.25" customHeight="1">
      <c r="A100" s="28"/>
      <c r="B100" s="118" t="s">
        <v>1389</v>
      </c>
      <c r="C100" s="117">
        <v>25.0</v>
      </c>
      <c r="D100" s="139">
        <v>5.0</v>
      </c>
      <c r="E100" s="139">
        <v>2021.0</v>
      </c>
      <c r="F100" s="138"/>
      <c r="G100" s="117">
        <v>25.0</v>
      </c>
      <c r="H100" s="139">
        <v>5.0</v>
      </c>
      <c r="I100" s="139">
        <v>2021.0</v>
      </c>
      <c r="J100" s="88" t="s">
        <v>29</v>
      </c>
      <c r="K100" s="90" t="s">
        <v>30</v>
      </c>
      <c r="L100" s="102" t="s">
        <v>1390</v>
      </c>
      <c r="M100" s="128" t="s">
        <v>1391</v>
      </c>
      <c r="N100" s="116" t="s">
        <v>102</v>
      </c>
      <c r="O100" s="116"/>
      <c r="P100" s="115"/>
      <c r="Q100" s="106"/>
      <c r="R100" s="106"/>
      <c r="S100" s="106"/>
      <c r="T100" s="106"/>
      <c r="U100" s="106"/>
      <c r="V100" s="106"/>
      <c r="W100" s="106"/>
      <c r="X100" s="106"/>
      <c r="Y100" s="28"/>
      <c r="Z100" s="28"/>
      <c r="AA100" s="28"/>
      <c r="AB100" s="28"/>
      <c r="AC100" s="28"/>
      <c r="AD100" s="28"/>
      <c r="AE100" s="28"/>
      <c r="AF100" s="28"/>
      <c r="AG100" s="28"/>
    </row>
    <row r="101" ht="17.25" customHeight="1">
      <c r="A101" s="28"/>
      <c r="B101" s="118" t="s">
        <v>1392</v>
      </c>
      <c r="C101" s="117">
        <v>25.0</v>
      </c>
      <c r="D101" s="139">
        <v>5.0</v>
      </c>
      <c r="E101" s="139">
        <v>2021.0</v>
      </c>
      <c r="F101" s="138"/>
      <c r="G101" s="117">
        <v>25.0</v>
      </c>
      <c r="H101" s="139">
        <v>5.0</v>
      </c>
      <c r="I101" s="139">
        <v>2021.0</v>
      </c>
      <c r="J101" s="88" t="s">
        <v>31</v>
      </c>
      <c r="K101" s="90" t="s">
        <v>30</v>
      </c>
      <c r="L101" s="102" t="s">
        <v>1393</v>
      </c>
      <c r="M101" s="128" t="s">
        <v>1391</v>
      </c>
      <c r="N101" s="116" t="s">
        <v>102</v>
      </c>
      <c r="O101" s="116"/>
      <c r="P101" s="115"/>
      <c r="Q101" s="106"/>
      <c r="R101" s="106"/>
      <c r="S101" s="106"/>
      <c r="T101" s="106"/>
      <c r="U101" s="106"/>
      <c r="V101" s="106"/>
      <c r="W101" s="106"/>
      <c r="X101" s="106"/>
      <c r="Y101" s="28"/>
      <c r="Z101" s="28"/>
      <c r="AA101" s="28"/>
      <c r="AB101" s="28"/>
      <c r="AC101" s="28"/>
      <c r="AD101" s="28"/>
      <c r="AE101" s="28"/>
      <c r="AF101" s="28"/>
      <c r="AG101" s="28"/>
    </row>
    <row r="102" ht="17.25" customHeight="1">
      <c r="A102" s="28"/>
      <c r="B102" s="118" t="s">
        <v>1394</v>
      </c>
      <c r="C102" s="117">
        <v>1.0</v>
      </c>
      <c r="D102" s="139">
        <v>6.0</v>
      </c>
      <c r="E102" s="139">
        <v>2021.0</v>
      </c>
      <c r="F102" s="138"/>
      <c r="G102" s="143">
        <v>1.0</v>
      </c>
      <c r="H102" s="144">
        <v>6.0</v>
      </c>
      <c r="I102" s="144">
        <v>2021.0</v>
      </c>
      <c r="J102" s="88" t="s">
        <v>29</v>
      </c>
      <c r="K102" s="90" t="s">
        <v>30</v>
      </c>
      <c r="L102" s="102" t="s">
        <v>165</v>
      </c>
      <c r="M102" s="102" t="s">
        <v>1395</v>
      </c>
      <c r="N102" s="116" t="s">
        <v>110</v>
      </c>
      <c r="O102" s="116"/>
      <c r="P102" s="115"/>
      <c r="Q102" s="106"/>
      <c r="R102" s="106"/>
      <c r="S102" s="106"/>
      <c r="T102" s="106"/>
      <c r="U102" s="106"/>
      <c r="V102" s="106"/>
      <c r="W102" s="106"/>
      <c r="X102" s="106"/>
      <c r="Y102" s="28"/>
      <c r="Z102" s="28"/>
      <c r="AA102" s="28"/>
      <c r="AB102" s="28"/>
      <c r="AC102" s="28"/>
      <c r="AD102" s="28"/>
      <c r="AE102" s="28"/>
      <c r="AF102" s="28"/>
      <c r="AG102" s="28"/>
    </row>
    <row r="103" ht="17.25" customHeight="1">
      <c r="A103" s="28"/>
      <c r="B103" s="118" t="s">
        <v>1396</v>
      </c>
      <c r="C103" s="117">
        <v>2.0</v>
      </c>
      <c r="D103" s="139">
        <v>6.0</v>
      </c>
      <c r="E103" s="139">
        <v>2021.0</v>
      </c>
      <c r="F103" s="138"/>
      <c r="G103" s="117">
        <v>2.0</v>
      </c>
      <c r="H103" s="139">
        <v>6.0</v>
      </c>
      <c r="I103" s="139">
        <v>2021.0</v>
      </c>
      <c r="J103" s="88" t="s">
        <v>29</v>
      </c>
      <c r="K103" s="90" t="s">
        <v>30</v>
      </c>
      <c r="L103" s="102" t="s">
        <v>1397</v>
      </c>
      <c r="M103" s="128" t="s">
        <v>1398</v>
      </c>
      <c r="N103" s="116" t="s">
        <v>102</v>
      </c>
      <c r="O103" s="116"/>
      <c r="P103" s="115"/>
      <c r="Q103" s="106"/>
      <c r="R103" s="106"/>
      <c r="S103" s="106"/>
      <c r="T103" s="106"/>
      <c r="U103" s="106"/>
      <c r="V103" s="106"/>
      <c r="W103" s="106"/>
      <c r="X103" s="106"/>
      <c r="Y103" s="28"/>
      <c r="Z103" s="28"/>
      <c r="AA103" s="28"/>
      <c r="AB103" s="28"/>
      <c r="AC103" s="28"/>
      <c r="AD103" s="28"/>
      <c r="AE103" s="28"/>
      <c r="AF103" s="28"/>
      <c r="AG103" s="28"/>
    </row>
    <row r="104" ht="17.25" customHeight="1">
      <c r="A104" s="28"/>
      <c r="B104" s="118" t="s">
        <v>1399</v>
      </c>
      <c r="C104" s="117">
        <v>3.0</v>
      </c>
      <c r="D104" s="139">
        <v>6.0</v>
      </c>
      <c r="E104" s="139">
        <v>2021.0</v>
      </c>
      <c r="F104" s="138"/>
      <c r="G104" s="117">
        <v>3.0</v>
      </c>
      <c r="H104" s="139">
        <v>6.0</v>
      </c>
      <c r="I104" s="139">
        <v>2021.0</v>
      </c>
      <c r="J104" s="88" t="s">
        <v>29</v>
      </c>
      <c r="K104" s="90" t="s">
        <v>30</v>
      </c>
      <c r="L104" s="102" t="s">
        <v>1400</v>
      </c>
      <c r="M104" s="128" t="s">
        <v>1401</v>
      </c>
      <c r="N104" s="116" t="s">
        <v>102</v>
      </c>
      <c r="O104" s="116"/>
      <c r="P104" s="115"/>
      <c r="Q104" s="106"/>
      <c r="R104" s="106"/>
      <c r="S104" s="106"/>
      <c r="T104" s="106"/>
      <c r="U104" s="106"/>
      <c r="V104" s="106"/>
      <c r="W104" s="106"/>
      <c r="X104" s="106"/>
      <c r="Y104" s="28"/>
      <c r="Z104" s="28"/>
      <c r="AA104" s="28"/>
      <c r="AB104" s="28"/>
      <c r="AC104" s="28"/>
      <c r="AD104" s="28"/>
      <c r="AE104" s="28"/>
      <c r="AF104" s="28"/>
      <c r="AG104" s="28"/>
    </row>
    <row r="105" ht="17.25" customHeight="1">
      <c r="A105" s="28"/>
      <c r="B105" s="118" t="s">
        <v>1402</v>
      </c>
      <c r="C105" s="117">
        <v>4.0</v>
      </c>
      <c r="D105" s="139">
        <v>6.0</v>
      </c>
      <c r="E105" s="139">
        <v>2021.0</v>
      </c>
      <c r="F105" s="138"/>
      <c r="G105" s="117">
        <v>4.0</v>
      </c>
      <c r="H105" s="139">
        <v>6.0</v>
      </c>
      <c r="I105" s="139">
        <v>2021.0</v>
      </c>
      <c r="J105" s="88" t="s">
        <v>29</v>
      </c>
      <c r="K105" s="90" t="s">
        <v>30</v>
      </c>
      <c r="L105" s="102" t="s">
        <v>1403</v>
      </c>
      <c r="M105" s="128" t="s">
        <v>1404</v>
      </c>
      <c r="N105" s="116" t="s">
        <v>110</v>
      </c>
      <c r="O105" s="116"/>
      <c r="P105" s="115"/>
      <c r="Q105" s="106"/>
      <c r="R105" s="106"/>
      <c r="S105" s="106"/>
      <c r="T105" s="106"/>
      <c r="U105" s="106"/>
      <c r="V105" s="106"/>
      <c r="W105" s="106"/>
      <c r="X105" s="106"/>
      <c r="Y105" s="28"/>
      <c r="Z105" s="28"/>
      <c r="AA105" s="28"/>
      <c r="AB105" s="28"/>
      <c r="AC105" s="28"/>
      <c r="AD105" s="28"/>
      <c r="AE105" s="28"/>
      <c r="AF105" s="28"/>
      <c r="AG105" s="28"/>
    </row>
    <row r="106" ht="17.25" customHeight="1">
      <c r="A106" s="28"/>
      <c r="B106" s="118" t="s">
        <v>1405</v>
      </c>
      <c r="C106" s="117">
        <v>4.0</v>
      </c>
      <c r="D106" s="139">
        <v>6.0</v>
      </c>
      <c r="E106" s="139">
        <v>2021.0</v>
      </c>
      <c r="F106" s="138"/>
      <c r="G106" s="117">
        <v>4.0</v>
      </c>
      <c r="H106" s="139">
        <v>6.0</v>
      </c>
      <c r="I106" s="139">
        <v>2021.0</v>
      </c>
      <c r="J106" s="88" t="s">
        <v>29</v>
      </c>
      <c r="K106" s="90" t="s">
        <v>30</v>
      </c>
      <c r="L106" s="102" t="s">
        <v>1406</v>
      </c>
      <c r="M106" s="128" t="s">
        <v>1407</v>
      </c>
      <c r="N106" s="116" t="s">
        <v>110</v>
      </c>
      <c r="O106" s="116"/>
      <c r="P106" s="115"/>
      <c r="Q106" s="106"/>
      <c r="R106" s="106"/>
      <c r="S106" s="106"/>
      <c r="T106" s="106"/>
      <c r="U106" s="106"/>
      <c r="V106" s="106"/>
      <c r="W106" s="106"/>
      <c r="X106" s="106"/>
      <c r="Y106" s="28"/>
      <c r="Z106" s="28"/>
      <c r="AA106" s="28"/>
      <c r="AB106" s="28"/>
      <c r="AC106" s="28"/>
      <c r="AD106" s="28"/>
      <c r="AE106" s="28"/>
      <c r="AF106" s="28"/>
      <c r="AG106" s="28"/>
    </row>
    <row r="107" ht="17.25" customHeight="1">
      <c r="A107" s="28"/>
      <c r="B107" s="118" t="s">
        <v>1408</v>
      </c>
      <c r="C107" s="117">
        <v>8.0</v>
      </c>
      <c r="D107" s="139">
        <v>6.0</v>
      </c>
      <c r="E107" s="139">
        <v>2021.0</v>
      </c>
      <c r="F107" s="138"/>
      <c r="G107" s="117">
        <v>8.0</v>
      </c>
      <c r="H107" s="139">
        <v>6.0</v>
      </c>
      <c r="I107" s="139">
        <v>2021.0</v>
      </c>
      <c r="J107" s="88" t="s">
        <v>29</v>
      </c>
      <c r="K107" s="90" t="s">
        <v>30</v>
      </c>
      <c r="L107" s="102" t="s">
        <v>1409</v>
      </c>
      <c r="M107" s="128" t="s">
        <v>1410</v>
      </c>
      <c r="N107" s="116" t="s">
        <v>1247</v>
      </c>
      <c r="O107" s="116"/>
      <c r="P107" s="115"/>
      <c r="Q107" s="106"/>
      <c r="R107" s="106"/>
      <c r="S107" s="106"/>
      <c r="T107" s="106"/>
      <c r="U107" s="106"/>
      <c r="V107" s="106"/>
      <c r="W107" s="106"/>
      <c r="X107" s="106"/>
      <c r="Y107" s="28"/>
      <c r="Z107" s="28"/>
      <c r="AA107" s="28"/>
      <c r="AB107" s="28"/>
      <c r="AC107" s="28"/>
      <c r="AD107" s="28"/>
      <c r="AE107" s="28"/>
      <c r="AF107" s="28"/>
      <c r="AG107" s="28"/>
    </row>
    <row r="108" ht="17.25" customHeight="1">
      <c r="A108" s="28"/>
      <c r="B108" s="118" t="s">
        <v>1411</v>
      </c>
      <c r="C108" s="117">
        <v>9.0</v>
      </c>
      <c r="D108" s="139">
        <v>6.0</v>
      </c>
      <c r="E108" s="139">
        <v>2021.0</v>
      </c>
      <c r="F108" s="138"/>
      <c r="G108" s="117">
        <v>9.0</v>
      </c>
      <c r="H108" s="139">
        <v>6.0</v>
      </c>
      <c r="I108" s="139">
        <v>2021.0</v>
      </c>
      <c r="J108" s="88" t="s">
        <v>31</v>
      </c>
      <c r="K108" s="90" t="s">
        <v>30</v>
      </c>
      <c r="L108" s="102" t="s">
        <v>1412</v>
      </c>
      <c r="M108" s="128" t="s">
        <v>1413</v>
      </c>
      <c r="N108" s="116" t="s">
        <v>102</v>
      </c>
      <c r="O108" s="116"/>
      <c r="P108" s="115"/>
      <c r="Q108" s="106"/>
      <c r="R108" s="106"/>
      <c r="S108" s="106"/>
      <c r="T108" s="106"/>
      <c r="U108" s="106"/>
      <c r="V108" s="106"/>
      <c r="W108" s="106"/>
      <c r="X108" s="106"/>
      <c r="Y108" s="28"/>
      <c r="Z108" s="28"/>
      <c r="AA108" s="28"/>
      <c r="AB108" s="28"/>
      <c r="AC108" s="28"/>
      <c r="AD108" s="28"/>
      <c r="AE108" s="28"/>
      <c r="AF108" s="28"/>
      <c r="AG108" s="28"/>
    </row>
    <row r="109" ht="17.25" customHeight="1">
      <c r="A109" s="28"/>
      <c r="B109" s="118" t="s">
        <v>1414</v>
      </c>
      <c r="C109" s="117">
        <v>11.0</v>
      </c>
      <c r="D109" s="139">
        <v>6.0</v>
      </c>
      <c r="E109" s="139">
        <v>2021.0</v>
      </c>
      <c r="F109" s="138"/>
      <c r="G109" s="117">
        <v>11.0</v>
      </c>
      <c r="H109" s="139">
        <v>6.0</v>
      </c>
      <c r="I109" s="139">
        <v>2021.0</v>
      </c>
      <c r="J109" s="88" t="s">
        <v>29</v>
      </c>
      <c r="K109" s="90" t="s">
        <v>30</v>
      </c>
      <c r="L109" s="102" t="s">
        <v>1415</v>
      </c>
      <c r="M109" s="128" t="s">
        <v>1416</v>
      </c>
      <c r="N109" s="116" t="s">
        <v>283</v>
      </c>
      <c r="O109" s="116"/>
      <c r="P109" s="115"/>
      <c r="Q109" s="106"/>
      <c r="R109" s="106"/>
      <c r="S109" s="106"/>
      <c r="T109" s="106"/>
      <c r="U109" s="106"/>
      <c r="V109" s="106"/>
      <c r="W109" s="106"/>
      <c r="X109" s="106"/>
      <c r="Y109" s="28"/>
      <c r="Z109" s="28"/>
      <c r="AA109" s="28"/>
      <c r="AB109" s="28"/>
      <c r="AC109" s="28"/>
      <c r="AD109" s="28"/>
      <c r="AE109" s="28"/>
      <c r="AF109" s="28"/>
      <c r="AG109" s="28"/>
    </row>
    <row r="110" ht="17.25" customHeight="1">
      <c r="A110" s="28"/>
      <c r="B110" s="118" t="s">
        <v>1417</v>
      </c>
      <c r="C110" s="117">
        <v>11.0</v>
      </c>
      <c r="D110" s="139">
        <v>6.0</v>
      </c>
      <c r="E110" s="139">
        <v>2021.0</v>
      </c>
      <c r="F110" s="138"/>
      <c r="G110" s="117">
        <v>11.0</v>
      </c>
      <c r="H110" s="139">
        <v>6.0</v>
      </c>
      <c r="I110" s="139">
        <v>2021.0</v>
      </c>
      <c r="J110" s="88" t="s">
        <v>31</v>
      </c>
      <c r="K110" s="90" t="s">
        <v>30</v>
      </c>
      <c r="L110" s="102" t="s">
        <v>1418</v>
      </c>
      <c r="M110" s="128" t="s">
        <v>1419</v>
      </c>
      <c r="N110" s="116" t="s">
        <v>102</v>
      </c>
      <c r="O110" s="116"/>
      <c r="P110" s="115"/>
      <c r="Q110" s="106"/>
      <c r="R110" s="106"/>
      <c r="S110" s="106"/>
      <c r="T110" s="106"/>
      <c r="U110" s="106"/>
      <c r="V110" s="106"/>
      <c r="W110" s="106"/>
      <c r="X110" s="106"/>
      <c r="Y110" s="28"/>
      <c r="Z110" s="28"/>
      <c r="AA110" s="28"/>
      <c r="AB110" s="28"/>
      <c r="AC110" s="28"/>
      <c r="AD110" s="28"/>
      <c r="AE110" s="28"/>
      <c r="AF110" s="28"/>
      <c r="AG110" s="28"/>
    </row>
    <row r="111" ht="17.25" customHeight="1">
      <c r="A111" s="28"/>
      <c r="B111" s="118" t="s">
        <v>1420</v>
      </c>
      <c r="C111" s="117">
        <v>12.0</v>
      </c>
      <c r="D111" s="139">
        <v>6.0</v>
      </c>
      <c r="E111" s="139">
        <v>2021.0</v>
      </c>
      <c r="F111" s="138"/>
      <c r="G111" s="117">
        <v>12.0</v>
      </c>
      <c r="H111" s="139">
        <v>6.0</v>
      </c>
      <c r="I111" s="139">
        <v>2021.0</v>
      </c>
      <c r="J111" s="88" t="s">
        <v>31</v>
      </c>
      <c r="K111" s="90" t="s">
        <v>30</v>
      </c>
      <c r="L111" s="102" t="s">
        <v>1415</v>
      </c>
      <c r="M111" s="128" t="s">
        <v>1421</v>
      </c>
      <c r="N111" s="116" t="s">
        <v>283</v>
      </c>
      <c r="O111" s="116"/>
      <c r="P111" s="115"/>
      <c r="Q111" s="106"/>
      <c r="R111" s="106"/>
      <c r="S111" s="106"/>
      <c r="T111" s="106"/>
      <c r="U111" s="106"/>
      <c r="V111" s="106"/>
      <c r="W111" s="106"/>
      <c r="X111" s="106"/>
      <c r="Y111" s="28"/>
      <c r="Z111" s="28"/>
      <c r="AA111" s="28"/>
      <c r="AB111" s="28"/>
      <c r="AC111" s="28"/>
      <c r="AD111" s="28"/>
      <c r="AE111" s="28"/>
      <c r="AF111" s="28"/>
      <c r="AG111" s="28"/>
    </row>
    <row r="112" ht="17.25" customHeight="1">
      <c r="A112" s="28"/>
      <c r="B112" s="118" t="s">
        <v>1422</v>
      </c>
      <c r="C112" s="117">
        <v>16.0</v>
      </c>
      <c r="D112" s="139">
        <v>6.0</v>
      </c>
      <c r="E112" s="139">
        <v>2021.0</v>
      </c>
      <c r="F112" s="138"/>
      <c r="G112" s="117">
        <v>16.0</v>
      </c>
      <c r="H112" s="139">
        <v>6.0</v>
      </c>
      <c r="I112" s="139">
        <v>2021.0</v>
      </c>
      <c r="J112" s="88" t="s">
        <v>29</v>
      </c>
      <c r="K112" s="90" t="s">
        <v>30</v>
      </c>
      <c r="L112" s="102" t="s">
        <v>1423</v>
      </c>
      <c r="M112" s="128" t="s">
        <v>1424</v>
      </c>
      <c r="N112" s="116" t="s">
        <v>283</v>
      </c>
      <c r="O112" s="116"/>
      <c r="P112" s="115"/>
      <c r="Q112" s="106"/>
      <c r="R112" s="106"/>
      <c r="S112" s="106"/>
      <c r="T112" s="106"/>
      <c r="U112" s="106"/>
      <c r="V112" s="106"/>
      <c r="W112" s="106"/>
      <c r="X112" s="106"/>
      <c r="Y112" s="138"/>
      <c r="Z112" s="28"/>
      <c r="AA112" s="28"/>
      <c r="AB112" s="28"/>
      <c r="AC112" s="28"/>
      <c r="AD112" s="28"/>
      <c r="AE112" s="28"/>
      <c r="AF112" s="28"/>
      <c r="AG112" s="28"/>
    </row>
    <row r="113" ht="17.25" customHeight="1">
      <c r="A113" s="28">
        <v>2.0211630008092E13</v>
      </c>
      <c r="B113" s="118" t="s">
        <v>1425</v>
      </c>
      <c r="C113" s="117">
        <v>16.0</v>
      </c>
      <c r="D113" s="139">
        <v>6.0</v>
      </c>
      <c r="E113" s="139">
        <v>2021.0</v>
      </c>
      <c r="F113" s="138"/>
      <c r="G113" s="117">
        <v>16.0</v>
      </c>
      <c r="H113" s="139">
        <v>6.0</v>
      </c>
      <c r="I113" s="139">
        <v>2021.0</v>
      </c>
      <c r="J113" s="88" t="s">
        <v>29</v>
      </c>
      <c r="K113" s="90" t="s">
        <v>30</v>
      </c>
      <c r="L113" s="102" t="s">
        <v>1426</v>
      </c>
      <c r="M113" s="128" t="s">
        <v>1427</v>
      </c>
      <c r="N113" s="116" t="s">
        <v>110</v>
      </c>
      <c r="O113" s="116"/>
      <c r="P113" s="115"/>
      <c r="Q113" s="106"/>
      <c r="R113" s="106"/>
      <c r="S113" s="106"/>
      <c r="T113" s="106"/>
      <c r="U113" s="106"/>
      <c r="V113" s="106"/>
      <c r="W113" s="106"/>
      <c r="X113" s="106"/>
      <c r="Y113" s="28"/>
      <c r="Z113" s="28"/>
      <c r="AA113" s="28"/>
      <c r="AB113" s="28"/>
      <c r="AC113" s="28"/>
      <c r="AD113" s="28"/>
      <c r="AE113" s="28"/>
      <c r="AF113" s="28"/>
      <c r="AG113" s="28"/>
    </row>
    <row r="114" ht="17.25" customHeight="1">
      <c r="A114" s="28"/>
      <c r="B114" s="118" t="s">
        <v>1428</v>
      </c>
      <c r="C114" s="117">
        <v>18.0</v>
      </c>
      <c r="D114" s="139">
        <v>6.0</v>
      </c>
      <c r="E114" s="139">
        <v>2021.0</v>
      </c>
      <c r="F114" s="138"/>
      <c r="G114" s="117">
        <v>18.0</v>
      </c>
      <c r="H114" s="139">
        <v>6.0</v>
      </c>
      <c r="I114" s="139">
        <v>2021.0</v>
      </c>
      <c r="J114" s="88" t="s">
        <v>31</v>
      </c>
      <c r="K114" s="90" t="s">
        <v>30</v>
      </c>
      <c r="L114" s="102" t="s">
        <v>1429</v>
      </c>
      <c r="M114" s="128" t="s">
        <v>1430</v>
      </c>
      <c r="N114" s="116" t="s">
        <v>283</v>
      </c>
      <c r="O114" s="116"/>
      <c r="P114" s="115"/>
      <c r="Q114" s="106"/>
      <c r="R114" s="106"/>
      <c r="S114" s="106"/>
      <c r="T114" s="106"/>
      <c r="U114" s="106"/>
      <c r="V114" s="106"/>
      <c r="W114" s="106"/>
      <c r="X114" s="106"/>
      <c r="Y114" s="28"/>
      <c r="Z114" s="28"/>
      <c r="AA114" s="28"/>
      <c r="AB114" s="28"/>
      <c r="AC114" s="28"/>
      <c r="AD114" s="28"/>
      <c r="AE114" s="28"/>
      <c r="AF114" s="28"/>
      <c r="AG114" s="28"/>
    </row>
    <row r="115" ht="17.25" customHeight="1">
      <c r="A115" s="28">
        <v>2.0201630012972E13</v>
      </c>
      <c r="B115" s="118" t="s">
        <v>1431</v>
      </c>
      <c r="C115" s="117">
        <v>21.0</v>
      </c>
      <c r="D115" s="139">
        <v>6.0</v>
      </c>
      <c r="E115" s="139">
        <v>2021.0</v>
      </c>
      <c r="F115" s="138"/>
      <c r="G115" s="117">
        <v>21.0</v>
      </c>
      <c r="H115" s="139">
        <v>6.0</v>
      </c>
      <c r="I115" s="139">
        <v>2021.0</v>
      </c>
      <c r="J115" s="88" t="s">
        <v>29</v>
      </c>
      <c r="K115" s="90" t="s">
        <v>30</v>
      </c>
      <c r="L115" s="102" t="s">
        <v>1432</v>
      </c>
      <c r="M115" s="128" t="s">
        <v>1433</v>
      </c>
      <c r="N115" s="116" t="s">
        <v>110</v>
      </c>
      <c r="O115" s="116"/>
      <c r="P115" s="115"/>
      <c r="Q115" s="106"/>
      <c r="R115" s="106"/>
      <c r="S115" s="106"/>
      <c r="T115" s="106"/>
      <c r="U115" s="106"/>
      <c r="V115" s="106"/>
      <c r="W115" s="106"/>
      <c r="X115" s="106"/>
      <c r="Y115" s="28"/>
      <c r="Z115" s="28"/>
      <c r="AA115" s="28"/>
      <c r="AB115" s="28"/>
      <c r="AC115" s="28"/>
      <c r="AD115" s="28"/>
      <c r="AE115" s="28"/>
      <c r="AF115" s="28"/>
      <c r="AG115" s="28"/>
    </row>
    <row r="116" ht="17.25" customHeight="1">
      <c r="A116" s="28"/>
      <c r="B116" s="118" t="s">
        <v>1434</v>
      </c>
      <c r="C116" s="117">
        <v>22.0</v>
      </c>
      <c r="D116" s="139">
        <v>6.0</v>
      </c>
      <c r="E116" s="139">
        <v>2021.0</v>
      </c>
      <c r="F116" s="138"/>
      <c r="G116" s="117">
        <v>22.0</v>
      </c>
      <c r="H116" s="139">
        <v>6.0</v>
      </c>
      <c r="I116" s="139">
        <v>2021.0</v>
      </c>
      <c r="J116" s="88" t="s">
        <v>31</v>
      </c>
      <c r="K116" s="90" t="s">
        <v>30</v>
      </c>
      <c r="L116" s="102" t="s">
        <v>146</v>
      </c>
      <c r="M116" s="128" t="s">
        <v>1435</v>
      </c>
      <c r="N116" s="116" t="s">
        <v>283</v>
      </c>
      <c r="O116" s="116"/>
      <c r="P116" s="115"/>
      <c r="Q116" s="106"/>
      <c r="R116" s="106"/>
      <c r="S116" s="106"/>
      <c r="T116" s="106"/>
      <c r="U116" s="106"/>
      <c r="V116" s="106"/>
      <c r="W116" s="106"/>
      <c r="X116" s="106"/>
      <c r="Y116" s="28"/>
      <c r="Z116" s="28"/>
      <c r="AA116" s="28"/>
      <c r="AB116" s="28"/>
      <c r="AC116" s="28"/>
      <c r="AD116" s="28"/>
      <c r="AE116" s="28"/>
      <c r="AF116" s="28"/>
      <c r="AG116" s="28"/>
    </row>
    <row r="117" ht="17.25" customHeight="1">
      <c r="A117" s="28">
        <v>2.0201630013402E13</v>
      </c>
      <c r="B117" s="118" t="s">
        <v>1436</v>
      </c>
      <c r="C117" s="117">
        <v>24.0</v>
      </c>
      <c r="D117" s="139">
        <v>6.0</v>
      </c>
      <c r="E117" s="139">
        <v>2021.0</v>
      </c>
      <c r="F117" s="138"/>
      <c r="G117" s="117">
        <v>24.0</v>
      </c>
      <c r="H117" s="139">
        <v>6.0</v>
      </c>
      <c r="I117" s="139">
        <v>2021.0</v>
      </c>
      <c r="J117" s="88" t="s">
        <v>29</v>
      </c>
      <c r="K117" s="90" t="s">
        <v>30</v>
      </c>
      <c r="L117" s="102" t="s">
        <v>1303</v>
      </c>
      <c r="M117" s="128" t="s">
        <v>1437</v>
      </c>
      <c r="N117" s="116" t="s">
        <v>110</v>
      </c>
      <c r="O117" s="116"/>
      <c r="P117" s="115"/>
      <c r="Q117" s="106"/>
      <c r="R117" s="106"/>
      <c r="S117" s="106"/>
      <c r="T117" s="106"/>
      <c r="U117" s="106"/>
      <c r="V117" s="106"/>
      <c r="W117" s="106"/>
      <c r="X117" s="106"/>
      <c r="Y117" s="28"/>
      <c r="Z117" s="28"/>
      <c r="AA117" s="28"/>
      <c r="AB117" s="28"/>
      <c r="AC117" s="28"/>
      <c r="AD117" s="28"/>
      <c r="AE117" s="28"/>
      <c r="AF117" s="28"/>
      <c r="AG117" s="28"/>
    </row>
    <row r="118" ht="17.25" customHeight="1">
      <c r="A118" s="28"/>
      <c r="B118" s="118" t="s">
        <v>1438</v>
      </c>
      <c r="C118" s="117">
        <v>28.0</v>
      </c>
      <c r="D118" s="139">
        <v>6.0</v>
      </c>
      <c r="E118" s="139">
        <v>2021.0</v>
      </c>
      <c r="F118" s="138"/>
      <c r="G118" s="117">
        <v>28.0</v>
      </c>
      <c r="H118" s="139">
        <v>6.0</v>
      </c>
      <c r="I118" s="139">
        <v>2021.0</v>
      </c>
      <c r="J118" s="88" t="s">
        <v>29</v>
      </c>
      <c r="K118" s="90" t="s">
        <v>30</v>
      </c>
      <c r="L118" s="102" t="s">
        <v>1073</v>
      </c>
      <c r="M118" s="128" t="s">
        <v>1439</v>
      </c>
      <c r="N118" s="116" t="s">
        <v>102</v>
      </c>
      <c r="O118" s="116"/>
      <c r="P118" s="115"/>
      <c r="Q118" s="106"/>
      <c r="R118" s="106"/>
      <c r="S118" s="106"/>
      <c r="T118" s="106"/>
      <c r="U118" s="106"/>
      <c r="V118" s="106"/>
      <c r="W118" s="106"/>
      <c r="X118" s="106"/>
      <c r="Y118" s="28"/>
      <c r="Z118" s="28"/>
      <c r="AA118" s="28"/>
      <c r="AB118" s="28"/>
      <c r="AC118" s="28"/>
      <c r="AD118" s="28"/>
      <c r="AE118" s="28"/>
      <c r="AF118" s="28"/>
      <c r="AG118" s="28"/>
    </row>
    <row r="119" ht="17.25" customHeight="1">
      <c r="A119" s="28"/>
      <c r="B119" s="118" t="s">
        <v>1440</v>
      </c>
      <c r="C119" s="117">
        <v>29.0</v>
      </c>
      <c r="D119" s="139">
        <v>6.0</v>
      </c>
      <c r="E119" s="139">
        <v>2021.0</v>
      </c>
      <c r="F119" s="138"/>
      <c r="G119" s="117">
        <v>29.0</v>
      </c>
      <c r="H119" s="139">
        <v>6.0</v>
      </c>
      <c r="I119" s="139">
        <v>2021.0</v>
      </c>
      <c r="J119" s="88" t="s">
        <v>31</v>
      </c>
      <c r="K119" s="90" t="s">
        <v>30</v>
      </c>
      <c r="L119" s="102" t="s">
        <v>1441</v>
      </c>
      <c r="M119" s="128" t="s">
        <v>1442</v>
      </c>
      <c r="N119" s="116" t="s">
        <v>102</v>
      </c>
      <c r="O119" s="116"/>
      <c r="P119" s="115"/>
      <c r="Q119" s="106"/>
      <c r="R119" s="106"/>
      <c r="S119" s="106"/>
      <c r="T119" s="106"/>
      <c r="U119" s="106"/>
      <c r="V119" s="106"/>
      <c r="W119" s="106"/>
      <c r="X119" s="106"/>
      <c r="Y119" s="28"/>
      <c r="Z119" s="28"/>
      <c r="AA119" s="28"/>
      <c r="AB119" s="28"/>
      <c r="AC119" s="28"/>
      <c r="AD119" s="28"/>
      <c r="AE119" s="28"/>
      <c r="AF119" s="28"/>
      <c r="AG119" s="28"/>
    </row>
    <row r="120" ht="17.25" customHeight="1">
      <c r="A120" s="28"/>
      <c r="B120" s="118" t="s">
        <v>1443</v>
      </c>
      <c r="C120" s="117">
        <v>29.0</v>
      </c>
      <c r="D120" s="139">
        <v>6.0</v>
      </c>
      <c r="E120" s="139">
        <v>2021.0</v>
      </c>
      <c r="F120" s="138"/>
      <c r="G120" s="117">
        <v>29.0</v>
      </c>
      <c r="H120" s="139">
        <v>6.0</v>
      </c>
      <c r="I120" s="139">
        <v>2021.0</v>
      </c>
      <c r="J120" s="88" t="s">
        <v>31</v>
      </c>
      <c r="K120" s="90" t="s">
        <v>30</v>
      </c>
      <c r="L120" s="102" t="s">
        <v>1444</v>
      </c>
      <c r="M120" s="128" t="s">
        <v>1445</v>
      </c>
      <c r="N120" s="116" t="s">
        <v>102</v>
      </c>
      <c r="O120" s="116"/>
      <c r="P120" s="115"/>
      <c r="Q120" s="106"/>
      <c r="R120" s="106"/>
      <c r="S120" s="106"/>
      <c r="T120" s="106"/>
      <c r="U120" s="106"/>
      <c r="V120" s="106"/>
      <c r="W120" s="106"/>
      <c r="X120" s="106"/>
      <c r="Y120" s="28"/>
      <c r="Z120" s="28"/>
      <c r="AA120" s="28"/>
      <c r="AB120" s="28"/>
      <c r="AC120" s="28"/>
      <c r="AD120" s="28"/>
      <c r="AE120" s="28"/>
      <c r="AF120" s="28"/>
      <c r="AG120" s="28"/>
    </row>
    <row r="121" ht="17.25" customHeight="1">
      <c r="A121" s="28">
        <v>2.0201630014392E13</v>
      </c>
      <c r="B121" s="118" t="s">
        <v>1446</v>
      </c>
      <c r="C121" s="117">
        <v>29.0</v>
      </c>
      <c r="D121" s="139">
        <v>6.0</v>
      </c>
      <c r="E121" s="139">
        <v>2021.0</v>
      </c>
      <c r="F121" s="138"/>
      <c r="G121" s="117">
        <v>29.0</v>
      </c>
      <c r="H121" s="139">
        <v>6.0</v>
      </c>
      <c r="I121" s="139">
        <v>2021.0</v>
      </c>
      <c r="J121" s="88" t="s">
        <v>29</v>
      </c>
      <c r="K121" s="90" t="s">
        <v>30</v>
      </c>
      <c r="L121" s="102" t="s">
        <v>1447</v>
      </c>
      <c r="M121" s="128" t="s">
        <v>1448</v>
      </c>
      <c r="N121" s="116" t="s">
        <v>283</v>
      </c>
      <c r="O121" s="116"/>
      <c r="P121" s="115"/>
      <c r="Q121" s="106"/>
      <c r="R121" s="106"/>
      <c r="S121" s="106"/>
      <c r="T121" s="106"/>
      <c r="U121" s="106"/>
      <c r="V121" s="106"/>
      <c r="W121" s="106"/>
      <c r="X121" s="106"/>
      <c r="Y121" s="28"/>
      <c r="Z121" s="28"/>
      <c r="AA121" s="28"/>
      <c r="AB121" s="28"/>
      <c r="AC121" s="28"/>
      <c r="AD121" s="28"/>
      <c r="AE121" s="28"/>
      <c r="AF121" s="28"/>
      <c r="AG121" s="28"/>
    </row>
    <row r="122" ht="17.25" customHeight="1">
      <c r="A122" s="28"/>
      <c r="B122" s="118" t="s">
        <v>1449</v>
      </c>
      <c r="C122" s="117">
        <v>30.0</v>
      </c>
      <c r="D122" s="139">
        <v>6.0</v>
      </c>
      <c r="E122" s="139">
        <v>2021.0</v>
      </c>
      <c r="F122" s="138"/>
      <c r="G122" s="117">
        <v>30.0</v>
      </c>
      <c r="H122" s="139">
        <v>6.0</v>
      </c>
      <c r="I122" s="139">
        <v>2021.0</v>
      </c>
      <c r="J122" s="88" t="s">
        <v>31</v>
      </c>
      <c r="K122" s="90" t="s">
        <v>30</v>
      </c>
      <c r="L122" s="102" t="s">
        <v>1450</v>
      </c>
      <c r="M122" s="128" t="s">
        <v>1451</v>
      </c>
      <c r="N122" s="128" t="s">
        <v>283</v>
      </c>
      <c r="O122" s="128"/>
      <c r="P122" s="101"/>
      <c r="Q122" s="138"/>
      <c r="R122" s="138"/>
      <c r="S122" s="138"/>
      <c r="T122" s="138"/>
      <c r="U122" s="138"/>
      <c r="V122" s="138"/>
      <c r="W122" s="138"/>
      <c r="X122" s="138"/>
      <c r="Y122" s="28"/>
      <c r="Z122" s="28"/>
      <c r="AA122" s="28"/>
      <c r="AB122" s="28"/>
      <c r="AC122" s="28"/>
      <c r="AD122" s="28"/>
      <c r="AE122" s="28"/>
      <c r="AF122" s="28"/>
      <c r="AG122" s="28"/>
    </row>
    <row r="123" ht="17.25" customHeight="1">
      <c r="A123" s="28"/>
      <c r="B123" s="118" t="s">
        <v>1452</v>
      </c>
      <c r="C123" s="117">
        <v>1.0</v>
      </c>
      <c r="D123" s="139">
        <v>7.0</v>
      </c>
      <c r="E123" s="139">
        <v>2021.0</v>
      </c>
      <c r="F123" s="138"/>
      <c r="G123" s="117">
        <v>1.0</v>
      </c>
      <c r="H123" s="139">
        <v>7.0</v>
      </c>
      <c r="I123" s="139">
        <v>2021.0</v>
      </c>
      <c r="J123" s="88" t="s">
        <v>29</v>
      </c>
      <c r="K123" s="90" t="s">
        <v>30</v>
      </c>
      <c r="L123" s="102" t="s">
        <v>470</v>
      </c>
      <c r="M123" s="128" t="s">
        <v>1453</v>
      </c>
      <c r="N123" s="128" t="s">
        <v>102</v>
      </c>
      <c r="O123" s="128"/>
      <c r="P123" s="101"/>
      <c r="Q123" s="138"/>
      <c r="R123" s="138"/>
      <c r="S123" s="138"/>
      <c r="T123" s="138"/>
      <c r="U123" s="138"/>
      <c r="V123" s="138"/>
      <c r="W123" s="138"/>
      <c r="X123" s="138"/>
      <c r="Y123" s="28"/>
      <c r="Z123" s="28"/>
      <c r="AA123" s="28"/>
      <c r="AB123" s="28"/>
      <c r="AC123" s="28"/>
      <c r="AD123" s="28"/>
      <c r="AE123" s="28"/>
      <c r="AF123" s="28"/>
      <c r="AG123" s="28"/>
    </row>
    <row r="124" ht="17.25" customHeight="1">
      <c r="A124" s="28"/>
      <c r="B124" s="118" t="s">
        <v>1454</v>
      </c>
      <c r="C124" s="117">
        <v>1.0</v>
      </c>
      <c r="D124" s="139">
        <v>7.0</v>
      </c>
      <c r="E124" s="139">
        <v>2021.0</v>
      </c>
      <c r="F124" s="138"/>
      <c r="G124" s="117">
        <v>1.0</v>
      </c>
      <c r="H124" s="139">
        <v>7.0</v>
      </c>
      <c r="I124" s="139">
        <v>2021.0</v>
      </c>
      <c r="J124" s="88" t="s">
        <v>29</v>
      </c>
      <c r="K124" s="90" t="s">
        <v>30</v>
      </c>
      <c r="L124" s="102" t="s">
        <v>1455</v>
      </c>
      <c r="M124" s="128" t="s">
        <v>1456</v>
      </c>
      <c r="N124" s="128" t="s">
        <v>110</v>
      </c>
      <c r="O124" s="128"/>
      <c r="P124" s="101"/>
      <c r="Q124" s="138"/>
      <c r="R124" s="138"/>
      <c r="S124" s="138"/>
      <c r="T124" s="138"/>
      <c r="U124" s="138"/>
      <c r="V124" s="138"/>
      <c r="W124" s="138"/>
      <c r="X124" s="138"/>
      <c r="Y124" s="28"/>
      <c r="Z124" s="28"/>
      <c r="AA124" s="28"/>
      <c r="AB124" s="28"/>
      <c r="AC124" s="28"/>
      <c r="AD124" s="28"/>
      <c r="AE124" s="28"/>
      <c r="AF124" s="28"/>
      <c r="AG124" s="28"/>
    </row>
    <row r="125" ht="17.25" customHeight="1">
      <c r="A125" s="28"/>
      <c r="B125" s="118" t="s">
        <v>1457</v>
      </c>
      <c r="C125" s="117">
        <v>5.0</v>
      </c>
      <c r="D125" s="139">
        <v>7.0</v>
      </c>
      <c r="E125" s="139">
        <v>2021.0</v>
      </c>
      <c r="F125" s="138"/>
      <c r="G125" s="117">
        <v>5.0</v>
      </c>
      <c r="H125" s="139">
        <v>7.0</v>
      </c>
      <c r="I125" s="139">
        <v>2021.0</v>
      </c>
      <c r="J125" s="88" t="s">
        <v>31</v>
      </c>
      <c r="K125" s="90" t="s">
        <v>30</v>
      </c>
      <c r="L125" s="102" t="s">
        <v>1458</v>
      </c>
      <c r="M125" s="128" t="s">
        <v>1459</v>
      </c>
      <c r="N125" s="128" t="s">
        <v>283</v>
      </c>
      <c r="O125" s="128"/>
      <c r="P125" s="101"/>
      <c r="Q125" s="138"/>
      <c r="R125" s="138"/>
      <c r="S125" s="138"/>
      <c r="T125" s="138"/>
      <c r="U125" s="138"/>
      <c r="V125" s="138"/>
      <c r="W125" s="138"/>
      <c r="X125" s="138"/>
      <c r="Y125" s="28"/>
      <c r="Z125" s="28"/>
      <c r="AA125" s="28"/>
      <c r="AB125" s="28"/>
      <c r="AC125" s="28"/>
      <c r="AD125" s="28"/>
      <c r="AE125" s="28"/>
      <c r="AF125" s="28"/>
      <c r="AG125" s="28"/>
    </row>
    <row r="126" ht="17.25" customHeight="1">
      <c r="A126" s="28">
        <v>2.0201630016022E13</v>
      </c>
      <c r="B126" s="118" t="s">
        <v>1460</v>
      </c>
      <c r="C126" s="117">
        <v>6.0</v>
      </c>
      <c r="D126" s="139">
        <v>7.0</v>
      </c>
      <c r="E126" s="139">
        <v>2021.0</v>
      </c>
      <c r="F126" s="138"/>
      <c r="G126" s="117">
        <v>6.0</v>
      </c>
      <c r="H126" s="139">
        <v>7.0</v>
      </c>
      <c r="I126" s="139">
        <v>2021.0</v>
      </c>
      <c r="J126" s="88" t="s">
        <v>29</v>
      </c>
      <c r="K126" s="90" t="s">
        <v>30</v>
      </c>
      <c r="L126" s="102" t="s">
        <v>1461</v>
      </c>
      <c r="M126" s="128" t="s">
        <v>1462</v>
      </c>
      <c r="N126" s="128" t="s">
        <v>102</v>
      </c>
      <c r="O126" s="128"/>
      <c r="P126" s="101"/>
      <c r="Q126" s="138"/>
      <c r="R126" s="138"/>
      <c r="S126" s="138"/>
      <c r="T126" s="138"/>
      <c r="U126" s="138"/>
      <c r="V126" s="138"/>
      <c r="W126" s="138"/>
      <c r="X126" s="138"/>
      <c r="Y126" s="28"/>
      <c r="Z126" s="28"/>
      <c r="AA126" s="28"/>
      <c r="AB126" s="28"/>
      <c r="AC126" s="28"/>
      <c r="AD126" s="28"/>
      <c r="AE126" s="28"/>
      <c r="AF126" s="28"/>
      <c r="AG126" s="28"/>
    </row>
    <row r="127" ht="17.25" customHeight="1">
      <c r="A127" s="28">
        <v>2.0201630016072E13</v>
      </c>
      <c r="B127" s="118" t="s">
        <v>1463</v>
      </c>
      <c r="C127" s="117">
        <v>6.0</v>
      </c>
      <c r="D127" s="139">
        <v>7.0</v>
      </c>
      <c r="E127" s="139">
        <v>2021.0</v>
      </c>
      <c r="F127" s="138"/>
      <c r="G127" s="117">
        <v>6.0</v>
      </c>
      <c r="H127" s="139">
        <v>7.0</v>
      </c>
      <c r="I127" s="139">
        <v>2021.0</v>
      </c>
      <c r="J127" s="88" t="s">
        <v>29</v>
      </c>
      <c r="K127" s="90" t="s">
        <v>30</v>
      </c>
      <c r="L127" s="102" t="s">
        <v>1464</v>
      </c>
      <c r="M127" s="128" t="s">
        <v>1465</v>
      </c>
      <c r="N127" s="128" t="s">
        <v>236</v>
      </c>
      <c r="O127" s="128"/>
      <c r="P127" s="101"/>
      <c r="Q127" s="138"/>
      <c r="R127" s="138"/>
      <c r="S127" s="138"/>
      <c r="T127" s="138"/>
      <c r="U127" s="138"/>
      <c r="V127" s="138"/>
      <c r="W127" s="138"/>
      <c r="X127" s="138"/>
      <c r="Y127" s="28"/>
      <c r="Z127" s="28"/>
      <c r="AA127" s="28"/>
      <c r="AB127" s="28"/>
      <c r="AC127" s="28"/>
      <c r="AD127" s="28"/>
      <c r="AE127" s="28"/>
      <c r="AF127" s="28"/>
      <c r="AG127" s="28"/>
    </row>
    <row r="128" ht="17.25" customHeight="1">
      <c r="A128" s="28"/>
      <c r="B128" s="118" t="s">
        <v>1466</v>
      </c>
      <c r="C128" s="117">
        <v>7.0</v>
      </c>
      <c r="D128" s="139">
        <v>7.0</v>
      </c>
      <c r="E128" s="139">
        <v>2021.0</v>
      </c>
      <c r="F128" s="138"/>
      <c r="G128" s="117">
        <v>7.0</v>
      </c>
      <c r="H128" s="139">
        <v>7.0</v>
      </c>
      <c r="I128" s="139">
        <v>2021.0</v>
      </c>
      <c r="J128" s="88" t="s">
        <v>31</v>
      </c>
      <c r="K128" s="90" t="s">
        <v>30</v>
      </c>
      <c r="L128" s="102" t="s">
        <v>1429</v>
      </c>
      <c r="M128" s="128" t="s">
        <v>1467</v>
      </c>
      <c r="N128" s="128" t="s">
        <v>1247</v>
      </c>
      <c r="O128" s="128"/>
      <c r="P128" s="101"/>
      <c r="Q128" s="138"/>
      <c r="R128" s="138"/>
      <c r="S128" s="138"/>
      <c r="T128" s="138"/>
      <c r="U128" s="138"/>
      <c r="V128" s="138"/>
      <c r="W128" s="138"/>
      <c r="X128" s="138"/>
      <c r="Y128" s="28"/>
      <c r="Z128" s="28"/>
      <c r="AA128" s="28"/>
      <c r="AB128" s="28"/>
      <c r="AC128" s="28"/>
      <c r="AD128" s="28"/>
      <c r="AE128" s="28"/>
      <c r="AF128" s="28"/>
      <c r="AG128" s="28"/>
    </row>
    <row r="129" ht="17.25" customHeight="1">
      <c r="A129" s="28"/>
      <c r="B129" s="118" t="s">
        <v>1468</v>
      </c>
      <c r="C129" s="117">
        <v>8.0</v>
      </c>
      <c r="D129" s="139">
        <v>7.0</v>
      </c>
      <c r="E129" s="139">
        <v>2021.0</v>
      </c>
      <c r="F129" s="138"/>
      <c r="G129" s="117">
        <v>8.0</v>
      </c>
      <c r="H129" s="139">
        <v>7.0</v>
      </c>
      <c r="I129" s="139">
        <v>2021.0</v>
      </c>
      <c r="J129" s="88" t="s">
        <v>29</v>
      </c>
      <c r="K129" s="90" t="s">
        <v>30</v>
      </c>
      <c r="L129" s="102" t="s">
        <v>1469</v>
      </c>
      <c r="M129" s="128" t="s">
        <v>1470</v>
      </c>
      <c r="N129" s="128" t="s">
        <v>110</v>
      </c>
      <c r="O129" s="128"/>
      <c r="P129" s="101"/>
      <c r="Q129" s="138"/>
      <c r="R129" s="138"/>
      <c r="S129" s="138"/>
      <c r="T129" s="138"/>
      <c r="U129" s="138"/>
      <c r="V129" s="138"/>
      <c r="W129" s="138"/>
      <c r="X129" s="138"/>
      <c r="Y129" s="28"/>
      <c r="Z129" s="28"/>
      <c r="AA129" s="28"/>
      <c r="AB129" s="28"/>
      <c r="AC129" s="28"/>
      <c r="AD129" s="28"/>
      <c r="AE129" s="28"/>
      <c r="AF129" s="28"/>
      <c r="AG129" s="28"/>
    </row>
    <row r="130" ht="17.25" customHeight="1">
      <c r="A130" s="28"/>
      <c r="B130" s="118" t="s">
        <v>1471</v>
      </c>
      <c r="C130" s="117">
        <v>9.0</v>
      </c>
      <c r="D130" s="139">
        <v>7.0</v>
      </c>
      <c r="E130" s="139">
        <v>2021.0</v>
      </c>
      <c r="F130" s="138"/>
      <c r="G130" s="117">
        <v>9.0</v>
      </c>
      <c r="H130" s="139">
        <v>7.0</v>
      </c>
      <c r="I130" s="139">
        <v>2021.0</v>
      </c>
      <c r="J130" s="88" t="s">
        <v>29</v>
      </c>
      <c r="K130" s="90" t="s">
        <v>30</v>
      </c>
      <c r="L130" s="102" t="s">
        <v>1472</v>
      </c>
      <c r="M130" s="128" t="s">
        <v>1473</v>
      </c>
      <c r="N130" s="128" t="s">
        <v>283</v>
      </c>
      <c r="O130" s="128"/>
      <c r="P130" s="138"/>
      <c r="Q130" s="138"/>
      <c r="R130" s="138"/>
      <c r="S130" s="138"/>
      <c r="T130" s="138"/>
      <c r="U130" s="138"/>
      <c r="V130" s="138"/>
      <c r="W130" s="138"/>
      <c r="X130" s="138"/>
      <c r="Y130" s="28"/>
      <c r="Z130" s="28"/>
      <c r="AA130" s="28"/>
      <c r="AB130" s="28"/>
      <c r="AC130" s="28"/>
      <c r="AD130" s="28"/>
      <c r="AE130" s="28"/>
      <c r="AF130" s="28"/>
      <c r="AG130" s="28"/>
    </row>
    <row r="131" ht="17.25" customHeight="1">
      <c r="A131" s="28"/>
      <c r="B131" s="118" t="s">
        <v>1474</v>
      </c>
      <c r="C131" s="117">
        <v>12.0</v>
      </c>
      <c r="D131" s="139">
        <v>7.0</v>
      </c>
      <c r="E131" s="139">
        <v>2021.0</v>
      </c>
      <c r="F131" s="138"/>
      <c r="G131" s="117">
        <v>12.0</v>
      </c>
      <c r="H131" s="139">
        <v>7.0</v>
      </c>
      <c r="I131" s="139">
        <v>2021.0</v>
      </c>
      <c r="J131" s="88" t="s">
        <v>31</v>
      </c>
      <c r="K131" s="90" t="s">
        <v>30</v>
      </c>
      <c r="L131" s="102" t="s">
        <v>1475</v>
      </c>
      <c r="M131" s="128" t="s">
        <v>1476</v>
      </c>
      <c r="N131" s="128" t="s">
        <v>110</v>
      </c>
      <c r="O131" s="128"/>
      <c r="P131" s="138"/>
      <c r="Q131" s="138"/>
      <c r="R131" s="138"/>
      <c r="S131" s="138"/>
      <c r="T131" s="138"/>
      <c r="U131" s="138"/>
      <c r="V131" s="138"/>
      <c r="W131" s="138"/>
      <c r="X131" s="138"/>
      <c r="Y131" s="28"/>
      <c r="Z131" s="28"/>
      <c r="AA131" s="28"/>
      <c r="AB131" s="28"/>
      <c r="AC131" s="28"/>
      <c r="AD131" s="28"/>
      <c r="AE131" s="28"/>
      <c r="AF131" s="28"/>
      <c r="AG131" s="28"/>
    </row>
    <row r="132" ht="17.25" customHeight="1">
      <c r="A132" s="28"/>
      <c r="B132" s="118" t="s">
        <v>1477</v>
      </c>
      <c r="C132" s="117">
        <v>13.0</v>
      </c>
      <c r="D132" s="139">
        <v>7.0</v>
      </c>
      <c r="E132" s="139">
        <v>2021.0</v>
      </c>
      <c r="F132" s="138"/>
      <c r="G132" s="117">
        <v>13.0</v>
      </c>
      <c r="H132" s="139">
        <v>7.0</v>
      </c>
      <c r="I132" s="139">
        <v>2021.0</v>
      </c>
      <c r="J132" s="88" t="s">
        <v>31</v>
      </c>
      <c r="K132" s="90" t="s">
        <v>30</v>
      </c>
      <c r="L132" s="102" t="s">
        <v>1478</v>
      </c>
      <c r="M132" s="128" t="s">
        <v>1479</v>
      </c>
      <c r="N132" s="128" t="s">
        <v>110</v>
      </c>
      <c r="O132" s="128"/>
      <c r="P132" s="138"/>
      <c r="Q132" s="138"/>
      <c r="R132" s="138"/>
      <c r="S132" s="138"/>
      <c r="T132" s="138"/>
      <c r="U132" s="138"/>
      <c r="V132" s="138"/>
      <c r="W132" s="138"/>
      <c r="X132" s="138"/>
      <c r="Y132" s="28"/>
      <c r="Z132" s="28"/>
      <c r="AA132" s="28"/>
      <c r="AB132" s="28"/>
      <c r="AC132" s="28"/>
      <c r="AD132" s="28"/>
      <c r="AE132" s="28"/>
      <c r="AF132" s="28"/>
      <c r="AG132" s="28"/>
    </row>
    <row r="133" ht="17.25" customHeight="1">
      <c r="A133" s="28"/>
      <c r="B133" s="118" t="s">
        <v>1480</v>
      </c>
      <c r="C133" s="117">
        <v>13.0</v>
      </c>
      <c r="D133" s="139">
        <v>7.0</v>
      </c>
      <c r="E133" s="139">
        <v>2021.0</v>
      </c>
      <c r="F133" s="138"/>
      <c r="G133" s="117">
        <v>13.0</v>
      </c>
      <c r="H133" s="139">
        <v>7.0</v>
      </c>
      <c r="I133" s="139">
        <v>2021.0</v>
      </c>
      <c r="J133" s="88" t="s">
        <v>29</v>
      </c>
      <c r="K133" s="90" t="s">
        <v>30</v>
      </c>
      <c r="L133" s="102" t="s">
        <v>1481</v>
      </c>
      <c r="M133" s="128" t="s">
        <v>1482</v>
      </c>
      <c r="N133" s="128" t="s">
        <v>1483</v>
      </c>
      <c r="O133" s="128"/>
      <c r="P133" s="138"/>
      <c r="Q133" s="138"/>
      <c r="R133" s="138"/>
      <c r="S133" s="138"/>
      <c r="T133" s="138"/>
      <c r="U133" s="138"/>
      <c r="V133" s="138"/>
      <c r="W133" s="138"/>
      <c r="X133" s="138"/>
      <c r="Y133" s="28"/>
      <c r="Z133" s="28"/>
      <c r="AA133" s="28"/>
      <c r="AB133" s="28"/>
      <c r="AC133" s="28"/>
      <c r="AD133" s="28"/>
      <c r="AE133" s="28"/>
      <c r="AF133" s="28"/>
      <c r="AG133" s="28"/>
    </row>
    <row r="134" ht="17.25" customHeight="1">
      <c r="A134" s="28"/>
      <c r="B134" s="118" t="s">
        <v>1484</v>
      </c>
      <c r="C134" s="117">
        <v>14.0</v>
      </c>
      <c r="D134" s="139">
        <v>7.0</v>
      </c>
      <c r="E134" s="139">
        <v>2021.0</v>
      </c>
      <c r="F134" s="138"/>
      <c r="G134" s="117">
        <v>14.0</v>
      </c>
      <c r="H134" s="139">
        <v>7.0</v>
      </c>
      <c r="I134" s="139">
        <v>2021.0</v>
      </c>
      <c r="J134" s="88" t="s">
        <v>29</v>
      </c>
      <c r="K134" s="90" t="s">
        <v>30</v>
      </c>
      <c r="L134" s="102" t="s">
        <v>1303</v>
      </c>
      <c r="M134" s="128" t="s">
        <v>1485</v>
      </c>
      <c r="N134" s="128" t="s">
        <v>175</v>
      </c>
      <c r="O134" s="128"/>
      <c r="P134" s="138"/>
      <c r="Q134" s="138"/>
      <c r="R134" s="138"/>
      <c r="S134" s="138"/>
      <c r="T134" s="138"/>
      <c r="U134" s="138"/>
      <c r="V134" s="138"/>
      <c r="W134" s="138"/>
      <c r="X134" s="138"/>
      <c r="Y134" s="28"/>
      <c r="Z134" s="28"/>
      <c r="AA134" s="28"/>
      <c r="AB134" s="28"/>
      <c r="AC134" s="28"/>
      <c r="AD134" s="28"/>
      <c r="AE134" s="28"/>
      <c r="AF134" s="28"/>
      <c r="AG134" s="28"/>
    </row>
    <row r="135" ht="17.25" customHeight="1">
      <c r="A135" s="28"/>
      <c r="B135" s="118" t="s">
        <v>1486</v>
      </c>
      <c r="C135" s="117">
        <v>15.0</v>
      </c>
      <c r="D135" s="139">
        <v>7.0</v>
      </c>
      <c r="E135" s="139">
        <v>2021.0</v>
      </c>
      <c r="F135" s="138"/>
      <c r="G135" s="117">
        <v>15.0</v>
      </c>
      <c r="H135" s="139">
        <v>7.0</v>
      </c>
      <c r="I135" s="139">
        <v>2021.0</v>
      </c>
      <c r="J135" s="88" t="s">
        <v>29</v>
      </c>
      <c r="K135" s="90" t="s">
        <v>30</v>
      </c>
      <c r="L135" s="102" t="s">
        <v>1487</v>
      </c>
      <c r="M135" s="128" t="s">
        <v>1488</v>
      </c>
      <c r="N135" s="128" t="s">
        <v>283</v>
      </c>
      <c r="O135" s="128"/>
      <c r="P135" s="138"/>
      <c r="Q135" s="138"/>
      <c r="R135" s="138"/>
      <c r="S135" s="138"/>
      <c r="T135" s="138"/>
      <c r="U135" s="138"/>
      <c r="V135" s="138"/>
      <c r="W135" s="138"/>
      <c r="X135" s="138"/>
      <c r="Y135" s="28"/>
      <c r="Z135" s="28"/>
      <c r="AA135" s="28"/>
      <c r="AB135" s="28"/>
      <c r="AC135" s="28"/>
      <c r="AD135" s="28"/>
      <c r="AE135" s="28"/>
      <c r="AF135" s="28"/>
      <c r="AG135" s="28"/>
    </row>
    <row r="136" ht="17.25" customHeight="1">
      <c r="A136" s="28"/>
      <c r="B136" s="118" t="s">
        <v>1489</v>
      </c>
      <c r="C136" s="117">
        <v>22.0</v>
      </c>
      <c r="D136" s="139">
        <v>7.0</v>
      </c>
      <c r="E136" s="139">
        <v>2021.0</v>
      </c>
      <c r="F136" s="138"/>
      <c r="G136" s="117">
        <v>22.0</v>
      </c>
      <c r="H136" s="139">
        <v>7.0</v>
      </c>
      <c r="I136" s="139">
        <v>2021.0</v>
      </c>
      <c r="J136" s="88" t="s">
        <v>29</v>
      </c>
      <c r="K136" s="90" t="s">
        <v>30</v>
      </c>
      <c r="L136" s="102" t="s">
        <v>1481</v>
      </c>
      <c r="M136" s="128" t="s">
        <v>1490</v>
      </c>
      <c r="N136" s="128" t="s">
        <v>1483</v>
      </c>
      <c r="O136" s="128"/>
      <c r="P136" s="138"/>
      <c r="Q136" s="138"/>
      <c r="R136" s="138"/>
      <c r="S136" s="138"/>
      <c r="T136" s="138"/>
      <c r="U136" s="138"/>
      <c r="V136" s="138"/>
      <c r="W136" s="138"/>
      <c r="X136" s="138"/>
      <c r="Y136" s="28"/>
      <c r="Z136" s="28"/>
      <c r="AA136" s="28"/>
      <c r="AB136" s="28"/>
      <c r="AC136" s="28"/>
      <c r="AD136" s="28"/>
      <c r="AE136" s="28"/>
      <c r="AF136" s="28"/>
      <c r="AG136" s="28"/>
    </row>
    <row r="137" ht="17.25" customHeight="1">
      <c r="A137" s="28"/>
      <c r="B137" s="118" t="s">
        <v>1491</v>
      </c>
      <c r="C137" s="117">
        <v>22.0</v>
      </c>
      <c r="D137" s="139">
        <v>7.0</v>
      </c>
      <c r="E137" s="139">
        <v>2021.0</v>
      </c>
      <c r="F137" s="138"/>
      <c r="G137" s="117">
        <v>22.0</v>
      </c>
      <c r="H137" s="139">
        <v>7.0</v>
      </c>
      <c r="I137" s="139">
        <v>2021.0</v>
      </c>
      <c r="J137" s="88" t="s">
        <v>31</v>
      </c>
      <c r="K137" s="90" t="s">
        <v>30</v>
      </c>
      <c r="L137" s="102" t="s">
        <v>1492</v>
      </c>
      <c r="M137" s="128" t="s">
        <v>1493</v>
      </c>
      <c r="N137" s="128" t="s">
        <v>1494</v>
      </c>
      <c r="O137" s="128"/>
      <c r="P137" s="138"/>
      <c r="Q137" s="138"/>
      <c r="R137" s="138"/>
      <c r="S137" s="138"/>
      <c r="T137" s="138"/>
      <c r="U137" s="138"/>
      <c r="V137" s="138"/>
      <c r="W137" s="138"/>
      <c r="X137" s="138"/>
      <c r="Y137" s="28"/>
      <c r="Z137" s="28"/>
      <c r="AA137" s="28"/>
      <c r="AB137" s="28"/>
      <c r="AC137" s="28"/>
      <c r="AD137" s="28"/>
      <c r="AE137" s="28"/>
      <c r="AF137" s="28"/>
      <c r="AG137" s="28"/>
    </row>
    <row r="138" ht="17.25" customHeight="1">
      <c r="A138" s="28"/>
      <c r="B138" s="118" t="s">
        <v>1495</v>
      </c>
      <c r="C138" s="117">
        <v>22.0</v>
      </c>
      <c r="D138" s="139">
        <v>7.0</v>
      </c>
      <c r="E138" s="139">
        <v>2021.0</v>
      </c>
      <c r="F138" s="138"/>
      <c r="G138" s="117">
        <v>25.0</v>
      </c>
      <c r="H138" s="139">
        <v>7.0</v>
      </c>
      <c r="I138" s="139">
        <v>2021.0</v>
      </c>
      <c r="J138" s="88" t="s">
        <v>29</v>
      </c>
      <c r="K138" s="90" t="s">
        <v>30</v>
      </c>
      <c r="L138" s="102" t="s">
        <v>1496</v>
      </c>
      <c r="M138" s="128" t="s">
        <v>1497</v>
      </c>
      <c r="N138" s="128" t="s">
        <v>283</v>
      </c>
      <c r="O138" s="128"/>
      <c r="P138" s="138"/>
      <c r="Q138" s="138"/>
      <c r="R138" s="138"/>
      <c r="S138" s="138"/>
      <c r="T138" s="138"/>
      <c r="U138" s="138"/>
      <c r="V138" s="138"/>
      <c r="W138" s="138"/>
      <c r="X138" s="138"/>
      <c r="Y138" s="28"/>
      <c r="Z138" s="28"/>
      <c r="AA138" s="28"/>
      <c r="AB138" s="28"/>
      <c r="AC138" s="28"/>
      <c r="AD138" s="28"/>
      <c r="AE138" s="28"/>
      <c r="AF138" s="28"/>
      <c r="AG138" s="28"/>
    </row>
    <row r="139" ht="17.25" customHeight="1">
      <c r="A139" s="28"/>
      <c r="B139" s="118" t="s">
        <v>1498</v>
      </c>
      <c r="C139" s="117">
        <v>22.0</v>
      </c>
      <c r="D139" s="139">
        <v>7.0</v>
      </c>
      <c r="E139" s="139">
        <v>2021.0</v>
      </c>
      <c r="F139" s="138"/>
      <c r="G139" s="117">
        <v>22.0</v>
      </c>
      <c r="H139" s="139">
        <v>7.0</v>
      </c>
      <c r="I139" s="139">
        <v>2021.0</v>
      </c>
      <c r="J139" s="88" t="s">
        <v>29</v>
      </c>
      <c r="K139" s="90" t="s">
        <v>30</v>
      </c>
      <c r="L139" s="102" t="s">
        <v>1499</v>
      </c>
      <c r="M139" s="128" t="s">
        <v>1500</v>
      </c>
      <c r="N139" s="128" t="s">
        <v>283</v>
      </c>
      <c r="O139" s="128"/>
      <c r="P139" s="138"/>
      <c r="Q139" s="138"/>
      <c r="R139" s="138"/>
      <c r="S139" s="138"/>
      <c r="T139" s="138"/>
      <c r="U139" s="138"/>
      <c r="V139" s="138"/>
      <c r="W139" s="138"/>
      <c r="X139" s="138"/>
      <c r="Y139" s="28"/>
      <c r="Z139" s="28"/>
      <c r="AA139" s="28"/>
      <c r="AB139" s="28"/>
      <c r="AC139" s="28"/>
      <c r="AD139" s="28"/>
      <c r="AE139" s="28"/>
      <c r="AF139" s="28"/>
      <c r="AG139" s="28"/>
    </row>
    <row r="140" ht="17.25" customHeight="1">
      <c r="A140" s="28"/>
      <c r="B140" s="118" t="s">
        <v>1501</v>
      </c>
      <c r="C140" s="117">
        <v>23.0</v>
      </c>
      <c r="D140" s="139">
        <v>7.0</v>
      </c>
      <c r="E140" s="139">
        <v>2021.0</v>
      </c>
      <c r="F140" s="138"/>
      <c r="G140" s="117">
        <v>23.0</v>
      </c>
      <c r="H140" s="139">
        <v>7.0</v>
      </c>
      <c r="I140" s="139">
        <v>2021.0</v>
      </c>
      <c r="J140" s="88" t="s">
        <v>29</v>
      </c>
      <c r="K140" s="90" t="s">
        <v>30</v>
      </c>
      <c r="L140" s="102" t="s">
        <v>1502</v>
      </c>
      <c r="M140" s="128" t="s">
        <v>1503</v>
      </c>
      <c r="N140" s="128" t="s">
        <v>283</v>
      </c>
      <c r="O140" s="128"/>
      <c r="P140" s="138"/>
      <c r="Q140" s="138"/>
      <c r="R140" s="138"/>
      <c r="S140" s="138"/>
      <c r="T140" s="138"/>
      <c r="U140" s="138"/>
      <c r="V140" s="138"/>
      <c r="W140" s="138"/>
      <c r="X140" s="138"/>
      <c r="Y140" s="28"/>
      <c r="Z140" s="28"/>
      <c r="AA140" s="28"/>
      <c r="AB140" s="28"/>
      <c r="AC140" s="28"/>
      <c r="AD140" s="28"/>
      <c r="AE140" s="28"/>
      <c r="AF140" s="28"/>
      <c r="AG140" s="28"/>
    </row>
    <row r="141" ht="17.25" customHeight="1">
      <c r="A141" s="28"/>
      <c r="B141" s="118" t="s">
        <v>1504</v>
      </c>
      <c r="C141" s="117">
        <v>27.0</v>
      </c>
      <c r="D141" s="139">
        <v>7.0</v>
      </c>
      <c r="E141" s="139">
        <v>2021.0</v>
      </c>
      <c r="F141" s="138"/>
      <c r="G141" s="117">
        <v>27.0</v>
      </c>
      <c r="H141" s="139">
        <v>7.0</v>
      </c>
      <c r="I141" s="139">
        <v>2021.0</v>
      </c>
      <c r="J141" s="88" t="s">
        <v>29</v>
      </c>
      <c r="K141" s="90" t="s">
        <v>30</v>
      </c>
      <c r="L141" s="102" t="s">
        <v>1505</v>
      </c>
      <c r="M141" s="128" t="s">
        <v>1506</v>
      </c>
      <c r="N141" s="128" t="s">
        <v>102</v>
      </c>
      <c r="O141" s="128"/>
      <c r="P141" s="138"/>
      <c r="Q141" s="138"/>
      <c r="R141" s="138"/>
      <c r="S141" s="138"/>
      <c r="T141" s="138"/>
      <c r="U141" s="138"/>
      <c r="V141" s="138"/>
      <c r="W141" s="138"/>
      <c r="X141" s="138"/>
      <c r="Y141" s="28"/>
      <c r="Z141" s="28"/>
      <c r="AA141" s="28"/>
      <c r="AB141" s="28"/>
      <c r="AC141" s="28"/>
      <c r="AD141" s="28"/>
      <c r="AE141" s="28"/>
      <c r="AF141" s="28"/>
      <c r="AG141" s="28"/>
    </row>
    <row r="142" ht="17.25" customHeight="1">
      <c r="A142" s="28"/>
      <c r="B142" s="118" t="s">
        <v>1507</v>
      </c>
      <c r="C142" s="117">
        <v>27.0</v>
      </c>
      <c r="D142" s="139">
        <v>7.0</v>
      </c>
      <c r="E142" s="139">
        <v>2021.0</v>
      </c>
      <c r="F142" s="138"/>
      <c r="G142" s="117">
        <v>27.0</v>
      </c>
      <c r="H142" s="139">
        <v>7.0</v>
      </c>
      <c r="I142" s="139">
        <v>2021.0</v>
      </c>
      <c r="J142" s="88" t="s">
        <v>29</v>
      </c>
      <c r="K142" s="90" t="s">
        <v>30</v>
      </c>
      <c r="L142" s="102" t="s">
        <v>1508</v>
      </c>
      <c r="M142" s="128" t="s">
        <v>1509</v>
      </c>
      <c r="N142" s="128" t="s">
        <v>1247</v>
      </c>
      <c r="O142" s="128"/>
      <c r="P142" s="138"/>
      <c r="Q142" s="138"/>
      <c r="R142" s="138"/>
      <c r="S142" s="138"/>
      <c r="T142" s="138"/>
      <c r="U142" s="138"/>
      <c r="V142" s="138"/>
      <c r="W142" s="138"/>
      <c r="X142" s="138"/>
      <c r="Y142" s="28"/>
      <c r="Z142" s="28"/>
      <c r="AA142" s="28"/>
      <c r="AB142" s="28"/>
      <c r="AC142" s="28"/>
      <c r="AD142" s="28"/>
      <c r="AE142" s="28"/>
      <c r="AF142" s="28"/>
      <c r="AG142" s="28"/>
    </row>
    <row r="143" ht="17.25" customHeight="1">
      <c r="A143" s="28"/>
      <c r="B143" s="118" t="s">
        <v>1510</v>
      </c>
      <c r="C143" s="117">
        <v>29.0</v>
      </c>
      <c r="D143" s="139">
        <v>7.0</v>
      </c>
      <c r="E143" s="139">
        <v>2021.0</v>
      </c>
      <c r="F143" s="138"/>
      <c r="G143" s="117">
        <v>29.0</v>
      </c>
      <c r="H143" s="139">
        <v>7.0</v>
      </c>
      <c r="I143" s="139">
        <v>2021.0</v>
      </c>
      <c r="J143" s="88" t="s">
        <v>33</v>
      </c>
      <c r="K143" s="90" t="s">
        <v>30</v>
      </c>
      <c r="L143" s="102" t="s">
        <v>1511</v>
      </c>
      <c r="M143" s="128" t="s">
        <v>1512</v>
      </c>
      <c r="N143" s="128" t="s">
        <v>1494</v>
      </c>
      <c r="O143" s="128"/>
      <c r="P143" s="138"/>
      <c r="Q143" s="138"/>
      <c r="R143" s="138"/>
      <c r="S143" s="138"/>
      <c r="T143" s="138"/>
      <c r="U143" s="138"/>
      <c r="V143" s="138"/>
      <c r="W143" s="138"/>
      <c r="X143" s="138"/>
      <c r="Y143" s="28"/>
      <c r="Z143" s="28"/>
      <c r="AA143" s="28"/>
      <c r="AB143" s="28"/>
      <c r="AC143" s="28"/>
      <c r="AD143" s="28"/>
      <c r="AE143" s="28"/>
      <c r="AF143" s="28"/>
      <c r="AG143" s="28"/>
    </row>
    <row r="144" ht="17.25" customHeight="1">
      <c r="A144" s="28"/>
      <c r="B144" s="118" t="s">
        <v>1513</v>
      </c>
      <c r="C144" s="117">
        <v>29.0</v>
      </c>
      <c r="D144" s="139">
        <v>7.0</v>
      </c>
      <c r="E144" s="139">
        <v>2021.0</v>
      </c>
      <c r="F144" s="138"/>
      <c r="G144" s="117">
        <v>29.0</v>
      </c>
      <c r="H144" s="139">
        <v>7.0</v>
      </c>
      <c r="I144" s="139">
        <v>2021.0</v>
      </c>
      <c r="J144" s="88" t="s">
        <v>29</v>
      </c>
      <c r="K144" s="90" t="s">
        <v>30</v>
      </c>
      <c r="L144" s="102" t="s">
        <v>1514</v>
      </c>
      <c r="M144" s="128" t="s">
        <v>1515</v>
      </c>
      <c r="N144" s="128" t="s">
        <v>110</v>
      </c>
      <c r="O144" s="128"/>
      <c r="P144" s="138"/>
      <c r="Q144" s="138"/>
      <c r="R144" s="138"/>
      <c r="S144" s="138"/>
      <c r="T144" s="138"/>
      <c r="U144" s="138"/>
      <c r="V144" s="138"/>
      <c r="W144" s="138"/>
      <c r="X144" s="138"/>
      <c r="Y144" s="28"/>
      <c r="Z144" s="28"/>
      <c r="AA144" s="28"/>
      <c r="AB144" s="28"/>
      <c r="AC144" s="28"/>
      <c r="AD144" s="28"/>
      <c r="AE144" s="28"/>
      <c r="AF144" s="28"/>
      <c r="AG144" s="28"/>
    </row>
    <row r="145" ht="17.25" customHeight="1">
      <c r="A145" s="28"/>
      <c r="B145" s="145" t="s">
        <v>1516</v>
      </c>
      <c r="C145" s="117">
        <v>2.0</v>
      </c>
      <c r="D145" s="139">
        <v>8.0</v>
      </c>
      <c r="E145" s="139">
        <v>2021.0</v>
      </c>
      <c r="F145" s="138"/>
      <c r="G145" s="117">
        <v>2.0</v>
      </c>
      <c r="H145" s="139">
        <v>8.0</v>
      </c>
      <c r="I145" s="139">
        <v>2021.0</v>
      </c>
      <c r="J145" s="88" t="s">
        <v>29</v>
      </c>
      <c r="K145" s="90" t="s">
        <v>30</v>
      </c>
      <c r="L145" s="102" t="s">
        <v>1517</v>
      </c>
      <c r="M145" s="128" t="s">
        <v>1518</v>
      </c>
      <c r="N145" s="128" t="s">
        <v>283</v>
      </c>
      <c r="O145" s="128"/>
      <c r="P145" s="138"/>
      <c r="Q145" s="138"/>
      <c r="R145" s="138"/>
      <c r="S145" s="138"/>
      <c r="T145" s="138"/>
      <c r="U145" s="138"/>
      <c r="V145" s="138"/>
      <c r="W145" s="138"/>
      <c r="X145" s="138"/>
      <c r="Y145" s="28"/>
      <c r="Z145" s="28"/>
      <c r="AA145" s="28"/>
      <c r="AB145" s="28"/>
      <c r="AC145" s="28"/>
      <c r="AD145" s="28"/>
      <c r="AE145" s="28"/>
      <c r="AF145" s="28"/>
      <c r="AG145" s="28"/>
    </row>
    <row r="146" ht="17.25" customHeight="1">
      <c r="A146" s="28"/>
      <c r="B146" s="145" t="s">
        <v>1519</v>
      </c>
      <c r="C146" s="117">
        <v>2.0</v>
      </c>
      <c r="D146" s="139">
        <v>8.0</v>
      </c>
      <c r="E146" s="139">
        <v>2021.0</v>
      </c>
      <c r="F146" s="138"/>
      <c r="G146" s="117">
        <v>2.0</v>
      </c>
      <c r="H146" s="139">
        <v>8.0</v>
      </c>
      <c r="I146" s="139">
        <v>2021.0</v>
      </c>
      <c r="J146" s="88" t="s">
        <v>29</v>
      </c>
      <c r="K146" s="90" t="s">
        <v>30</v>
      </c>
      <c r="L146" s="102" t="s">
        <v>108</v>
      </c>
      <c r="M146" s="128" t="s">
        <v>1520</v>
      </c>
      <c r="N146" s="128" t="s">
        <v>175</v>
      </c>
      <c r="O146" s="128"/>
      <c r="P146" s="138"/>
      <c r="Q146" s="138"/>
      <c r="R146" s="138"/>
      <c r="S146" s="138"/>
      <c r="T146" s="138"/>
      <c r="U146" s="138"/>
      <c r="V146" s="138"/>
      <c r="W146" s="138"/>
      <c r="X146" s="138"/>
      <c r="Y146" s="28"/>
      <c r="Z146" s="28"/>
      <c r="AA146" s="28"/>
      <c r="AB146" s="28"/>
      <c r="AC146" s="28"/>
      <c r="AD146" s="28"/>
      <c r="AE146" s="28"/>
      <c r="AF146" s="28"/>
      <c r="AG146" s="28"/>
    </row>
    <row r="147" ht="17.25" customHeight="1">
      <c r="A147" s="28"/>
      <c r="B147" s="145" t="s">
        <v>1521</v>
      </c>
      <c r="C147" s="117">
        <v>4.0</v>
      </c>
      <c r="D147" s="139">
        <v>8.0</v>
      </c>
      <c r="E147" s="139">
        <v>2021.0</v>
      </c>
      <c r="F147" s="138"/>
      <c r="G147" s="117">
        <v>4.0</v>
      </c>
      <c r="H147" s="139">
        <v>8.0</v>
      </c>
      <c r="I147" s="139">
        <v>2021.0</v>
      </c>
      <c r="J147" s="88" t="s">
        <v>29</v>
      </c>
      <c r="K147" s="90" t="s">
        <v>30</v>
      </c>
      <c r="L147" s="102" t="s">
        <v>1522</v>
      </c>
      <c r="M147" s="128" t="s">
        <v>1523</v>
      </c>
      <c r="N147" s="128" t="s">
        <v>110</v>
      </c>
      <c r="O147" s="128"/>
      <c r="P147" s="138"/>
      <c r="Q147" s="138"/>
      <c r="R147" s="138"/>
      <c r="S147" s="138"/>
      <c r="T147" s="138"/>
      <c r="U147" s="138"/>
      <c r="V147" s="138"/>
      <c r="W147" s="138"/>
      <c r="X147" s="138"/>
      <c r="Y147" s="28"/>
      <c r="Z147" s="28"/>
      <c r="AA147" s="28"/>
      <c r="AB147" s="28"/>
      <c r="AC147" s="28"/>
      <c r="AD147" s="28"/>
      <c r="AE147" s="28"/>
      <c r="AF147" s="28"/>
      <c r="AG147" s="28"/>
    </row>
    <row r="148" ht="17.25" customHeight="1">
      <c r="A148" s="28"/>
      <c r="B148" s="145" t="s">
        <v>1524</v>
      </c>
      <c r="C148" s="117">
        <v>5.0</v>
      </c>
      <c r="D148" s="139">
        <v>8.0</v>
      </c>
      <c r="E148" s="139">
        <v>2021.0</v>
      </c>
      <c r="F148" s="138"/>
      <c r="G148" s="117">
        <v>5.0</v>
      </c>
      <c r="H148" s="139">
        <v>8.0</v>
      </c>
      <c r="I148" s="139">
        <v>2021.0</v>
      </c>
      <c r="J148" s="88" t="s">
        <v>31</v>
      </c>
      <c r="K148" s="90" t="s">
        <v>30</v>
      </c>
      <c r="L148" s="102" t="s">
        <v>1525</v>
      </c>
      <c r="M148" s="128" t="s">
        <v>1526</v>
      </c>
      <c r="N148" s="128" t="s">
        <v>110</v>
      </c>
      <c r="O148" s="128"/>
      <c r="P148" s="138"/>
      <c r="Q148" s="138"/>
      <c r="R148" s="138"/>
      <c r="S148" s="138"/>
      <c r="T148" s="138"/>
      <c r="U148" s="138"/>
      <c r="V148" s="138"/>
      <c r="W148" s="138"/>
      <c r="X148" s="138"/>
      <c r="Y148" s="28"/>
      <c r="Z148" s="28"/>
      <c r="AA148" s="28"/>
      <c r="AB148" s="28"/>
      <c r="AC148" s="28"/>
      <c r="AD148" s="28"/>
      <c r="AE148" s="28"/>
      <c r="AF148" s="28"/>
      <c r="AG148" s="28"/>
    </row>
    <row r="149" ht="17.25" customHeight="1">
      <c r="A149" s="28"/>
      <c r="B149" s="145" t="s">
        <v>1527</v>
      </c>
      <c r="C149" s="117">
        <v>5.0</v>
      </c>
      <c r="D149" s="139">
        <v>8.0</v>
      </c>
      <c r="E149" s="139">
        <v>2021.0</v>
      </c>
      <c r="F149" s="138"/>
      <c r="G149" s="117">
        <v>5.0</v>
      </c>
      <c r="H149" s="139">
        <v>8.0</v>
      </c>
      <c r="I149" s="139">
        <v>2021.0</v>
      </c>
      <c r="J149" s="88" t="s">
        <v>29</v>
      </c>
      <c r="K149" s="90" t="s">
        <v>30</v>
      </c>
      <c r="L149" s="102" t="s">
        <v>1528</v>
      </c>
      <c r="M149" s="128" t="s">
        <v>1529</v>
      </c>
      <c r="N149" s="128" t="s">
        <v>102</v>
      </c>
      <c r="O149" s="128"/>
      <c r="P149" s="138"/>
      <c r="Q149" s="138"/>
      <c r="R149" s="138"/>
      <c r="S149" s="138"/>
      <c r="T149" s="138"/>
      <c r="U149" s="138"/>
      <c r="V149" s="138"/>
      <c r="W149" s="138"/>
      <c r="X149" s="138"/>
      <c r="Y149" s="28"/>
      <c r="Z149" s="28"/>
      <c r="AA149" s="28"/>
      <c r="AB149" s="28"/>
      <c r="AC149" s="28"/>
      <c r="AD149" s="28"/>
      <c r="AE149" s="28"/>
      <c r="AF149" s="28"/>
      <c r="AG149" s="28"/>
    </row>
    <row r="150" ht="17.25" customHeight="1">
      <c r="A150" s="28"/>
      <c r="B150" s="145" t="s">
        <v>1530</v>
      </c>
      <c r="C150" s="117">
        <v>6.0</v>
      </c>
      <c r="D150" s="139">
        <v>8.0</v>
      </c>
      <c r="E150" s="139">
        <v>2021.0</v>
      </c>
      <c r="F150" s="138"/>
      <c r="G150" s="117">
        <v>6.0</v>
      </c>
      <c r="H150" s="139">
        <v>8.0</v>
      </c>
      <c r="I150" s="139">
        <v>2021.0</v>
      </c>
      <c r="J150" s="88" t="s">
        <v>29</v>
      </c>
      <c r="K150" s="90" t="s">
        <v>30</v>
      </c>
      <c r="L150" s="102" t="s">
        <v>1531</v>
      </c>
      <c r="M150" s="128" t="s">
        <v>1532</v>
      </c>
      <c r="N150" s="128" t="s">
        <v>283</v>
      </c>
      <c r="O150" s="128"/>
      <c r="P150" s="138"/>
      <c r="Q150" s="138"/>
      <c r="R150" s="138"/>
      <c r="S150" s="138"/>
      <c r="T150" s="138"/>
      <c r="U150" s="138"/>
      <c r="V150" s="138"/>
      <c r="W150" s="138"/>
      <c r="X150" s="138"/>
      <c r="Y150" s="28"/>
      <c r="Z150" s="28"/>
      <c r="AA150" s="28"/>
      <c r="AB150" s="28"/>
      <c r="AC150" s="28"/>
      <c r="AD150" s="28"/>
      <c r="AE150" s="28"/>
      <c r="AF150" s="28"/>
      <c r="AG150" s="28"/>
    </row>
    <row r="151" ht="17.25" customHeight="1">
      <c r="A151" s="28"/>
      <c r="B151" s="145" t="s">
        <v>1533</v>
      </c>
      <c r="C151" s="117">
        <v>9.0</v>
      </c>
      <c r="D151" s="139">
        <v>8.0</v>
      </c>
      <c r="E151" s="139">
        <v>2021.0</v>
      </c>
      <c r="F151" s="138"/>
      <c r="G151" s="117">
        <v>9.0</v>
      </c>
      <c r="H151" s="139">
        <v>8.0</v>
      </c>
      <c r="I151" s="139">
        <v>2021.0</v>
      </c>
      <c r="J151" s="88" t="s">
        <v>29</v>
      </c>
      <c r="K151" s="90" t="s">
        <v>30</v>
      </c>
      <c r="L151" s="102" t="s">
        <v>1447</v>
      </c>
      <c r="M151" s="128" t="s">
        <v>1534</v>
      </c>
      <c r="N151" s="128" t="s">
        <v>283</v>
      </c>
      <c r="O151" s="128"/>
      <c r="P151" s="138"/>
      <c r="Q151" s="138"/>
      <c r="R151" s="138"/>
      <c r="S151" s="138"/>
      <c r="T151" s="138"/>
      <c r="U151" s="138"/>
      <c r="V151" s="138"/>
      <c r="W151" s="138"/>
      <c r="X151" s="138"/>
      <c r="Y151" s="28"/>
      <c r="Z151" s="28"/>
      <c r="AA151" s="28"/>
      <c r="AB151" s="28"/>
      <c r="AC151" s="28"/>
      <c r="AD151" s="28"/>
      <c r="AE151" s="28"/>
      <c r="AF151" s="28"/>
      <c r="AG151" s="28"/>
    </row>
    <row r="152" ht="17.25" customHeight="1">
      <c r="A152" s="28"/>
      <c r="B152" s="145" t="s">
        <v>1535</v>
      </c>
      <c r="C152" s="117">
        <v>10.0</v>
      </c>
      <c r="D152" s="139">
        <v>8.0</v>
      </c>
      <c r="E152" s="139">
        <v>2021.0</v>
      </c>
      <c r="F152" s="138"/>
      <c r="G152" s="117">
        <v>10.0</v>
      </c>
      <c r="H152" s="139">
        <v>8.0</v>
      </c>
      <c r="I152" s="139">
        <v>2021.0</v>
      </c>
      <c r="J152" s="88" t="s">
        <v>29</v>
      </c>
      <c r="K152" s="90" t="s">
        <v>30</v>
      </c>
      <c r="L152" s="102" t="s">
        <v>1536</v>
      </c>
      <c r="M152" s="128" t="s">
        <v>1537</v>
      </c>
      <c r="N152" s="128" t="s">
        <v>283</v>
      </c>
      <c r="O152" s="128"/>
      <c r="P152" s="138"/>
      <c r="Q152" s="138"/>
      <c r="R152" s="138"/>
      <c r="S152" s="138"/>
      <c r="T152" s="138"/>
      <c r="U152" s="138"/>
      <c r="V152" s="138"/>
      <c r="W152" s="138"/>
      <c r="X152" s="138"/>
      <c r="Y152" s="28"/>
      <c r="Z152" s="28"/>
      <c r="AA152" s="28"/>
      <c r="AB152" s="28"/>
      <c r="AC152" s="28"/>
      <c r="AD152" s="28"/>
      <c r="AE152" s="28"/>
      <c r="AF152" s="28"/>
      <c r="AG152" s="28"/>
    </row>
    <row r="153" ht="17.25" customHeight="1">
      <c r="A153" s="28"/>
      <c r="B153" s="145" t="s">
        <v>1538</v>
      </c>
      <c r="C153" s="117">
        <v>11.0</v>
      </c>
      <c r="D153" s="139">
        <v>8.0</v>
      </c>
      <c r="E153" s="139">
        <v>2021.0</v>
      </c>
      <c r="F153" s="138"/>
      <c r="G153" s="117">
        <v>11.0</v>
      </c>
      <c r="H153" s="139">
        <v>8.0</v>
      </c>
      <c r="I153" s="139">
        <v>2021.0</v>
      </c>
      <c r="J153" s="88" t="s">
        <v>29</v>
      </c>
      <c r="K153" s="90" t="s">
        <v>30</v>
      </c>
      <c r="L153" s="102" t="s">
        <v>1539</v>
      </c>
      <c r="M153" s="128" t="s">
        <v>1540</v>
      </c>
      <c r="N153" s="128" t="s">
        <v>1541</v>
      </c>
      <c r="O153" s="128"/>
      <c r="P153" s="138"/>
      <c r="Q153" s="138"/>
      <c r="R153" s="138"/>
      <c r="S153" s="138"/>
      <c r="T153" s="138"/>
      <c r="U153" s="138"/>
      <c r="V153" s="138"/>
      <c r="W153" s="138"/>
      <c r="X153" s="138"/>
      <c r="Y153" s="28"/>
      <c r="Z153" s="28"/>
      <c r="AA153" s="28"/>
      <c r="AB153" s="28"/>
      <c r="AC153" s="28"/>
      <c r="AD153" s="28"/>
      <c r="AE153" s="28"/>
      <c r="AF153" s="28"/>
      <c r="AG153" s="28"/>
    </row>
    <row r="154" ht="17.25" customHeight="1">
      <c r="A154" s="28"/>
      <c r="B154" s="145" t="s">
        <v>1542</v>
      </c>
      <c r="C154" s="117">
        <v>13.0</v>
      </c>
      <c r="D154" s="139">
        <v>8.0</v>
      </c>
      <c r="E154" s="139">
        <v>2021.0</v>
      </c>
      <c r="F154" s="138"/>
      <c r="G154" s="117">
        <v>13.0</v>
      </c>
      <c r="H154" s="139">
        <v>8.0</v>
      </c>
      <c r="I154" s="139">
        <v>2021.0</v>
      </c>
      <c r="J154" s="88" t="s">
        <v>31</v>
      </c>
      <c r="K154" s="90" t="s">
        <v>30</v>
      </c>
      <c r="L154" s="102" t="s">
        <v>180</v>
      </c>
      <c r="M154" s="128" t="s">
        <v>1543</v>
      </c>
      <c r="N154" s="128" t="s">
        <v>110</v>
      </c>
      <c r="O154" s="128"/>
      <c r="P154" s="138"/>
      <c r="Q154" s="138"/>
      <c r="R154" s="138"/>
      <c r="S154" s="138"/>
      <c r="T154" s="138"/>
      <c r="U154" s="138"/>
      <c r="V154" s="138"/>
      <c r="W154" s="138"/>
      <c r="X154" s="138"/>
      <c r="Y154" s="28"/>
      <c r="Z154" s="28"/>
      <c r="AA154" s="28"/>
      <c r="AB154" s="28"/>
      <c r="AC154" s="28"/>
      <c r="AD154" s="28"/>
      <c r="AE154" s="28"/>
      <c r="AF154" s="28"/>
      <c r="AG154" s="28"/>
    </row>
    <row r="155" ht="17.25" customHeight="1">
      <c r="A155" s="28"/>
      <c r="B155" s="145" t="s">
        <v>1544</v>
      </c>
      <c r="C155" s="117">
        <v>18.0</v>
      </c>
      <c r="D155" s="139">
        <v>8.0</v>
      </c>
      <c r="E155" s="139">
        <v>2021.0</v>
      </c>
      <c r="F155" s="138"/>
      <c r="G155" s="117">
        <v>18.0</v>
      </c>
      <c r="H155" s="139">
        <v>8.0</v>
      </c>
      <c r="I155" s="139">
        <v>2021.0</v>
      </c>
      <c r="J155" s="88" t="s">
        <v>31</v>
      </c>
      <c r="K155" s="90" t="s">
        <v>30</v>
      </c>
      <c r="L155" s="102" t="s">
        <v>1545</v>
      </c>
      <c r="M155" s="128" t="s">
        <v>1546</v>
      </c>
      <c r="N155" s="128" t="s">
        <v>283</v>
      </c>
      <c r="O155" s="128"/>
      <c r="P155" s="138"/>
      <c r="Q155" s="138"/>
      <c r="R155" s="138"/>
      <c r="S155" s="138"/>
      <c r="T155" s="138"/>
      <c r="U155" s="138"/>
      <c r="V155" s="138"/>
      <c r="W155" s="138"/>
      <c r="X155" s="138"/>
      <c r="Y155" s="28"/>
      <c r="Z155" s="28"/>
      <c r="AA155" s="28"/>
      <c r="AB155" s="28"/>
      <c r="AC155" s="28"/>
      <c r="AD155" s="28"/>
      <c r="AE155" s="28"/>
      <c r="AF155" s="28"/>
      <c r="AG155" s="28"/>
    </row>
    <row r="156" ht="17.25" customHeight="1">
      <c r="A156" s="28">
        <v>2.0211630011152E13</v>
      </c>
      <c r="B156" s="145" t="s">
        <v>1547</v>
      </c>
      <c r="C156" s="117">
        <v>18.0</v>
      </c>
      <c r="D156" s="139">
        <v>8.0</v>
      </c>
      <c r="E156" s="139">
        <v>2021.0</v>
      </c>
      <c r="F156" s="138"/>
      <c r="G156" s="117">
        <v>18.0</v>
      </c>
      <c r="H156" s="139">
        <v>8.0</v>
      </c>
      <c r="I156" s="139">
        <v>2021.0</v>
      </c>
      <c r="J156" s="88" t="s">
        <v>29</v>
      </c>
      <c r="K156" s="90" t="s">
        <v>30</v>
      </c>
      <c r="L156" s="102" t="s">
        <v>1548</v>
      </c>
      <c r="M156" s="128" t="s">
        <v>1549</v>
      </c>
      <c r="N156" s="128" t="s">
        <v>283</v>
      </c>
      <c r="O156" s="128"/>
      <c r="P156" s="138"/>
      <c r="Q156" s="138"/>
      <c r="R156" s="138"/>
      <c r="S156" s="138"/>
      <c r="T156" s="138"/>
      <c r="U156" s="138"/>
      <c r="V156" s="138"/>
      <c r="W156" s="138"/>
      <c r="X156" s="138"/>
      <c r="Y156" s="28"/>
      <c r="Z156" s="28"/>
      <c r="AA156" s="28"/>
      <c r="AB156" s="28"/>
      <c r="AC156" s="28"/>
      <c r="AD156" s="28"/>
      <c r="AE156" s="28"/>
      <c r="AF156" s="28"/>
      <c r="AG156" s="28"/>
    </row>
    <row r="157" ht="17.25" customHeight="1">
      <c r="A157" s="28">
        <v>2.0211630011172E13</v>
      </c>
      <c r="B157" s="145" t="s">
        <v>1550</v>
      </c>
      <c r="C157" s="117">
        <v>19.0</v>
      </c>
      <c r="D157" s="139">
        <v>8.0</v>
      </c>
      <c r="E157" s="139">
        <v>2021.0</v>
      </c>
      <c r="F157" s="138"/>
      <c r="G157" s="117">
        <v>19.0</v>
      </c>
      <c r="H157" s="139">
        <v>8.0</v>
      </c>
      <c r="I157" s="139">
        <v>2121.0</v>
      </c>
      <c r="J157" s="88" t="s">
        <v>29</v>
      </c>
      <c r="K157" s="90" t="s">
        <v>30</v>
      </c>
      <c r="L157" s="102" t="s">
        <v>1551</v>
      </c>
      <c r="M157" s="128" t="s">
        <v>1552</v>
      </c>
      <c r="N157" s="128" t="s">
        <v>110</v>
      </c>
      <c r="O157" s="128"/>
      <c r="P157" s="138"/>
      <c r="Q157" s="138"/>
      <c r="R157" s="138"/>
      <c r="S157" s="138"/>
      <c r="T157" s="138"/>
      <c r="U157" s="138"/>
      <c r="V157" s="138"/>
      <c r="W157" s="138"/>
      <c r="X157" s="138"/>
      <c r="Y157" s="28"/>
      <c r="Z157" s="28"/>
      <c r="AA157" s="28"/>
      <c r="AB157" s="28"/>
      <c r="AC157" s="28"/>
      <c r="AD157" s="28"/>
      <c r="AE157" s="28"/>
      <c r="AF157" s="28"/>
      <c r="AG157" s="28"/>
    </row>
    <row r="158" ht="17.25" customHeight="1">
      <c r="A158" s="28"/>
      <c r="B158" s="145" t="s">
        <v>1553</v>
      </c>
      <c r="C158" s="117">
        <v>23.0</v>
      </c>
      <c r="D158" s="139">
        <v>8.0</v>
      </c>
      <c r="E158" s="139">
        <v>2021.0</v>
      </c>
      <c r="F158" s="138"/>
      <c r="G158" s="117">
        <v>23.0</v>
      </c>
      <c r="H158" s="139">
        <v>8.0</v>
      </c>
      <c r="I158" s="139">
        <v>2021.0</v>
      </c>
      <c r="J158" s="88" t="s">
        <v>31</v>
      </c>
      <c r="K158" s="90" t="s">
        <v>30</v>
      </c>
      <c r="L158" s="102" t="s">
        <v>1554</v>
      </c>
      <c r="M158" s="128" t="s">
        <v>1555</v>
      </c>
      <c r="N158" s="128" t="s">
        <v>110</v>
      </c>
      <c r="O158" s="128"/>
      <c r="P158" s="138"/>
      <c r="Q158" s="138"/>
      <c r="R158" s="138"/>
      <c r="S158" s="138"/>
      <c r="T158" s="138"/>
      <c r="U158" s="138"/>
      <c r="V158" s="138"/>
      <c r="W158" s="138"/>
      <c r="X158" s="138"/>
      <c r="Y158" s="28"/>
      <c r="Z158" s="28"/>
      <c r="AA158" s="28"/>
      <c r="AB158" s="28"/>
      <c r="AC158" s="28"/>
      <c r="AD158" s="28"/>
      <c r="AE158" s="28"/>
      <c r="AF158" s="28"/>
      <c r="AG158" s="28"/>
    </row>
    <row r="159" ht="17.25" customHeight="1">
      <c r="A159" s="28"/>
      <c r="B159" s="145" t="s">
        <v>1556</v>
      </c>
      <c r="C159" s="117">
        <v>24.0</v>
      </c>
      <c r="D159" s="139">
        <v>8.0</v>
      </c>
      <c r="E159" s="139">
        <v>2021.0</v>
      </c>
      <c r="F159" s="138"/>
      <c r="G159" s="117">
        <v>24.0</v>
      </c>
      <c r="H159" s="139">
        <v>8.0</v>
      </c>
      <c r="I159" s="139">
        <v>2021.0</v>
      </c>
      <c r="J159" s="88" t="s">
        <v>29</v>
      </c>
      <c r="K159" s="90" t="s">
        <v>30</v>
      </c>
      <c r="L159" s="102" t="s">
        <v>1403</v>
      </c>
      <c r="M159" s="128" t="s">
        <v>1557</v>
      </c>
      <c r="N159" s="128" t="s">
        <v>1247</v>
      </c>
      <c r="O159" s="128"/>
      <c r="P159" s="138"/>
      <c r="Q159" s="138"/>
      <c r="R159" s="138"/>
      <c r="S159" s="138"/>
      <c r="T159" s="138"/>
      <c r="U159" s="138"/>
      <c r="V159" s="138"/>
      <c r="W159" s="138"/>
      <c r="X159" s="138"/>
      <c r="Y159" s="28"/>
      <c r="Z159" s="28"/>
      <c r="AA159" s="28"/>
      <c r="AB159" s="28"/>
      <c r="AC159" s="28"/>
      <c r="AD159" s="28"/>
      <c r="AE159" s="28"/>
      <c r="AF159" s="28"/>
      <c r="AG159" s="28"/>
    </row>
    <row r="160" ht="17.25" customHeight="1">
      <c r="A160" s="28"/>
      <c r="B160" s="145" t="s">
        <v>1558</v>
      </c>
      <c r="C160" s="117">
        <v>25.0</v>
      </c>
      <c r="D160" s="139">
        <v>8.0</v>
      </c>
      <c r="E160" s="139">
        <v>2021.0</v>
      </c>
      <c r="F160" s="138"/>
      <c r="G160" s="117">
        <v>25.0</v>
      </c>
      <c r="H160" s="139">
        <v>8.0</v>
      </c>
      <c r="I160" s="139">
        <v>2021.0</v>
      </c>
      <c r="J160" s="88" t="s">
        <v>31</v>
      </c>
      <c r="K160" s="90" t="s">
        <v>30</v>
      </c>
      <c r="L160" s="102" t="s">
        <v>1559</v>
      </c>
      <c r="M160" s="128" t="s">
        <v>1560</v>
      </c>
      <c r="N160" s="128" t="s">
        <v>110</v>
      </c>
      <c r="O160" s="128"/>
      <c r="P160" s="138"/>
      <c r="Q160" s="138"/>
      <c r="R160" s="138"/>
      <c r="S160" s="138"/>
      <c r="T160" s="138"/>
      <c r="U160" s="138"/>
      <c r="V160" s="138"/>
      <c r="W160" s="138"/>
      <c r="X160" s="138"/>
      <c r="Y160" s="28"/>
      <c r="Z160" s="28"/>
      <c r="AA160" s="28"/>
      <c r="AB160" s="28"/>
      <c r="AC160" s="28"/>
      <c r="AD160" s="28"/>
      <c r="AE160" s="28"/>
      <c r="AF160" s="28"/>
      <c r="AG160" s="28"/>
    </row>
    <row r="161" ht="17.25" customHeight="1">
      <c r="A161" s="28"/>
      <c r="B161" s="145" t="s">
        <v>1561</v>
      </c>
      <c r="C161" s="117">
        <v>30.0</v>
      </c>
      <c r="D161" s="139">
        <v>8.0</v>
      </c>
      <c r="E161" s="139">
        <v>2021.0</v>
      </c>
      <c r="F161" s="138"/>
      <c r="G161" s="117">
        <v>30.0</v>
      </c>
      <c r="H161" s="139">
        <v>8.0</v>
      </c>
      <c r="I161" s="139">
        <v>2021.0</v>
      </c>
      <c r="J161" s="88" t="s">
        <v>29</v>
      </c>
      <c r="K161" s="90" t="s">
        <v>30</v>
      </c>
      <c r="L161" s="102" t="s">
        <v>1562</v>
      </c>
      <c r="M161" s="128" t="s">
        <v>1563</v>
      </c>
      <c r="N161" s="128" t="s">
        <v>236</v>
      </c>
      <c r="O161" s="128"/>
      <c r="P161" s="138"/>
      <c r="Q161" s="138"/>
      <c r="R161" s="138"/>
      <c r="S161" s="138"/>
      <c r="T161" s="138"/>
      <c r="U161" s="138"/>
      <c r="V161" s="138"/>
      <c r="W161" s="138"/>
      <c r="X161" s="138"/>
      <c r="Y161" s="28"/>
      <c r="Z161" s="28"/>
      <c r="AA161" s="28"/>
      <c r="AB161" s="28"/>
      <c r="AC161" s="28"/>
      <c r="AD161" s="28"/>
      <c r="AE161" s="28"/>
      <c r="AF161" s="28"/>
      <c r="AG161" s="28"/>
    </row>
    <row r="162" ht="17.25" customHeight="1">
      <c r="A162" s="28"/>
      <c r="B162" s="145" t="s">
        <v>1564</v>
      </c>
      <c r="C162" s="117">
        <v>30.0</v>
      </c>
      <c r="D162" s="139">
        <v>8.0</v>
      </c>
      <c r="E162" s="139">
        <v>2021.0</v>
      </c>
      <c r="F162" s="138"/>
      <c r="G162" s="117">
        <v>30.0</v>
      </c>
      <c r="H162" s="139">
        <v>8.0</v>
      </c>
      <c r="I162" s="139">
        <v>2021.0</v>
      </c>
      <c r="J162" s="88" t="s">
        <v>29</v>
      </c>
      <c r="K162" s="90" t="s">
        <v>30</v>
      </c>
      <c r="L162" s="102" t="s">
        <v>1565</v>
      </c>
      <c r="M162" s="128" t="s">
        <v>1566</v>
      </c>
      <c r="N162" s="128" t="s">
        <v>283</v>
      </c>
      <c r="O162" s="128"/>
      <c r="P162" s="138"/>
      <c r="Q162" s="138"/>
      <c r="R162" s="138"/>
      <c r="S162" s="138"/>
      <c r="T162" s="138"/>
      <c r="U162" s="138"/>
      <c r="V162" s="138"/>
      <c r="W162" s="138"/>
      <c r="X162" s="138"/>
      <c r="Y162" s="28"/>
      <c r="Z162" s="28"/>
      <c r="AA162" s="28"/>
      <c r="AB162" s="28"/>
      <c r="AC162" s="28"/>
      <c r="AD162" s="28"/>
      <c r="AE162" s="28"/>
      <c r="AF162" s="28"/>
      <c r="AG162" s="28"/>
    </row>
    <row r="163" ht="17.25" customHeight="1">
      <c r="A163" s="28"/>
      <c r="B163" s="145" t="s">
        <v>1567</v>
      </c>
      <c r="C163" s="117">
        <v>2.0</v>
      </c>
      <c r="D163" s="139">
        <v>9.0</v>
      </c>
      <c r="E163" s="139">
        <v>2021.0</v>
      </c>
      <c r="F163" s="138"/>
      <c r="G163" s="117">
        <v>2.0</v>
      </c>
      <c r="H163" s="139">
        <v>9.0</v>
      </c>
      <c r="I163" s="139">
        <v>2021.0</v>
      </c>
      <c r="J163" s="88" t="s">
        <v>31</v>
      </c>
      <c r="K163" s="90" t="s">
        <v>30</v>
      </c>
      <c r="L163" s="102" t="s">
        <v>1568</v>
      </c>
      <c r="M163" s="128" t="s">
        <v>1569</v>
      </c>
      <c r="N163" s="128" t="s">
        <v>283</v>
      </c>
      <c r="O163" s="128"/>
      <c r="P163" s="138"/>
      <c r="Q163" s="138"/>
      <c r="R163" s="138"/>
      <c r="S163" s="138"/>
      <c r="T163" s="138"/>
      <c r="U163" s="138"/>
      <c r="V163" s="138"/>
      <c r="W163" s="138"/>
      <c r="X163" s="138"/>
      <c r="Y163" s="28"/>
      <c r="Z163" s="28"/>
      <c r="AA163" s="28"/>
      <c r="AB163" s="28"/>
      <c r="AC163" s="28"/>
      <c r="AD163" s="28"/>
      <c r="AE163" s="28"/>
      <c r="AF163" s="28"/>
      <c r="AG163" s="28"/>
    </row>
    <row r="164" ht="17.25" customHeight="1">
      <c r="A164" s="28"/>
      <c r="B164" s="145" t="s">
        <v>1570</v>
      </c>
      <c r="C164" s="117">
        <v>3.0</v>
      </c>
      <c r="D164" s="139">
        <v>9.0</v>
      </c>
      <c r="E164" s="139">
        <v>2021.0</v>
      </c>
      <c r="F164" s="138"/>
      <c r="G164" s="117">
        <v>3.0</v>
      </c>
      <c r="H164" s="139">
        <v>9.0</v>
      </c>
      <c r="I164" s="139">
        <v>2021.0</v>
      </c>
      <c r="J164" s="88" t="s">
        <v>29</v>
      </c>
      <c r="K164" s="90" t="s">
        <v>30</v>
      </c>
      <c r="L164" s="102" t="s">
        <v>1571</v>
      </c>
      <c r="M164" s="128" t="s">
        <v>1572</v>
      </c>
      <c r="N164" s="128" t="s">
        <v>110</v>
      </c>
      <c r="O164" s="128"/>
      <c r="P164" s="138"/>
      <c r="Q164" s="138"/>
      <c r="R164" s="138"/>
      <c r="S164" s="138"/>
      <c r="T164" s="138"/>
      <c r="U164" s="138"/>
      <c r="V164" s="138"/>
      <c r="W164" s="138"/>
      <c r="X164" s="138"/>
      <c r="Y164" s="28"/>
      <c r="Z164" s="28"/>
      <c r="AA164" s="28"/>
      <c r="AB164" s="28"/>
      <c r="AC164" s="28"/>
      <c r="AD164" s="28"/>
      <c r="AE164" s="28"/>
      <c r="AF164" s="28"/>
      <c r="AG164" s="28"/>
    </row>
    <row r="165" ht="17.25" customHeight="1">
      <c r="A165" s="28"/>
      <c r="B165" s="145" t="s">
        <v>1573</v>
      </c>
      <c r="C165" s="117">
        <v>3.0</v>
      </c>
      <c r="D165" s="139">
        <v>9.0</v>
      </c>
      <c r="E165" s="139">
        <v>2021.0</v>
      </c>
      <c r="F165" s="138"/>
      <c r="G165" s="117">
        <v>3.0</v>
      </c>
      <c r="H165" s="139">
        <v>9.0</v>
      </c>
      <c r="I165" s="139">
        <v>2021.0</v>
      </c>
      <c r="J165" s="88" t="s">
        <v>29</v>
      </c>
      <c r="K165" s="90" t="s">
        <v>30</v>
      </c>
      <c r="L165" s="102" t="s">
        <v>1574</v>
      </c>
      <c r="M165" s="128" t="s">
        <v>1575</v>
      </c>
      <c r="N165" s="128" t="s">
        <v>283</v>
      </c>
      <c r="O165" s="128"/>
      <c r="P165" s="138"/>
      <c r="Q165" s="138"/>
      <c r="R165" s="138"/>
      <c r="S165" s="138"/>
      <c r="T165" s="138"/>
      <c r="U165" s="138"/>
      <c r="V165" s="138"/>
      <c r="W165" s="138"/>
      <c r="X165" s="138"/>
      <c r="Y165" s="28"/>
      <c r="Z165" s="28"/>
      <c r="AA165" s="28"/>
      <c r="AB165" s="28"/>
      <c r="AC165" s="28"/>
      <c r="AD165" s="28"/>
      <c r="AE165" s="28"/>
      <c r="AF165" s="28"/>
      <c r="AG165" s="28"/>
    </row>
    <row r="166" ht="17.25" customHeight="1">
      <c r="A166" s="28"/>
      <c r="B166" s="145" t="s">
        <v>1576</v>
      </c>
      <c r="C166" s="117">
        <v>3.0</v>
      </c>
      <c r="D166" s="139">
        <v>9.0</v>
      </c>
      <c r="E166" s="139">
        <v>2021.0</v>
      </c>
      <c r="F166" s="138"/>
      <c r="G166" s="117">
        <v>3.0</v>
      </c>
      <c r="H166" s="139">
        <v>9.0</v>
      </c>
      <c r="I166" s="139">
        <v>2021.0</v>
      </c>
      <c r="J166" s="88" t="s">
        <v>29</v>
      </c>
      <c r="K166" s="90" t="s">
        <v>30</v>
      </c>
      <c r="L166" s="102" t="s">
        <v>1577</v>
      </c>
      <c r="M166" s="128" t="s">
        <v>1578</v>
      </c>
      <c r="N166" s="128" t="s">
        <v>110</v>
      </c>
      <c r="O166" s="128"/>
      <c r="P166" s="138"/>
      <c r="Q166" s="138"/>
      <c r="R166" s="138"/>
      <c r="S166" s="138"/>
      <c r="T166" s="138"/>
      <c r="U166" s="138"/>
      <c r="V166" s="138"/>
      <c r="W166" s="138"/>
      <c r="X166" s="138"/>
      <c r="Y166" s="28"/>
      <c r="Z166" s="28"/>
      <c r="AA166" s="28"/>
      <c r="AB166" s="28"/>
      <c r="AC166" s="28"/>
      <c r="AD166" s="28"/>
      <c r="AE166" s="28"/>
      <c r="AF166" s="28"/>
      <c r="AG166" s="28"/>
    </row>
    <row r="167" ht="17.25" customHeight="1">
      <c r="A167" s="28"/>
      <c r="B167" s="145" t="s">
        <v>1579</v>
      </c>
      <c r="C167" s="117">
        <v>3.0</v>
      </c>
      <c r="D167" s="139">
        <v>9.0</v>
      </c>
      <c r="E167" s="139">
        <v>2021.0</v>
      </c>
      <c r="F167" s="138"/>
      <c r="G167" s="117">
        <v>3.0</v>
      </c>
      <c r="H167" s="139">
        <v>9.0</v>
      </c>
      <c r="I167" s="139">
        <v>2021.0</v>
      </c>
      <c r="J167" s="88" t="s">
        <v>29</v>
      </c>
      <c r="K167" s="90" t="s">
        <v>30</v>
      </c>
      <c r="L167" s="102" t="s">
        <v>1577</v>
      </c>
      <c r="M167" s="128" t="s">
        <v>1578</v>
      </c>
      <c r="N167" s="128" t="s">
        <v>110</v>
      </c>
      <c r="O167" s="128"/>
      <c r="P167" s="138"/>
      <c r="Q167" s="138"/>
      <c r="R167" s="138"/>
      <c r="S167" s="138"/>
      <c r="T167" s="138"/>
      <c r="U167" s="138"/>
      <c r="V167" s="138"/>
      <c r="W167" s="138"/>
      <c r="X167" s="138"/>
      <c r="Y167" s="28"/>
      <c r="Z167" s="28"/>
      <c r="AA167" s="28"/>
      <c r="AB167" s="28"/>
      <c r="AC167" s="28"/>
      <c r="AD167" s="28"/>
      <c r="AE167" s="28"/>
      <c r="AF167" s="28"/>
      <c r="AG167" s="28"/>
    </row>
    <row r="168" ht="17.25" customHeight="1">
      <c r="A168" s="28"/>
      <c r="B168" s="145" t="s">
        <v>1580</v>
      </c>
      <c r="C168" s="117">
        <v>6.0</v>
      </c>
      <c r="D168" s="139">
        <v>9.0</v>
      </c>
      <c r="E168" s="139">
        <v>2021.0</v>
      </c>
      <c r="F168" s="138"/>
      <c r="G168" s="117">
        <v>6.0</v>
      </c>
      <c r="H168" s="139">
        <v>9.0</v>
      </c>
      <c r="I168" s="139">
        <v>2021.0</v>
      </c>
      <c r="J168" s="88" t="s">
        <v>29</v>
      </c>
      <c r="K168" s="90" t="s">
        <v>30</v>
      </c>
      <c r="L168" s="102" t="s">
        <v>309</v>
      </c>
      <c r="M168" s="128" t="s">
        <v>1581</v>
      </c>
      <c r="N168" s="128" t="s">
        <v>102</v>
      </c>
      <c r="O168" s="128"/>
      <c r="P168" s="138"/>
      <c r="Q168" s="138"/>
      <c r="R168" s="138"/>
      <c r="S168" s="138"/>
      <c r="T168" s="138"/>
      <c r="U168" s="138"/>
      <c r="V168" s="138"/>
      <c r="W168" s="138"/>
      <c r="X168" s="138"/>
      <c r="Y168" s="28"/>
      <c r="Z168" s="28"/>
      <c r="AA168" s="28"/>
      <c r="AB168" s="28"/>
      <c r="AC168" s="28"/>
      <c r="AD168" s="28"/>
      <c r="AE168" s="28"/>
      <c r="AF168" s="28"/>
      <c r="AG168" s="28"/>
    </row>
    <row r="169" ht="17.25" customHeight="1">
      <c r="A169" s="28"/>
      <c r="B169" s="145" t="s">
        <v>1582</v>
      </c>
      <c r="C169" s="117">
        <v>7.0</v>
      </c>
      <c r="D169" s="139">
        <v>9.0</v>
      </c>
      <c r="E169" s="139">
        <v>2021.0</v>
      </c>
      <c r="F169" s="138"/>
      <c r="G169" s="117">
        <v>7.0</v>
      </c>
      <c r="H169" s="139">
        <v>9.0</v>
      </c>
      <c r="I169" s="139">
        <v>2021.0</v>
      </c>
      <c r="J169" s="88" t="s">
        <v>29</v>
      </c>
      <c r="K169" s="90" t="s">
        <v>30</v>
      </c>
      <c r="L169" s="102" t="s">
        <v>1583</v>
      </c>
      <c r="M169" s="128" t="s">
        <v>1584</v>
      </c>
      <c r="N169" s="128" t="s">
        <v>283</v>
      </c>
      <c r="O169" s="128"/>
      <c r="P169" s="138"/>
      <c r="Q169" s="138"/>
      <c r="R169" s="138"/>
      <c r="S169" s="138"/>
      <c r="T169" s="138"/>
      <c r="U169" s="138"/>
      <c r="V169" s="138"/>
      <c r="W169" s="138"/>
      <c r="X169" s="138"/>
      <c r="Y169" s="28"/>
      <c r="Z169" s="28"/>
      <c r="AA169" s="28"/>
      <c r="AB169" s="28"/>
      <c r="AC169" s="28"/>
      <c r="AD169" s="28"/>
      <c r="AE169" s="28"/>
      <c r="AF169" s="28"/>
      <c r="AG169" s="28"/>
    </row>
    <row r="170" ht="17.25" customHeight="1">
      <c r="A170" s="28"/>
      <c r="B170" s="145" t="s">
        <v>1585</v>
      </c>
      <c r="C170" s="117">
        <v>8.0</v>
      </c>
      <c r="D170" s="139">
        <v>9.0</v>
      </c>
      <c r="E170" s="139">
        <v>2021.0</v>
      </c>
      <c r="F170" s="138"/>
      <c r="G170" s="117">
        <v>8.0</v>
      </c>
      <c r="H170" s="139">
        <v>9.0</v>
      </c>
      <c r="I170" s="139">
        <v>2021.0</v>
      </c>
      <c r="J170" s="88" t="s">
        <v>29</v>
      </c>
      <c r="K170" s="90" t="s">
        <v>30</v>
      </c>
      <c r="L170" s="102" t="s">
        <v>1586</v>
      </c>
      <c r="M170" s="128" t="s">
        <v>1587</v>
      </c>
      <c r="N170" s="128" t="s">
        <v>283</v>
      </c>
      <c r="O170" s="128"/>
      <c r="P170" s="138"/>
      <c r="Q170" s="138"/>
      <c r="R170" s="138"/>
      <c r="S170" s="138"/>
      <c r="T170" s="138"/>
      <c r="U170" s="138"/>
      <c r="V170" s="138"/>
      <c r="W170" s="138"/>
      <c r="X170" s="138"/>
      <c r="Y170" s="28"/>
      <c r="Z170" s="28"/>
      <c r="AA170" s="28"/>
      <c r="AB170" s="28"/>
      <c r="AC170" s="28"/>
      <c r="AD170" s="28"/>
      <c r="AE170" s="28"/>
      <c r="AF170" s="28"/>
      <c r="AG170" s="28"/>
    </row>
    <row r="171" ht="17.25" customHeight="1">
      <c r="A171" s="28"/>
      <c r="B171" s="145" t="s">
        <v>1588</v>
      </c>
      <c r="C171" s="117">
        <v>8.0</v>
      </c>
      <c r="D171" s="139">
        <v>9.0</v>
      </c>
      <c r="E171" s="139">
        <v>2021.0</v>
      </c>
      <c r="F171" s="138"/>
      <c r="G171" s="117">
        <v>8.0</v>
      </c>
      <c r="H171" s="139">
        <v>9.0</v>
      </c>
      <c r="I171" s="139">
        <v>2021.0</v>
      </c>
      <c r="J171" s="88" t="s">
        <v>29</v>
      </c>
      <c r="K171" s="90" t="s">
        <v>30</v>
      </c>
      <c r="L171" s="102" t="s">
        <v>1589</v>
      </c>
      <c r="M171" s="128" t="s">
        <v>1590</v>
      </c>
      <c r="N171" s="128" t="s">
        <v>236</v>
      </c>
      <c r="O171" s="128"/>
      <c r="P171" s="138"/>
      <c r="Q171" s="138"/>
      <c r="R171" s="138"/>
      <c r="S171" s="138"/>
      <c r="T171" s="138"/>
      <c r="U171" s="138"/>
      <c r="V171" s="138"/>
      <c r="W171" s="138"/>
      <c r="X171" s="138"/>
      <c r="Y171" s="28"/>
      <c r="Z171" s="28"/>
      <c r="AA171" s="28"/>
      <c r="AB171" s="28"/>
      <c r="AC171" s="28"/>
      <c r="AD171" s="28"/>
      <c r="AE171" s="28"/>
      <c r="AF171" s="28"/>
      <c r="AG171" s="28"/>
    </row>
    <row r="172" ht="17.25" customHeight="1">
      <c r="A172" s="28"/>
      <c r="B172" s="145" t="s">
        <v>1591</v>
      </c>
      <c r="C172" s="117">
        <v>8.0</v>
      </c>
      <c r="D172" s="139">
        <v>9.0</v>
      </c>
      <c r="E172" s="139">
        <v>2021.0</v>
      </c>
      <c r="F172" s="138"/>
      <c r="G172" s="117">
        <v>8.0</v>
      </c>
      <c r="H172" s="139">
        <v>9.0</v>
      </c>
      <c r="I172" s="139">
        <v>2021.0</v>
      </c>
      <c r="J172" s="88" t="s">
        <v>29</v>
      </c>
      <c r="K172" s="90" t="s">
        <v>30</v>
      </c>
      <c r="L172" s="102" t="s">
        <v>1592</v>
      </c>
      <c r="M172" s="128" t="s">
        <v>1593</v>
      </c>
      <c r="N172" s="128" t="s">
        <v>283</v>
      </c>
      <c r="O172" s="128"/>
      <c r="P172" s="138"/>
      <c r="Q172" s="138"/>
      <c r="R172" s="138"/>
      <c r="S172" s="138"/>
      <c r="T172" s="138"/>
      <c r="U172" s="138"/>
      <c r="V172" s="138"/>
      <c r="W172" s="138"/>
      <c r="X172" s="138"/>
      <c r="Y172" s="28"/>
      <c r="Z172" s="28"/>
      <c r="AA172" s="28"/>
      <c r="AB172" s="28"/>
      <c r="AC172" s="28"/>
      <c r="AD172" s="28"/>
      <c r="AE172" s="28"/>
      <c r="AF172" s="28"/>
      <c r="AG172" s="28"/>
    </row>
    <row r="173" ht="17.25" customHeight="1">
      <c r="A173" s="28">
        <v>20.0</v>
      </c>
      <c r="B173" s="145" t="s">
        <v>1594</v>
      </c>
      <c r="C173" s="117">
        <v>10.0</v>
      </c>
      <c r="D173" s="139">
        <v>9.0</v>
      </c>
      <c r="E173" s="139">
        <v>2021.0</v>
      </c>
      <c r="F173" s="138"/>
      <c r="G173" s="117">
        <v>10.0</v>
      </c>
      <c r="H173" s="139">
        <v>9.0</v>
      </c>
      <c r="I173" s="139">
        <v>2021.0</v>
      </c>
      <c r="J173" s="88" t="s">
        <v>29</v>
      </c>
      <c r="K173" s="90" t="s">
        <v>30</v>
      </c>
      <c r="L173" s="102" t="s">
        <v>1595</v>
      </c>
      <c r="M173" s="128" t="s">
        <v>1596</v>
      </c>
      <c r="N173" s="128" t="s">
        <v>102</v>
      </c>
      <c r="O173" s="128"/>
      <c r="P173" s="138"/>
      <c r="Q173" s="138"/>
      <c r="R173" s="138"/>
      <c r="S173" s="138"/>
      <c r="T173" s="138"/>
      <c r="U173" s="138"/>
      <c r="V173" s="138"/>
      <c r="W173" s="138"/>
      <c r="X173" s="138"/>
      <c r="Y173" s="28"/>
      <c r="Z173" s="28"/>
      <c r="AA173" s="28"/>
      <c r="AB173" s="28"/>
      <c r="AC173" s="28"/>
      <c r="AD173" s="28"/>
      <c r="AE173" s="28"/>
      <c r="AF173" s="28"/>
      <c r="AG173" s="28"/>
    </row>
    <row r="174" ht="17.25" customHeight="1">
      <c r="A174" s="28"/>
      <c r="B174" s="145" t="s">
        <v>1597</v>
      </c>
      <c r="C174" s="117">
        <v>13.0</v>
      </c>
      <c r="D174" s="139">
        <v>9.0</v>
      </c>
      <c r="E174" s="139">
        <v>2021.0</v>
      </c>
      <c r="F174" s="138"/>
      <c r="G174" s="117">
        <v>13.0</v>
      </c>
      <c r="H174" s="139">
        <v>9.0</v>
      </c>
      <c r="I174" s="139">
        <v>2021.0</v>
      </c>
      <c r="J174" s="88" t="s">
        <v>31</v>
      </c>
      <c r="K174" s="90" t="s">
        <v>30</v>
      </c>
      <c r="L174" s="102" t="s">
        <v>1598</v>
      </c>
      <c r="M174" s="128" t="s">
        <v>1599</v>
      </c>
      <c r="N174" s="128" t="s">
        <v>110</v>
      </c>
      <c r="O174" s="128"/>
      <c r="P174" s="138"/>
      <c r="Q174" s="138"/>
      <c r="R174" s="138"/>
      <c r="S174" s="138"/>
      <c r="T174" s="138"/>
      <c r="U174" s="138"/>
      <c r="V174" s="138"/>
      <c r="W174" s="138"/>
      <c r="X174" s="138"/>
      <c r="Y174" s="28"/>
      <c r="Z174" s="28"/>
      <c r="AA174" s="28"/>
      <c r="AB174" s="28"/>
      <c r="AC174" s="28"/>
      <c r="AD174" s="28"/>
      <c r="AE174" s="28"/>
      <c r="AF174" s="28"/>
      <c r="AG174" s="28"/>
    </row>
    <row r="175" ht="17.25" customHeight="1">
      <c r="A175" s="28"/>
      <c r="B175" s="145" t="s">
        <v>1600</v>
      </c>
      <c r="C175" s="117">
        <v>15.0</v>
      </c>
      <c r="D175" s="139">
        <v>9.0</v>
      </c>
      <c r="E175" s="139">
        <v>2021.0</v>
      </c>
      <c r="F175" s="138"/>
      <c r="G175" s="117">
        <v>15.0</v>
      </c>
      <c r="H175" s="139">
        <v>9.0</v>
      </c>
      <c r="I175" s="139">
        <v>2021.0</v>
      </c>
      <c r="J175" s="88" t="s">
        <v>31</v>
      </c>
      <c r="K175" s="90" t="s">
        <v>30</v>
      </c>
      <c r="L175" s="102" t="s">
        <v>1601</v>
      </c>
      <c r="M175" s="128" t="s">
        <v>1602</v>
      </c>
      <c r="N175" s="128" t="s">
        <v>283</v>
      </c>
      <c r="O175" s="128"/>
      <c r="P175" s="138"/>
      <c r="Q175" s="138"/>
      <c r="R175" s="138"/>
      <c r="S175" s="138"/>
      <c r="T175" s="138"/>
      <c r="U175" s="138"/>
      <c r="V175" s="138"/>
      <c r="W175" s="138"/>
      <c r="X175" s="138"/>
      <c r="Y175" s="28"/>
      <c r="Z175" s="28"/>
      <c r="AA175" s="28"/>
      <c r="AB175" s="28"/>
      <c r="AC175" s="28"/>
      <c r="AD175" s="28"/>
      <c r="AE175" s="28"/>
      <c r="AF175" s="28"/>
      <c r="AG175" s="28"/>
    </row>
    <row r="176" ht="17.25" customHeight="1">
      <c r="A176" s="28"/>
      <c r="B176" s="145" t="s">
        <v>1603</v>
      </c>
      <c r="C176" s="117">
        <v>15.0</v>
      </c>
      <c r="D176" s="139">
        <v>9.0</v>
      </c>
      <c r="E176" s="139">
        <v>2021.0</v>
      </c>
      <c r="F176" s="138"/>
      <c r="G176" s="117">
        <v>15.0</v>
      </c>
      <c r="H176" s="139">
        <v>9.0</v>
      </c>
      <c r="I176" s="139">
        <v>2021.0</v>
      </c>
      <c r="J176" s="88" t="s">
        <v>29</v>
      </c>
      <c r="K176" s="90" t="s">
        <v>30</v>
      </c>
      <c r="L176" s="102" t="s">
        <v>1604</v>
      </c>
      <c r="M176" s="128" t="s">
        <v>1605</v>
      </c>
      <c r="N176" s="128" t="s">
        <v>1606</v>
      </c>
      <c r="O176" s="128"/>
      <c r="P176" s="138"/>
      <c r="Q176" s="138"/>
      <c r="R176" s="138"/>
      <c r="S176" s="138"/>
      <c r="T176" s="138"/>
      <c r="U176" s="138"/>
      <c r="V176" s="138"/>
      <c r="W176" s="138"/>
      <c r="X176" s="138"/>
      <c r="Y176" s="28"/>
      <c r="Z176" s="28"/>
      <c r="AA176" s="28"/>
      <c r="AB176" s="28"/>
      <c r="AC176" s="28"/>
      <c r="AD176" s="28"/>
      <c r="AE176" s="28"/>
      <c r="AF176" s="28"/>
      <c r="AG176" s="28"/>
    </row>
    <row r="177" ht="17.25" customHeight="1">
      <c r="A177" s="28"/>
      <c r="B177" s="145" t="s">
        <v>1607</v>
      </c>
      <c r="C177" s="117">
        <v>16.0</v>
      </c>
      <c r="D177" s="139">
        <v>9.0</v>
      </c>
      <c r="E177" s="139">
        <v>2021.0</v>
      </c>
      <c r="F177" s="138"/>
      <c r="G177" s="117">
        <v>16.0</v>
      </c>
      <c r="H177" s="139">
        <v>9.0</v>
      </c>
      <c r="I177" s="139">
        <v>2021.0</v>
      </c>
      <c r="J177" s="88" t="s">
        <v>29</v>
      </c>
      <c r="K177" s="90" t="s">
        <v>30</v>
      </c>
      <c r="L177" s="102" t="s">
        <v>1608</v>
      </c>
      <c r="M177" s="128" t="s">
        <v>1609</v>
      </c>
      <c r="N177" s="128" t="s">
        <v>236</v>
      </c>
      <c r="O177" s="128"/>
      <c r="P177" s="138"/>
      <c r="Q177" s="138"/>
      <c r="R177" s="138"/>
      <c r="S177" s="138"/>
      <c r="T177" s="138"/>
      <c r="U177" s="138"/>
      <c r="V177" s="138"/>
      <c r="W177" s="138"/>
      <c r="X177" s="138"/>
      <c r="Y177" s="28"/>
      <c r="Z177" s="28"/>
      <c r="AA177" s="28"/>
      <c r="AB177" s="28"/>
      <c r="AC177" s="28"/>
      <c r="AD177" s="28"/>
      <c r="AE177" s="28"/>
      <c r="AF177" s="28"/>
      <c r="AG177" s="28"/>
    </row>
    <row r="178" ht="17.25" customHeight="1">
      <c r="A178" s="28"/>
      <c r="B178" s="145" t="s">
        <v>1610</v>
      </c>
      <c r="C178" s="117">
        <v>20.0</v>
      </c>
      <c r="D178" s="139">
        <v>9.0</v>
      </c>
      <c r="E178" s="139">
        <v>2021.0</v>
      </c>
      <c r="F178" s="138"/>
      <c r="G178" s="117">
        <v>20.0</v>
      </c>
      <c r="H178" s="139">
        <v>9.0</v>
      </c>
      <c r="I178" s="139">
        <v>2021.0</v>
      </c>
      <c r="J178" s="88" t="s">
        <v>29</v>
      </c>
      <c r="K178" s="90" t="s">
        <v>30</v>
      </c>
      <c r="L178" s="102" t="s">
        <v>1559</v>
      </c>
      <c r="M178" s="128" t="s">
        <v>1609</v>
      </c>
      <c r="N178" s="128" t="s">
        <v>236</v>
      </c>
      <c r="O178" s="128"/>
      <c r="P178" s="138"/>
      <c r="Q178" s="138"/>
      <c r="R178" s="138"/>
      <c r="S178" s="138"/>
      <c r="T178" s="138"/>
      <c r="U178" s="138"/>
      <c r="V178" s="138"/>
      <c r="W178" s="138"/>
      <c r="X178" s="138"/>
      <c r="Y178" s="28"/>
      <c r="Z178" s="28"/>
      <c r="AA178" s="28"/>
      <c r="AB178" s="28"/>
      <c r="AC178" s="28"/>
      <c r="AD178" s="28"/>
      <c r="AE178" s="28"/>
      <c r="AF178" s="28"/>
      <c r="AG178" s="28"/>
    </row>
    <row r="179" ht="17.25" customHeight="1">
      <c r="A179" s="28"/>
      <c r="B179" s="145" t="s">
        <v>1611</v>
      </c>
      <c r="C179" s="117">
        <v>21.0</v>
      </c>
      <c r="D179" s="139">
        <v>9.0</v>
      </c>
      <c r="E179" s="139">
        <v>2021.0</v>
      </c>
      <c r="F179" s="138"/>
      <c r="G179" s="117">
        <v>21.0</v>
      </c>
      <c r="H179" s="139">
        <v>9.0</v>
      </c>
      <c r="I179" s="139">
        <v>2021.0</v>
      </c>
      <c r="J179" s="88" t="s">
        <v>29</v>
      </c>
      <c r="K179" s="90" t="s">
        <v>30</v>
      </c>
      <c r="L179" s="102" t="s">
        <v>1612</v>
      </c>
      <c r="M179" s="128" t="s">
        <v>1613</v>
      </c>
      <c r="N179" s="128" t="s">
        <v>283</v>
      </c>
      <c r="O179" s="128"/>
      <c r="P179" s="138"/>
      <c r="Q179" s="138"/>
      <c r="R179" s="138"/>
      <c r="S179" s="138"/>
      <c r="T179" s="138"/>
      <c r="U179" s="138"/>
      <c r="V179" s="138"/>
      <c r="W179" s="138"/>
      <c r="X179" s="138"/>
      <c r="Y179" s="28"/>
      <c r="Z179" s="28"/>
      <c r="AA179" s="28"/>
      <c r="AB179" s="28"/>
      <c r="AC179" s="28"/>
      <c r="AD179" s="28"/>
      <c r="AE179" s="28"/>
      <c r="AF179" s="28"/>
      <c r="AG179" s="28"/>
    </row>
    <row r="180" ht="17.25" customHeight="1">
      <c r="A180" s="28"/>
      <c r="B180" s="145" t="s">
        <v>1614</v>
      </c>
      <c r="C180" s="117">
        <v>21.0</v>
      </c>
      <c r="D180" s="139">
        <v>9.0</v>
      </c>
      <c r="E180" s="139">
        <v>2021.0</v>
      </c>
      <c r="F180" s="138"/>
      <c r="G180" s="117">
        <v>21.0</v>
      </c>
      <c r="H180" s="139">
        <v>9.0</v>
      </c>
      <c r="I180" s="139">
        <v>2021.0</v>
      </c>
      <c r="J180" s="88" t="s">
        <v>29</v>
      </c>
      <c r="K180" s="90" t="s">
        <v>30</v>
      </c>
      <c r="L180" s="102" t="s">
        <v>1447</v>
      </c>
      <c r="M180" s="128" t="s">
        <v>1615</v>
      </c>
      <c r="N180" s="128" t="s">
        <v>1616</v>
      </c>
      <c r="O180" s="128"/>
      <c r="P180" s="138"/>
      <c r="Q180" s="138"/>
      <c r="R180" s="138"/>
      <c r="S180" s="138"/>
      <c r="T180" s="138"/>
      <c r="U180" s="138"/>
      <c r="V180" s="138"/>
      <c r="W180" s="138"/>
      <c r="X180" s="138"/>
      <c r="Y180" s="28"/>
      <c r="Z180" s="28"/>
      <c r="AA180" s="28"/>
      <c r="AB180" s="28"/>
      <c r="AC180" s="28"/>
      <c r="AD180" s="28"/>
      <c r="AE180" s="28"/>
      <c r="AF180" s="28"/>
      <c r="AG180" s="28"/>
    </row>
    <row r="181" ht="17.25" customHeight="1">
      <c r="A181" s="28"/>
      <c r="B181" s="145" t="s">
        <v>1617</v>
      </c>
      <c r="C181" s="117">
        <v>21.0</v>
      </c>
      <c r="D181" s="139">
        <v>9.0</v>
      </c>
      <c r="E181" s="139">
        <v>2021.0</v>
      </c>
      <c r="F181" s="138"/>
      <c r="G181" s="117">
        <v>21.0</v>
      </c>
      <c r="H181" s="139">
        <v>9.0</v>
      </c>
      <c r="I181" s="139">
        <v>2021.0</v>
      </c>
      <c r="J181" s="88" t="s">
        <v>31</v>
      </c>
      <c r="K181" s="90" t="s">
        <v>30</v>
      </c>
      <c r="L181" s="102" t="s">
        <v>1618</v>
      </c>
      <c r="M181" s="128" t="s">
        <v>1619</v>
      </c>
      <c r="N181" s="128" t="s">
        <v>102</v>
      </c>
      <c r="O181" s="128"/>
      <c r="P181" s="138"/>
      <c r="Q181" s="138"/>
      <c r="R181" s="138"/>
      <c r="S181" s="138"/>
      <c r="T181" s="138"/>
      <c r="U181" s="138"/>
      <c r="V181" s="138"/>
      <c r="W181" s="138"/>
      <c r="X181" s="138"/>
      <c r="Y181" s="28"/>
      <c r="Z181" s="28"/>
      <c r="AA181" s="28"/>
      <c r="AB181" s="28"/>
      <c r="AC181" s="28"/>
      <c r="AD181" s="28"/>
      <c r="AE181" s="28"/>
      <c r="AF181" s="28"/>
      <c r="AG181" s="28"/>
    </row>
    <row r="182" ht="17.25" customHeight="1">
      <c r="A182" s="28"/>
      <c r="B182" s="145" t="s">
        <v>1620</v>
      </c>
      <c r="C182" s="117">
        <v>24.0</v>
      </c>
      <c r="D182" s="139">
        <v>9.0</v>
      </c>
      <c r="E182" s="139">
        <v>2021.0</v>
      </c>
      <c r="F182" s="138"/>
      <c r="G182" s="117">
        <v>24.0</v>
      </c>
      <c r="H182" s="139">
        <v>9.0</v>
      </c>
      <c r="I182" s="139">
        <v>2021.0</v>
      </c>
      <c r="J182" s="88" t="s">
        <v>29</v>
      </c>
      <c r="K182" s="90" t="s">
        <v>30</v>
      </c>
      <c r="L182" s="102" t="s">
        <v>1621</v>
      </c>
      <c r="M182" s="128" t="s">
        <v>1622</v>
      </c>
      <c r="N182" s="128" t="s">
        <v>102</v>
      </c>
      <c r="O182" s="128"/>
      <c r="P182" s="138"/>
      <c r="Q182" s="138"/>
      <c r="R182" s="138"/>
      <c r="S182" s="138"/>
      <c r="T182" s="138"/>
      <c r="U182" s="138"/>
      <c r="V182" s="138"/>
      <c r="W182" s="138"/>
      <c r="X182" s="138"/>
      <c r="Y182" s="28"/>
      <c r="Z182" s="28"/>
      <c r="AA182" s="28"/>
      <c r="AB182" s="28"/>
      <c r="AC182" s="28"/>
      <c r="AD182" s="28"/>
      <c r="AE182" s="28"/>
      <c r="AF182" s="28"/>
      <c r="AG182" s="28"/>
    </row>
    <row r="183" ht="17.25" customHeight="1">
      <c r="A183" s="28"/>
      <c r="B183" s="145" t="s">
        <v>1623</v>
      </c>
      <c r="C183" s="117">
        <v>27.0</v>
      </c>
      <c r="D183" s="139">
        <v>9.0</v>
      </c>
      <c r="E183" s="139">
        <v>2021.0</v>
      </c>
      <c r="F183" s="138"/>
      <c r="G183" s="117">
        <v>27.0</v>
      </c>
      <c r="H183" s="139">
        <v>9.0</v>
      </c>
      <c r="I183" s="139">
        <v>2021.0</v>
      </c>
      <c r="J183" s="88" t="s">
        <v>31</v>
      </c>
      <c r="K183" s="90" t="s">
        <v>30</v>
      </c>
      <c r="L183" s="102" t="s">
        <v>1624</v>
      </c>
      <c r="M183" s="128" t="s">
        <v>1625</v>
      </c>
      <c r="N183" s="128" t="s">
        <v>283</v>
      </c>
      <c r="O183" s="128"/>
      <c r="P183" s="138"/>
      <c r="Q183" s="138"/>
      <c r="R183" s="138"/>
      <c r="S183" s="138"/>
      <c r="T183" s="138"/>
      <c r="U183" s="138"/>
      <c r="V183" s="138"/>
      <c r="W183" s="138"/>
      <c r="X183" s="138"/>
      <c r="Y183" s="28"/>
      <c r="Z183" s="28"/>
      <c r="AA183" s="28"/>
      <c r="AB183" s="28"/>
      <c r="AC183" s="28"/>
      <c r="AD183" s="28"/>
      <c r="AE183" s="28"/>
      <c r="AF183" s="28"/>
      <c r="AG183" s="28"/>
    </row>
    <row r="184" ht="17.25" customHeight="1">
      <c r="A184" s="28"/>
      <c r="B184" s="145" t="s">
        <v>1626</v>
      </c>
      <c r="C184" s="117">
        <v>27.0</v>
      </c>
      <c r="D184" s="139">
        <v>9.0</v>
      </c>
      <c r="E184" s="139">
        <v>2021.0</v>
      </c>
      <c r="F184" s="138"/>
      <c r="G184" s="117">
        <v>27.0</v>
      </c>
      <c r="H184" s="139">
        <v>9.0</v>
      </c>
      <c r="I184" s="139">
        <v>2021.0</v>
      </c>
      <c r="J184" s="88" t="s">
        <v>29</v>
      </c>
      <c r="K184" s="90" t="s">
        <v>30</v>
      </c>
      <c r="L184" s="102" t="s">
        <v>1627</v>
      </c>
      <c r="M184" s="128" t="s">
        <v>1628</v>
      </c>
      <c r="N184" s="128" t="s">
        <v>110</v>
      </c>
      <c r="O184" s="128"/>
      <c r="P184" s="138"/>
      <c r="Q184" s="138"/>
      <c r="R184" s="138"/>
      <c r="S184" s="138"/>
      <c r="T184" s="138"/>
      <c r="U184" s="138"/>
      <c r="V184" s="138"/>
      <c r="W184" s="138"/>
      <c r="X184" s="138"/>
      <c r="Y184" s="28"/>
      <c r="Z184" s="28"/>
      <c r="AA184" s="28"/>
      <c r="AB184" s="28"/>
      <c r="AC184" s="28"/>
      <c r="AD184" s="28"/>
      <c r="AE184" s="28"/>
      <c r="AF184" s="28"/>
      <c r="AG184" s="28"/>
    </row>
    <row r="185" ht="17.25" customHeight="1">
      <c r="A185" s="147"/>
      <c r="B185" s="145" t="s">
        <v>1629</v>
      </c>
      <c r="C185" s="117">
        <v>6.0</v>
      </c>
      <c r="D185" s="139">
        <v>10.0</v>
      </c>
      <c r="E185" s="139">
        <v>2021.0</v>
      </c>
      <c r="F185" s="138"/>
      <c r="G185" s="117">
        <v>6.0</v>
      </c>
      <c r="H185" s="139">
        <v>10.0</v>
      </c>
      <c r="I185" s="139">
        <v>2021.0</v>
      </c>
      <c r="J185" s="88" t="s">
        <v>29</v>
      </c>
      <c r="K185" s="90" t="s">
        <v>30</v>
      </c>
      <c r="L185" s="102" t="s">
        <v>1630</v>
      </c>
      <c r="M185" s="128" t="s">
        <v>1631</v>
      </c>
      <c r="N185" s="128" t="s">
        <v>283</v>
      </c>
      <c r="O185" s="128"/>
      <c r="P185" s="138"/>
      <c r="Q185" s="138"/>
      <c r="R185" s="138"/>
      <c r="S185" s="138"/>
      <c r="T185" s="138"/>
      <c r="U185" s="138"/>
      <c r="V185" s="138"/>
      <c r="W185" s="138"/>
      <c r="X185" s="138"/>
      <c r="Y185" s="28"/>
      <c r="Z185" s="28"/>
      <c r="AA185" s="28"/>
      <c r="AB185" s="28"/>
      <c r="AC185" s="28"/>
      <c r="AD185" s="28"/>
      <c r="AE185" s="28"/>
      <c r="AF185" s="28"/>
      <c r="AG185" s="28"/>
    </row>
    <row r="186" ht="17.25" customHeight="1">
      <c r="A186" s="147"/>
      <c r="B186" s="145" t="s">
        <v>1632</v>
      </c>
      <c r="C186" s="117">
        <v>6.0</v>
      </c>
      <c r="D186" s="139">
        <v>10.0</v>
      </c>
      <c r="E186" s="139">
        <v>2021.0</v>
      </c>
      <c r="F186" s="138"/>
      <c r="G186" s="117">
        <v>6.0</v>
      </c>
      <c r="H186" s="139">
        <v>10.0</v>
      </c>
      <c r="I186" s="139">
        <v>2021.0</v>
      </c>
      <c r="J186" s="88" t="s">
        <v>29</v>
      </c>
      <c r="K186" s="90" t="s">
        <v>30</v>
      </c>
      <c r="L186" s="102" t="s">
        <v>1303</v>
      </c>
      <c r="M186" s="128" t="s">
        <v>1633</v>
      </c>
      <c r="N186" s="128" t="s">
        <v>110</v>
      </c>
      <c r="O186" s="128"/>
      <c r="P186" s="138"/>
      <c r="Q186" s="138"/>
      <c r="R186" s="138"/>
      <c r="S186" s="138"/>
      <c r="T186" s="138"/>
      <c r="U186" s="138"/>
      <c r="V186" s="138"/>
      <c r="W186" s="138"/>
      <c r="X186" s="138"/>
      <c r="Y186" s="28"/>
      <c r="Z186" s="28"/>
      <c r="AA186" s="28"/>
      <c r="AB186" s="28"/>
      <c r="AC186" s="28"/>
      <c r="AD186" s="28"/>
      <c r="AE186" s="28"/>
      <c r="AF186" s="28"/>
      <c r="AG186" s="28"/>
    </row>
    <row r="187" ht="17.25" customHeight="1">
      <c r="A187" s="147"/>
      <c r="B187" s="145" t="s">
        <v>1634</v>
      </c>
      <c r="C187" s="117">
        <v>11.0</v>
      </c>
      <c r="D187" s="139">
        <v>10.0</v>
      </c>
      <c r="E187" s="139">
        <v>2021.0</v>
      </c>
      <c r="F187" s="138"/>
      <c r="G187" s="117">
        <v>11.0</v>
      </c>
      <c r="H187" s="139">
        <v>10.0</v>
      </c>
      <c r="I187" s="139">
        <v>2021.0</v>
      </c>
      <c r="J187" s="88" t="s">
        <v>29</v>
      </c>
      <c r="K187" s="90" t="s">
        <v>30</v>
      </c>
      <c r="L187" s="102" t="s">
        <v>1635</v>
      </c>
      <c r="M187" s="128" t="s">
        <v>1636</v>
      </c>
      <c r="N187" s="128" t="s">
        <v>283</v>
      </c>
      <c r="O187" s="128"/>
      <c r="P187" s="138"/>
      <c r="Q187" s="138"/>
      <c r="R187" s="138"/>
      <c r="S187" s="138"/>
      <c r="T187" s="138"/>
      <c r="U187" s="138"/>
      <c r="V187" s="138"/>
      <c r="W187" s="138"/>
      <c r="X187" s="138"/>
      <c r="Y187" s="28"/>
      <c r="Z187" s="28"/>
      <c r="AA187" s="28"/>
      <c r="AB187" s="28"/>
      <c r="AC187" s="28"/>
      <c r="AD187" s="28"/>
      <c r="AE187" s="28"/>
      <c r="AF187" s="28"/>
      <c r="AG187" s="28"/>
    </row>
    <row r="188" ht="17.25" customHeight="1">
      <c r="A188" s="147"/>
      <c r="B188" s="145" t="s">
        <v>1637</v>
      </c>
      <c r="C188" s="117">
        <v>13.0</v>
      </c>
      <c r="D188" s="139">
        <v>10.0</v>
      </c>
      <c r="E188" s="139">
        <v>2021.0</v>
      </c>
      <c r="F188" s="138"/>
      <c r="G188" s="117">
        <v>13.0</v>
      </c>
      <c r="H188" s="139">
        <v>10.0</v>
      </c>
      <c r="I188" s="139">
        <v>2021.0</v>
      </c>
      <c r="J188" s="88" t="s">
        <v>29</v>
      </c>
      <c r="K188" s="90" t="s">
        <v>30</v>
      </c>
      <c r="L188" s="102" t="s">
        <v>1638</v>
      </c>
      <c r="M188" s="128" t="s">
        <v>1639</v>
      </c>
      <c r="N188" s="128" t="s">
        <v>283</v>
      </c>
      <c r="O188" s="128"/>
      <c r="P188" s="138"/>
      <c r="Q188" s="138"/>
      <c r="R188" s="138"/>
      <c r="S188" s="138"/>
      <c r="T188" s="138"/>
      <c r="U188" s="138"/>
      <c r="V188" s="138"/>
      <c r="W188" s="138"/>
      <c r="X188" s="138"/>
      <c r="Y188" s="28"/>
      <c r="Z188" s="28"/>
      <c r="AA188" s="28"/>
      <c r="AB188" s="28"/>
      <c r="AC188" s="28"/>
      <c r="AD188" s="28"/>
      <c r="AE188" s="28"/>
      <c r="AF188" s="28"/>
      <c r="AG188" s="28"/>
    </row>
    <row r="189" ht="17.25" customHeight="1">
      <c r="A189" s="147"/>
      <c r="B189" s="145" t="s">
        <v>1640</v>
      </c>
      <c r="C189" s="117">
        <v>19.0</v>
      </c>
      <c r="D189" s="139">
        <v>10.0</v>
      </c>
      <c r="E189" s="139">
        <v>2021.0</v>
      </c>
      <c r="F189" s="138"/>
      <c r="G189" s="117">
        <v>19.0</v>
      </c>
      <c r="H189" s="139">
        <v>10.0</v>
      </c>
      <c r="I189" s="139">
        <v>2021.0</v>
      </c>
      <c r="J189" s="88" t="s">
        <v>31</v>
      </c>
      <c r="K189" s="90" t="s">
        <v>30</v>
      </c>
      <c r="L189" s="102" t="s">
        <v>1641</v>
      </c>
      <c r="M189" s="128" t="s">
        <v>1642</v>
      </c>
      <c r="N189" s="128" t="s">
        <v>283</v>
      </c>
      <c r="O189" s="128"/>
      <c r="P189" s="138"/>
      <c r="Q189" s="138"/>
      <c r="R189" s="138"/>
      <c r="S189" s="138"/>
      <c r="T189" s="138"/>
      <c r="U189" s="138"/>
      <c r="V189" s="138"/>
      <c r="W189" s="138"/>
      <c r="X189" s="138"/>
      <c r="Y189" s="28"/>
      <c r="Z189" s="28"/>
      <c r="AA189" s="28"/>
      <c r="AB189" s="28"/>
      <c r="AC189" s="28"/>
      <c r="AD189" s="28"/>
      <c r="AE189" s="28"/>
      <c r="AF189" s="28"/>
      <c r="AG189" s="28"/>
    </row>
    <row r="190" ht="17.25" customHeight="1">
      <c r="A190" s="147"/>
      <c r="B190" s="145" t="s">
        <v>1643</v>
      </c>
      <c r="C190" s="117">
        <v>22.0</v>
      </c>
      <c r="D190" s="139">
        <v>10.0</v>
      </c>
      <c r="E190" s="139">
        <v>2021.0</v>
      </c>
      <c r="F190" s="138"/>
      <c r="G190" s="117">
        <v>22.0</v>
      </c>
      <c r="H190" s="139">
        <v>10.0</v>
      </c>
      <c r="I190" s="139">
        <v>2021.0</v>
      </c>
      <c r="J190" s="88" t="s">
        <v>31</v>
      </c>
      <c r="K190" s="90" t="s">
        <v>30</v>
      </c>
      <c r="L190" s="102" t="s">
        <v>997</v>
      </c>
      <c r="M190" s="128" t="s">
        <v>1644</v>
      </c>
      <c r="N190" s="128" t="s">
        <v>283</v>
      </c>
      <c r="O190" s="128"/>
      <c r="P190" s="138"/>
      <c r="Q190" s="138"/>
      <c r="R190" s="138"/>
      <c r="S190" s="138"/>
      <c r="T190" s="138"/>
      <c r="U190" s="138"/>
      <c r="V190" s="138"/>
      <c r="W190" s="138"/>
      <c r="X190" s="138"/>
      <c r="Y190" s="28"/>
      <c r="Z190" s="28"/>
      <c r="AA190" s="28"/>
      <c r="AB190" s="28"/>
      <c r="AC190" s="28"/>
      <c r="AD190" s="28"/>
      <c r="AE190" s="28"/>
      <c r="AF190" s="28"/>
      <c r="AG190" s="28"/>
    </row>
    <row r="191" ht="17.25" customHeight="1">
      <c r="A191" s="147"/>
      <c r="B191" s="145" t="s">
        <v>1645</v>
      </c>
      <c r="C191" s="117">
        <v>25.0</v>
      </c>
      <c r="D191" s="139">
        <v>10.0</v>
      </c>
      <c r="E191" s="139">
        <v>2021.0</v>
      </c>
      <c r="F191" s="138"/>
      <c r="G191" s="117">
        <v>25.0</v>
      </c>
      <c r="H191" s="139">
        <v>10.0</v>
      </c>
      <c r="I191" s="139">
        <v>2021.0</v>
      </c>
      <c r="J191" s="88" t="s">
        <v>29</v>
      </c>
      <c r="K191" s="90" t="s">
        <v>30</v>
      </c>
      <c r="L191" s="102" t="s">
        <v>1646</v>
      </c>
      <c r="M191" s="128" t="s">
        <v>1647</v>
      </c>
      <c r="N191" s="128" t="s">
        <v>1483</v>
      </c>
      <c r="O191" s="128"/>
      <c r="P191" s="138"/>
      <c r="Q191" s="138"/>
      <c r="R191" s="138"/>
      <c r="S191" s="138"/>
      <c r="T191" s="138"/>
      <c r="U191" s="138"/>
      <c r="V191" s="138"/>
      <c r="W191" s="138"/>
      <c r="X191" s="138"/>
      <c r="Y191" s="28"/>
      <c r="Z191" s="28"/>
      <c r="AA191" s="28"/>
      <c r="AB191" s="28"/>
      <c r="AC191" s="28"/>
      <c r="AD191" s="28"/>
      <c r="AE191" s="28"/>
      <c r="AF191" s="28"/>
      <c r="AG191" s="28"/>
    </row>
    <row r="192" ht="17.25" customHeight="1">
      <c r="A192" s="147"/>
      <c r="B192" s="145" t="s">
        <v>1648</v>
      </c>
      <c r="C192" s="117">
        <v>27.0</v>
      </c>
      <c r="D192" s="139">
        <v>10.0</v>
      </c>
      <c r="E192" s="139">
        <v>2021.0</v>
      </c>
      <c r="F192" s="138"/>
      <c r="G192" s="117">
        <v>27.0</v>
      </c>
      <c r="H192" s="139">
        <v>10.0</v>
      </c>
      <c r="I192" s="139">
        <v>2021.0</v>
      </c>
      <c r="J192" s="88" t="s">
        <v>31</v>
      </c>
      <c r="K192" s="90" t="s">
        <v>30</v>
      </c>
      <c r="L192" s="102" t="s">
        <v>1649</v>
      </c>
      <c r="M192" s="128" t="s">
        <v>1650</v>
      </c>
      <c r="N192" s="128" t="s">
        <v>1541</v>
      </c>
      <c r="O192" s="128"/>
      <c r="P192" s="138"/>
      <c r="Q192" s="138"/>
      <c r="R192" s="138"/>
      <c r="S192" s="138"/>
      <c r="T192" s="138"/>
      <c r="U192" s="138"/>
      <c r="V192" s="138"/>
      <c r="W192" s="138"/>
      <c r="X192" s="138"/>
      <c r="Y192" s="28"/>
      <c r="Z192" s="28"/>
      <c r="AA192" s="28"/>
      <c r="AB192" s="28"/>
      <c r="AC192" s="28"/>
      <c r="AD192" s="28"/>
      <c r="AE192" s="28"/>
      <c r="AF192" s="28"/>
      <c r="AG192" s="28"/>
    </row>
    <row r="193" ht="17.25" customHeight="1">
      <c r="A193" s="28"/>
      <c r="B193" s="145" t="s">
        <v>1651</v>
      </c>
      <c r="C193" s="117">
        <v>3.0</v>
      </c>
      <c r="D193" s="139">
        <v>11.0</v>
      </c>
      <c r="E193" s="139">
        <v>2021.0</v>
      </c>
      <c r="F193" s="138"/>
      <c r="G193" s="117">
        <v>3.0</v>
      </c>
      <c r="H193" s="139">
        <v>11.0</v>
      </c>
      <c r="I193" s="139">
        <v>2021.0</v>
      </c>
      <c r="J193" s="88" t="s">
        <v>29</v>
      </c>
      <c r="K193" s="90" t="s">
        <v>30</v>
      </c>
      <c r="L193" s="102" t="s">
        <v>1652</v>
      </c>
      <c r="M193" s="128" t="s">
        <v>1653</v>
      </c>
      <c r="N193" s="128" t="s">
        <v>1247</v>
      </c>
      <c r="O193" s="128"/>
      <c r="P193" s="138"/>
      <c r="Q193" s="138"/>
      <c r="R193" s="138"/>
      <c r="S193" s="138"/>
      <c r="T193" s="138"/>
      <c r="U193" s="138"/>
      <c r="V193" s="138"/>
      <c r="W193" s="138"/>
      <c r="X193" s="138"/>
      <c r="Y193" s="28"/>
      <c r="Z193" s="28"/>
      <c r="AA193" s="28"/>
      <c r="AB193" s="28"/>
      <c r="AC193" s="28"/>
      <c r="AD193" s="28"/>
      <c r="AE193" s="28"/>
      <c r="AF193" s="28"/>
      <c r="AG193" s="28"/>
    </row>
    <row r="194" ht="17.25" customHeight="1">
      <c r="A194" s="28">
        <v>2020.0</v>
      </c>
      <c r="B194" s="145" t="s">
        <v>1654</v>
      </c>
      <c r="C194" s="117">
        <v>3.0</v>
      </c>
      <c r="D194" s="139">
        <v>11.0</v>
      </c>
      <c r="E194" s="139">
        <v>2021.0</v>
      </c>
      <c r="F194" s="138"/>
      <c r="G194" s="117">
        <v>3.0</v>
      </c>
      <c r="H194" s="139">
        <v>11.0</v>
      </c>
      <c r="I194" s="139">
        <v>2021.0</v>
      </c>
      <c r="J194" s="88" t="s">
        <v>31</v>
      </c>
      <c r="K194" s="90" t="s">
        <v>30</v>
      </c>
      <c r="L194" s="102" t="s">
        <v>1655</v>
      </c>
      <c r="M194" s="128" t="s">
        <v>1656</v>
      </c>
      <c r="N194" s="128" t="s">
        <v>283</v>
      </c>
      <c r="O194" s="128"/>
      <c r="P194" s="138"/>
      <c r="Q194" s="138"/>
      <c r="R194" s="138"/>
      <c r="S194" s="138"/>
      <c r="T194" s="138"/>
      <c r="U194" s="138"/>
      <c r="V194" s="138"/>
      <c r="W194" s="138"/>
      <c r="X194" s="138"/>
      <c r="Y194" s="28"/>
      <c r="Z194" s="28"/>
      <c r="AA194" s="28"/>
      <c r="AB194" s="28"/>
      <c r="AC194" s="28"/>
      <c r="AD194" s="28"/>
      <c r="AE194" s="28"/>
      <c r="AF194" s="28"/>
      <c r="AG194" s="28"/>
    </row>
    <row r="195" ht="17.25" customHeight="1">
      <c r="A195" s="28"/>
      <c r="B195" s="145" t="s">
        <v>1657</v>
      </c>
      <c r="C195" s="117">
        <v>4.0</v>
      </c>
      <c r="D195" s="139">
        <v>11.0</v>
      </c>
      <c r="E195" s="139">
        <v>2021.0</v>
      </c>
      <c r="F195" s="138"/>
      <c r="G195" s="117">
        <v>4.0</v>
      </c>
      <c r="H195" s="139">
        <v>11.0</v>
      </c>
      <c r="I195" s="139">
        <v>2021.0</v>
      </c>
      <c r="J195" s="88" t="s">
        <v>31</v>
      </c>
      <c r="K195" s="90" t="s">
        <v>30</v>
      </c>
      <c r="L195" s="102" t="s">
        <v>1658</v>
      </c>
      <c r="M195" s="128" t="s">
        <v>1659</v>
      </c>
      <c r="N195" s="128" t="s">
        <v>110</v>
      </c>
      <c r="O195" s="128"/>
      <c r="P195" s="138"/>
      <c r="Q195" s="138"/>
      <c r="R195" s="138"/>
      <c r="S195" s="138"/>
      <c r="T195" s="138"/>
      <c r="U195" s="138"/>
      <c r="V195" s="138"/>
      <c r="W195" s="138"/>
      <c r="X195" s="138"/>
      <c r="Y195" s="28"/>
      <c r="Z195" s="28"/>
      <c r="AA195" s="28"/>
      <c r="AB195" s="28"/>
      <c r="AC195" s="28"/>
      <c r="AD195" s="28"/>
      <c r="AE195" s="28"/>
      <c r="AF195" s="28"/>
      <c r="AG195" s="28"/>
    </row>
    <row r="196" ht="17.25" customHeight="1">
      <c r="A196" s="28"/>
      <c r="B196" s="145" t="s">
        <v>1660</v>
      </c>
      <c r="C196" s="117">
        <v>8.0</v>
      </c>
      <c r="D196" s="139">
        <v>11.0</v>
      </c>
      <c r="E196" s="139">
        <v>2021.0</v>
      </c>
      <c r="F196" s="138"/>
      <c r="G196" s="117">
        <v>8.0</v>
      </c>
      <c r="H196" s="139">
        <v>11.0</v>
      </c>
      <c r="I196" s="139">
        <v>2021.0</v>
      </c>
      <c r="J196" s="88" t="s">
        <v>29</v>
      </c>
      <c r="K196" s="90" t="s">
        <v>30</v>
      </c>
      <c r="L196" s="102" t="s">
        <v>1661</v>
      </c>
      <c r="M196" s="128" t="s">
        <v>1662</v>
      </c>
      <c r="N196" s="128" t="s">
        <v>283</v>
      </c>
      <c r="O196" s="128"/>
      <c r="P196" s="138"/>
      <c r="Q196" s="138"/>
      <c r="R196" s="138"/>
      <c r="S196" s="138"/>
      <c r="T196" s="138"/>
      <c r="U196" s="138"/>
      <c r="V196" s="138"/>
      <c r="W196" s="138"/>
      <c r="X196" s="138"/>
      <c r="Y196" s="28"/>
      <c r="Z196" s="28"/>
      <c r="AA196" s="28"/>
      <c r="AB196" s="28"/>
      <c r="AC196" s="28"/>
      <c r="AD196" s="28"/>
      <c r="AE196" s="28"/>
      <c r="AF196" s="28"/>
      <c r="AG196" s="28"/>
    </row>
    <row r="197" ht="17.25" customHeight="1">
      <c r="A197" s="28"/>
      <c r="B197" s="145" t="s">
        <v>1663</v>
      </c>
      <c r="C197" s="117">
        <v>12.0</v>
      </c>
      <c r="D197" s="139">
        <v>11.0</v>
      </c>
      <c r="E197" s="139">
        <v>2021.0</v>
      </c>
      <c r="F197" s="138"/>
      <c r="G197" s="117">
        <v>12.0</v>
      </c>
      <c r="H197" s="139">
        <v>11.0</v>
      </c>
      <c r="I197" s="139">
        <v>2021.0</v>
      </c>
      <c r="J197" s="88" t="s">
        <v>29</v>
      </c>
      <c r="K197" s="90" t="s">
        <v>30</v>
      </c>
      <c r="L197" s="102" t="s">
        <v>1664</v>
      </c>
      <c r="M197" s="128" t="s">
        <v>1665</v>
      </c>
      <c r="N197" s="128" t="s">
        <v>1666</v>
      </c>
      <c r="O197" s="128"/>
      <c r="P197" s="138"/>
      <c r="Q197" s="138"/>
      <c r="R197" s="138"/>
      <c r="S197" s="138"/>
      <c r="T197" s="138"/>
      <c r="U197" s="138"/>
      <c r="V197" s="138"/>
      <c r="W197" s="138"/>
      <c r="X197" s="138"/>
      <c r="Y197" s="28"/>
      <c r="Z197" s="28"/>
      <c r="AA197" s="28"/>
      <c r="AB197" s="28"/>
      <c r="AC197" s="28"/>
      <c r="AD197" s="28"/>
      <c r="AE197" s="28"/>
      <c r="AF197" s="28"/>
      <c r="AG197" s="28"/>
    </row>
    <row r="198" ht="17.25" customHeight="1">
      <c r="A198" s="28"/>
      <c r="B198" s="145" t="s">
        <v>1667</v>
      </c>
      <c r="C198" s="117">
        <v>16.0</v>
      </c>
      <c r="D198" s="139">
        <v>11.0</v>
      </c>
      <c r="E198" s="139">
        <v>2021.0</v>
      </c>
      <c r="F198" s="138"/>
      <c r="G198" s="117">
        <v>16.0</v>
      </c>
      <c r="H198" s="139">
        <v>11.0</v>
      </c>
      <c r="I198" s="139">
        <v>2021.0</v>
      </c>
      <c r="J198" s="88" t="s">
        <v>31</v>
      </c>
      <c r="K198" s="90" t="s">
        <v>30</v>
      </c>
      <c r="L198" s="102" t="s">
        <v>1668</v>
      </c>
      <c r="M198" s="128" t="s">
        <v>1669</v>
      </c>
      <c r="N198" s="128" t="s">
        <v>283</v>
      </c>
      <c r="O198" s="128"/>
      <c r="P198" s="138"/>
      <c r="Q198" s="138"/>
      <c r="R198" s="138"/>
      <c r="S198" s="138"/>
      <c r="T198" s="138"/>
      <c r="U198" s="138"/>
      <c r="V198" s="138"/>
      <c r="W198" s="138"/>
      <c r="X198" s="138"/>
      <c r="Y198" s="28"/>
      <c r="Z198" s="28"/>
      <c r="AA198" s="28"/>
      <c r="AB198" s="28"/>
      <c r="AC198" s="28"/>
      <c r="AD198" s="28"/>
      <c r="AE198" s="28"/>
      <c r="AF198" s="28"/>
      <c r="AG198" s="28"/>
    </row>
    <row r="199" ht="17.25" customHeight="1">
      <c r="A199" s="28"/>
      <c r="B199" s="145" t="s">
        <v>1670</v>
      </c>
      <c r="C199" s="117">
        <v>22.0</v>
      </c>
      <c r="D199" s="139">
        <v>11.0</v>
      </c>
      <c r="E199" s="139">
        <v>2021.0</v>
      </c>
      <c r="F199" s="138"/>
      <c r="G199" s="117">
        <v>22.0</v>
      </c>
      <c r="H199" s="139">
        <v>11.0</v>
      </c>
      <c r="I199" s="139">
        <v>2021.0</v>
      </c>
      <c r="J199" s="88" t="s">
        <v>29</v>
      </c>
      <c r="K199" s="90" t="s">
        <v>30</v>
      </c>
      <c r="L199" s="102" t="s">
        <v>1671</v>
      </c>
      <c r="M199" s="128" t="s">
        <v>1672</v>
      </c>
      <c r="N199" s="128" t="s">
        <v>283</v>
      </c>
      <c r="O199" s="128"/>
      <c r="P199" s="138"/>
      <c r="Q199" s="138"/>
      <c r="R199" s="138"/>
      <c r="S199" s="138"/>
      <c r="T199" s="138"/>
      <c r="U199" s="138"/>
      <c r="V199" s="138"/>
      <c r="W199" s="138"/>
      <c r="X199" s="138"/>
      <c r="Y199" s="28"/>
      <c r="Z199" s="28"/>
      <c r="AA199" s="28"/>
      <c r="AB199" s="28"/>
      <c r="AC199" s="28"/>
      <c r="AD199" s="28"/>
      <c r="AE199" s="28"/>
      <c r="AF199" s="28"/>
      <c r="AG199" s="28"/>
    </row>
    <row r="200" ht="17.25" customHeight="1">
      <c r="A200" s="28"/>
      <c r="B200" s="145" t="s">
        <v>1673</v>
      </c>
      <c r="C200" s="117">
        <v>25.0</v>
      </c>
      <c r="D200" s="139">
        <v>11.0</v>
      </c>
      <c r="E200" s="139">
        <v>2021.0</v>
      </c>
      <c r="F200" s="138"/>
      <c r="G200" s="117">
        <v>25.0</v>
      </c>
      <c r="H200" s="139">
        <v>11.0</v>
      </c>
      <c r="I200" s="139">
        <v>2021.0</v>
      </c>
      <c r="J200" s="88" t="s">
        <v>29</v>
      </c>
      <c r="K200" s="90" t="s">
        <v>30</v>
      </c>
      <c r="L200" s="102" t="s">
        <v>1674</v>
      </c>
      <c r="M200" s="128" t="s">
        <v>1675</v>
      </c>
      <c r="N200" s="128" t="s">
        <v>283</v>
      </c>
      <c r="O200" s="128"/>
      <c r="P200" s="138"/>
      <c r="Q200" s="138"/>
      <c r="R200" s="138"/>
      <c r="S200" s="138"/>
      <c r="T200" s="138"/>
      <c r="U200" s="138"/>
      <c r="V200" s="138"/>
      <c r="W200" s="138"/>
      <c r="X200" s="138"/>
      <c r="Y200" s="28"/>
      <c r="Z200" s="28"/>
      <c r="AA200" s="28"/>
      <c r="AB200" s="28"/>
      <c r="AC200" s="28"/>
      <c r="AD200" s="28"/>
      <c r="AE200" s="28"/>
      <c r="AF200" s="28"/>
      <c r="AG200" s="28"/>
    </row>
    <row r="201" ht="17.25" customHeight="1">
      <c r="A201" s="28"/>
      <c r="B201" s="145" t="s">
        <v>1676</v>
      </c>
      <c r="C201" s="117">
        <v>26.0</v>
      </c>
      <c r="D201" s="139">
        <v>11.0</v>
      </c>
      <c r="E201" s="139">
        <v>2021.0</v>
      </c>
      <c r="F201" s="138"/>
      <c r="G201" s="117">
        <v>26.0</v>
      </c>
      <c r="H201" s="139">
        <v>11.0</v>
      </c>
      <c r="I201" s="139">
        <v>2021.0</v>
      </c>
      <c r="J201" s="88" t="s">
        <v>31</v>
      </c>
      <c r="K201" s="90" t="s">
        <v>30</v>
      </c>
      <c r="L201" s="102" t="s">
        <v>1677</v>
      </c>
      <c r="M201" s="128" t="s">
        <v>1678</v>
      </c>
      <c r="N201" s="128" t="s">
        <v>283</v>
      </c>
      <c r="O201" s="128"/>
      <c r="P201" s="138"/>
      <c r="Q201" s="138"/>
      <c r="R201" s="138"/>
      <c r="S201" s="138"/>
      <c r="T201" s="138"/>
      <c r="U201" s="138"/>
      <c r="V201" s="138"/>
      <c r="W201" s="138"/>
      <c r="X201" s="138"/>
      <c r="Y201" s="28"/>
      <c r="Z201" s="28"/>
      <c r="AA201" s="28"/>
      <c r="AB201" s="28"/>
      <c r="AC201" s="28"/>
      <c r="AD201" s="28"/>
      <c r="AE201" s="28"/>
      <c r="AF201" s="28"/>
      <c r="AG201" s="28"/>
    </row>
    <row r="202" ht="17.25" customHeight="1">
      <c r="A202" s="28"/>
      <c r="B202" s="145" t="s">
        <v>1679</v>
      </c>
      <c r="C202" s="117">
        <v>1.0</v>
      </c>
      <c r="D202" s="139">
        <v>12.0</v>
      </c>
      <c r="E202" s="139">
        <v>2021.0</v>
      </c>
      <c r="F202" s="138"/>
      <c r="G202" s="117">
        <v>1.0</v>
      </c>
      <c r="H202" s="139">
        <v>12.0</v>
      </c>
      <c r="I202" s="139">
        <v>2021.0</v>
      </c>
      <c r="J202" s="88" t="s">
        <v>29</v>
      </c>
      <c r="K202" s="90" t="s">
        <v>30</v>
      </c>
      <c r="L202" s="102" t="s">
        <v>461</v>
      </c>
      <c r="M202" s="128" t="s">
        <v>1680</v>
      </c>
      <c r="N202" s="128" t="s">
        <v>1681</v>
      </c>
      <c r="O202" s="128"/>
      <c r="P202" s="138"/>
      <c r="Q202" s="138"/>
      <c r="R202" s="138"/>
      <c r="S202" s="138"/>
      <c r="T202" s="138"/>
      <c r="U202" s="138"/>
      <c r="V202" s="138"/>
      <c r="W202" s="138"/>
      <c r="X202" s="138"/>
      <c r="Y202" s="28"/>
      <c r="Z202" s="28"/>
      <c r="AA202" s="28"/>
      <c r="AB202" s="28"/>
      <c r="AC202" s="28"/>
      <c r="AD202" s="28"/>
      <c r="AE202" s="28"/>
      <c r="AF202" s="28"/>
      <c r="AG202" s="28"/>
    </row>
    <row r="203" ht="17.25" customHeight="1">
      <c r="A203" s="28"/>
      <c r="B203" s="145" t="s">
        <v>1682</v>
      </c>
      <c r="C203" s="117">
        <v>3.0</v>
      </c>
      <c r="D203" s="139">
        <v>12.0</v>
      </c>
      <c r="E203" s="139">
        <v>2021.0</v>
      </c>
      <c r="F203" s="138"/>
      <c r="G203" s="117">
        <v>3.0</v>
      </c>
      <c r="H203" s="139">
        <v>12.0</v>
      </c>
      <c r="I203" s="139">
        <v>2021.0</v>
      </c>
      <c r="J203" s="88" t="s">
        <v>31</v>
      </c>
      <c r="K203" s="90" t="s">
        <v>30</v>
      </c>
      <c r="L203" s="102" t="s">
        <v>1683</v>
      </c>
      <c r="M203" s="128" t="s">
        <v>1684</v>
      </c>
      <c r="N203" s="128" t="s">
        <v>110</v>
      </c>
      <c r="O203" s="128"/>
      <c r="P203" s="138"/>
      <c r="Q203" s="138"/>
      <c r="R203" s="138"/>
      <c r="S203" s="138"/>
      <c r="T203" s="138"/>
      <c r="U203" s="138"/>
      <c r="V203" s="138"/>
      <c r="W203" s="138"/>
      <c r="X203" s="138"/>
      <c r="Y203" s="28"/>
      <c r="Z203" s="28"/>
      <c r="AA203" s="28"/>
      <c r="AB203" s="28"/>
      <c r="AC203" s="28"/>
      <c r="AD203" s="28"/>
      <c r="AE203" s="28"/>
      <c r="AF203" s="28"/>
      <c r="AG203" s="28"/>
    </row>
    <row r="204" ht="17.25" customHeight="1">
      <c r="A204" s="28"/>
      <c r="B204" s="145" t="s">
        <v>1685</v>
      </c>
      <c r="C204" s="117">
        <v>6.0</v>
      </c>
      <c r="D204" s="139">
        <v>12.0</v>
      </c>
      <c r="E204" s="139">
        <v>2021.0</v>
      </c>
      <c r="F204" s="138"/>
      <c r="G204" s="117">
        <v>6.0</v>
      </c>
      <c r="H204" s="139">
        <v>12.0</v>
      </c>
      <c r="I204" s="139">
        <v>2021.0</v>
      </c>
      <c r="J204" s="88" t="s">
        <v>29</v>
      </c>
      <c r="K204" s="90" t="s">
        <v>30</v>
      </c>
      <c r="L204" s="102" t="s">
        <v>1686</v>
      </c>
      <c r="M204" s="128" t="s">
        <v>1687</v>
      </c>
      <c r="N204" s="128" t="s">
        <v>283</v>
      </c>
      <c r="O204" s="128"/>
      <c r="P204" s="138"/>
      <c r="Q204" s="138"/>
      <c r="R204" s="138"/>
      <c r="S204" s="138"/>
      <c r="T204" s="138"/>
      <c r="U204" s="138"/>
      <c r="V204" s="138"/>
      <c r="W204" s="138"/>
      <c r="X204" s="138"/>
      <c r="Y204" s="28"/>
      <c r="Z204" s="28"/>
      <c r="AA204" s="28"/>
      <c r="AB204" s="28"/>
      <c r="AC204" s="28"/>
      <c r="AD204" s="28"/>
      <c r="AE204" s="28"/>
      <c r="AF204" s="28"/>
      <c r="AG204" s="28"/>
    </row>
    <row r="205" ht="17.25" customHeight="1">
      <c r="A205" s="28"/>
      <c r="B205" s="145" t="s">
        <v>1688</v>
      </c>
      <c r="C205" s="117">
        <v>7.0</v>
      </c>
      <c r="D205" s="139">
        <v>12.0</v>
      </c>
      <c r="E205" s="139">
        <v>2021.0</v>
      </c>
      <c r="F205" s="138"/>
      <c r="G205" s="117">
        <v>7.0</v>
      </c>
      <c r="H205" s="139">
        <v>12.0</v>
      </c>
      <c r="I205" s="139">
        <v>2021.0</v>
      </c>
      <c r="J205" s="88" t="s">
        <v>29</v>
      </c>
      <c r="K205" s="90" t="s">
        <v>30</v>
      </c>
      <c r="L205" s="102" t="s">
        <v>1689</v>
      </c>
      <c r="M205" s="128" t="s">
        <v>1690</v>
      </c>
      <c r="N205" s="128" t="s">
        <v>102</v>
      </c>
      <c r="O205" s="128"/>
      <c r="P205" s="138"/>
      <c r="Q205" s="138"/>
      <c r="R205" s="138"/>
      <c r="S205" s="138"/>
      <c r="T205" s="138"/>
      <c r="U205" s="138"/>
      <c r="V205" s="138"/>
      <c r="W205" s="138"/>
      <c r="X205" s="138"/>
      <c r="Y205" s="28"/>
      <c r="Z205" s="28"/>
      <c r="AA205" s="28"/>
      <c r="AB205" s="28"/>
      <c r="AC205" s="28"/>
      <c r="AD205" s="28"/>
      <c r="AE205" s="28"/>
      <c r="AF205" s="28"/>
      <c r="AG205" s="28"/>
    </row>
    <row r="206" ht="17.25" customHeight="1">
      <c r="A206" s="28"/>
      <c r="B206" s="145" t="s">
        <v>1691</v>
      </c>
      <c r="C206" s="117">
        <v>13.0</v>
      </c>
      <c r="D206" s="139">
        <v>12.0</v>
      </c>
      <c r="E206" s="139">
        <v>2021.0</v>
      </c>
      <c r="F206" s="138"/>
      <c r="G206" s="117">
        <v>13.0</v>
      </c>
      <c r="H206" s="139">
        <v>12.0</v>
      </c>
      <c r="I206" s="139">
        <v>2021.0</v>
      </c>
      <c r="J206" s="88" t="s">
        <v>29</v>
      </c>
      <c r="K206" s="90" t="s">
        <v>30</v>
      </c>
      <c r="L206" s="102" t="s">
        <v>1692</v>
      </c>
      <c r="M206" s="128" t="s">
        <v>1693</v>
      </c>
      <c r="N206" s="128" t="s">
        <v>110</v>
      </c>
      <c r="O206" s="128"/>
      <c r="P206" s="138"/>
      <c r="Q206" s="138"/>
      <c r="R206" s="138"/>
      <c r="S206" s="138"/>
      <c r="T206" s="138"/>
      <c r="U206" s="138"/>
      <c r="V206" s="138"/>
      <c r="W206" s="138"/>
      <c r="X206" s="138"/>
      <c r="Y206" s="28"/>
      <c r="Z206" s="28"/>
      <c r="AA206" s="28"/>
      <c r="AB206" s="28"/>
      <c r="AC206" s="28"/>
      <c r="AD206" s="28"/>
      <c r="AE206" s="28"/>
      <c r="AF206" s="28"/>
      <c r="AG206" s="28"/>
    </row>
    <row r="207" ht="17.25" customHeight="1">
      <c r="A207" s="28"/>
      <c r="B207" s="145" t="s">
        <v>1694</v>
      </c>
      <c r="C207" s="117">
        <v>14.0</v>
      </c>
      <c r="D207" s="139">
        <v>12.0</v>
      </c>
      <c r="E207" s="139">
        <v>2021.0</v>
      </c>
      <c r="F207" s="138"/>
      <c r="G207" s="117">
        <v>14.0</v>
      </c>
      <c r="H207" s="139">
        <v>12.0</v>
      </c>
      <c r="I207" s="139">
        <v>2021.0</v>
      </c>
      <c r="J207" s="88" t="s">
        <v>31</v>
      </c>
      <c r="K207" s="90" t="s">
        <v>30</v>
      </c>
      <c r="L207" s="102" t="s">
        <v>1695</v>
      </c>
      <c r="M207" s="128" t="s">
        <v>1696</v>
      </c>
      <c r="N207" s="128" t="s">
        <v>283</v>
      </c>
      <c r="O207" s="128"/>
      <c r="P207" s="138"/>
      <c r="Q207" s="138"/>
      <c r="R207" s="138"/>
      <c r="S207" s="138"/>
      <c r="T207" s="138"/>
      <c r="U207" s="138"/>
      <c r="V207" s="138"/>
      <c r="W207" s="138"/>
      <c r="X207" s="138"/>
      <c r="Y207" s="28"/>
      <c r="Z207" s="28"/>
      <c r="AA207" s="28"/>
      <c r="AB207" s="28"/>
      <c r="AC207" s="28"/>
      <c r="AD207" s="28"/>
      <c r="AE207" s="28"/>
      <c r="AF207" s="28"/>
      <c r="AG207" s="28"/>
    </row>
    <row r="208" ht="17.25" customHeight="1">
      <c r="A208" s="28"/>
      <c r="B208" s="145" t="s">
        <v>1697</v>
      </c>
      <c r="C208" s="117">
        <v>20.0</v>
      </c>
      <c r="D208" s="139">
        <v>12.0</v>
      </c>
      <c r="E208" s="139">
        <v>2021.0</v>
      </c>
      <c r="F208" s="138"/>
      <c r="G208" s="117">
        <v>20.0</v>
      </c>
      <c r="H208" s="139">
        <v>12.0</v>
      </c>
      <c r="I208" s="139">
        <v>2021.0</v>
      </c>
      <c r="J208" s="88" t="s">
        <v>29</v>
      </c>
      <c r="K208" s="90" t="s">
        <v>30</v>
      </c>
      <c r="L208" s="102" t="s">
        <v>1698</v>
      </c>
      <c r="M208" s="128" t="s">
        <v>1699</v>
      </c>
      <c r="N208" s="128" t="s">
        <v>283</v>
      </c>
      <c r="O208" s="128"/>
      <c r="P208" s="138"/>
      <c r="Q208" s="138"/>
      <c r="R208" s="138"/>
      <c r="S208" s="138"/>
      <c r="T208" s="138"/>
      <c r="U208" s="138"/>
      <c r="V208" s="138"/>
      <c r="W208" s="138"/>
      <c r="X208" s="138"/>
      <c r="Y208" s="28"/>
      <c r="Z208" s="28"/>
      <c r="AA208" s="28"/>
      <c r="AB208" s="28"/>
      <c r="AC208" s="28"/>
      <c r="AD208" s="28"/>
      <c r="AE208" s="28"/>
      <c r="AF208" s="28"/>
      <c r="AG208" s="28"/>
    </row>
    <row r="209" ht="17.25" customHeight="1">
      <c r="A209" s="28"/>
      <c r="B209" s="145" t="s">
        <v>1700</v>
      </c>
      <c r="C209" s="117">
        <v>22.0</v>
      </c>
      <c r="D209" s="139">
        <v>12.0</v>
      </c>
      <c r="E209" s="139">
        <v>2021.0</v>
      </c>
      <c r="F209" s="138"/>
      <c r="G209" s="117">
        <v>22.0</v>
      </c>
      <c r="H209" s="139">
        <v>12.0</v>
      </c>
      <c r="I209" s="139">
        <v>2021.0</v>
      </c>
      <c r="J209" s="88" t="s">
        <v>31</v>
      </c>
      <c r="K209" s="90" t="s">
        <v>30</v>
      </c>
      <c r="L209" s="102" t="s">
        <v>1701</v>
      </c>
      <c r="M209" s="128" t="s">
        <v>1702</v>
      </c>
      <c r="N209" s="128" t="s">
        <v>102</v>
      </c>
      <c r="O209" s="128"/>
      <c r="P209" s="138"/>
      <c r="Q209" s="138"/>
      <c r="R209" s="138"/>
      <c r="S209" s="138"/>
      <c r="T209" s="138"/>
      <c r="U209" s="138"/>
      <c r="V209" s="138"/>
      <c r="W209" s="138"/>
      <c r="X209" s="138"/>
      <c r="Y209" s="28"/>
      <c r="Z209" s="28"/>
      <c r="AA209" s="28"/>
      <c r="AB209" s="28"/>
      <c r="AC209" s="28"/>
      <c r="AD209" s="28"/>
      <c r="AE209" s="28"/>
      <c r="AF209" s="28"/>
      <c r="AG209" s="28"/>
    </row>
    <row r="210" ht="17.25" customHeight="1">
      <c r="A210" s="28"/>
      <c r="B210" s="145"/>
      <c r="C210" s="117"/>
      <c r="D210" s="139"/>
      <c r="E210" s="139"/>
      <c r="F210" s="138"/>
      <c r="G210" s="117"/>
      <c r="H210" s="139"/>
      <c r="I210" s="139"/>
      <c r="J210" s="88"/>
      <c r="K210" s="90"/>
      <c r="L210" s="102"/>
      <c r="M210" s="128"/>
      <c r="N210" s="128"/>
      <c r="O210" s="128"/>
      <c r="P210" s="138"/>
      <c r="Q210" s="138"/>
      <c r="R210" s="138"/>
      <c r="S210" s="138"/>
      <c r="T210" s="138"/>
      <c r="U210" s="138"/>
      <c r="V210" s="138"/>
      <c r="W210" s="138"/>
      <c r="X210" s="138"/>
      <c r="Y210" s="28"/>
      <c r="Z210" s="28"/>
      <c r="AA210" s="28"/>
      <c r="AB210" s="28"/>
      <c r="AC210" s="28"/>
      <c r="AD210" s="28"/>
      <c r="AE210" s="28"/>
      <c r="AF210" s="28"/>
      <c r="AG210" s="28"/>
    </row>
    <row r="211" ht="17.25" customHeight="1">
      <c r="A211" s="28"/>
      <c r="B211" s="145"/>
      <c r="C211" s="117"/>
      <c r="D211" s="139"/>
      <c r="E211" s="139"/>
      <c r="F211" s="138"/>
      <c r="G211" s="117"/>
      <c r="H211" s="139"/>
      <c r="I211" s="139"/>
      <c r="J211" s="88"/>
      <c r="K211" s="90"/>
      <c r="L211" s="102"/>
      <c r="M211" s="128"/>
      <c r="N211" s="128"/>
      <c r="O211" s="128"/>
      <c r="P211" s="138"/>
      <c r="Q211" s="138"/>
      <c r="R211" s="138"/>
      <c r="S211" s="138"/>
      <c r="T211" s="138"/>
      <c r="U211" s="138"/>
      <c r="V211" s="138"/>
      <c r="W211" s="138"/>
      <c r="X211" s="138"/>
      <c r="Y211" s="28"/>
      <c r="Z211" s="28"/>
      <c r="AA211" s="28"/>
      <c r="AB211" s="28"/>
      <c r="AC211" s="28"/>
      <c r="AD211" s="28"/>
      <c r="AE211" s="28"/>
      <c r="AF211" s="28"/>
      <c r="AG211" s="28"/>
    </row>
    <row r="212" ht="17.25" customHeight="1">
      <c r="A212" s="28"/>
      <c r="B212" s="145"/>
      <c r="C212" s="117"/>
      <c r="D212" s="139"/>
      <c r="E212" s="139"/>
      <c r="F212" s="138"/>
      <c r="G212" s="117"/>
      <c r="H212" s="139"/>
      <c r="I212" s="139"/>
      <c r="J212" s="88"/>
      <c r="K212" s="90"/>
      <c r="L212" s="102"/>
      <c r="M212" s="128"/>
      <c r="N212" s="128"/>
      <c r="O212" s="128"/>
      <c r="P212" s="138"/>
      <c r="Q212" s="138"/>
      <c r="R212" s="138"/>
      <c r="S212" s="138"/>
      <c r="T212" s="138"/>
      <c r="U212" s="138"/>
      <c r="V212" s="138"/>
      <c r="W212" s="138"/>
      <c r="X212" s="138"/>
      <c r="Y212" s="28"/>
      <c r="Z212" s="28"/>
      <c r="AA212" s="28"/>
      <c r="AB212" s="28"/>
      <c r="AC212" s="28"/>
      <c r="AD212" s="28"/>
      <c r="AE212" s="28"/>
      <c r="AF212" s="28"/>
      <c r="AG212" s="28"/>
    </row>
    <row r="213" ht="17.25" customHeight="1">
      <c r="A213" s="28"/>
      <c r="B213" s="145"/>
      <c r="C213" s="117"/>
      <c r="D213" s="139"/>
      <c r="E213" s="139"/>
      <c r="F213" s="138"/>
      <c r="G213" s="117"/>
      <c r="H213" s="139"/>
      <c r="I213" s="139"/>
      <c r="J213" s="88"/>
      <c r="K213" s="90"/>
      <c r="L213" s="102"/>
      <c r="M213" s="128"/>
      <c r="N213" s="128"/>
      <c r="O213" s="128"/>
      <c r="P213" s="138"/>
      <c r="Q213" s="138"/>
      <c r="R213" s="138"/>
      <c r="S213" s="138"/>
      <c r="T213" s="138"/>
      <c r="U213" s="138"/>
      <c r="V213" s="138"/>
      <c r="W213" s="138"/>
      <c r="X213" s="138"/>
      <c r="Y213" s="28"/>
      <c r="Z213" s="28"/>
      <c r="AA213" s="28"/>
      <c r="AB213" s="28"/>
      <c r="AC213" s="28"/>
      <c r="AD213" s="28"/>
      <c r="AE213" s="28"/>
      <c r="AF213" s="28"/>
      <c r="AG213" s="28"/>
    </row>
    <row r="214" ht="17.25" customHeight="1">
      <c r="A214" s="28"/>
      <c r="B214" s="145"/>
      <c r="C214" s="117"/>
      <c r="D214" s="139"/>
      <c r="E214" s="139"/>
      <c r="F214" s="138"/>
      <c r="G214" s="117"/>
      <c r="H214" s="139"/>
      <c r="I214" s="139"/>
      <c r="J214" s="88"/>
      <c r="K214" s="90"/>
      <c r="L214" s="102"/>
      <c r="M214" s="128"/>
      <c r="N214" s="128"/>
      <c r="O214" s="128"/>
      <c r="P214" s="138"/>
      <c r="Q214" s="138"/>
      <c r="R214" s="138"/>
      <c r="S214" s="138"/>
      <c r="T214" s="138"/>
      <c r="U214" s="138"/>
      <c r="V214" s="138"/>
      <c r="W214" s="138"/>
      <c r="X214" s="138"/>
      <c r="Y214" s="28"/>
      <c r="Z214" s="28"/>
      <c r="AA214" s="28"/>
      <c r="AB214" s="28"/>
      <c r="AC214" s="28"/>
      <c r="AD214" s="28"/>
      <c r="AE214" s="28"/>
      <c r="AF214" s="28"/>
      <c r="AG214" s="28"/>
    </row>
    <row r="215" ht="17.25" customHeight="1">
      <c r="A215" s="28"/>
      <c r="B215" s="145"/>
      <c r="C215" s="117"/>
      <c r="D215" s="139"/>
      <c r="E215" s="139"/>
      <c r="F215" s="138"/>
      <c r="G215" s="117"/>
      <c r="H215" s="139"/>
      <c r="I215" s="139"/>
      <c r="J215" s="88"/>
      <c r="K215" s="90"/>
      <c r="L215" s="102"/>
      <c r="M215" s="128"/>
      <c r="N215" s="128"/>
      <c r="O215" s="128"/>
      <c r="P215" s="138"/>
      <c r="Q215" s="138"/>
      <c r="R215" s="138"/>
      <c r="S215" s="138"/>
      <c r="T215" s="138"/>
      <c r="U215" s="138"/>
      <c r="V215" s="138"/>
      <c r="W215" s="138"/>
      <c r="X215" s="138"/>
      <c r="Y215" s="28"/>
      <c r="Z215" s="28"/>
      <c r="AA215" s="28"/>
      <c r="AB215" s="28"/>
      <c r="AC215" s="28"/>
      <c r="AD215" s="28"/>
      <c r="AE215" s="28"/>
      <c r="AF215" s="28"/>
      <c r="AG215" s="28"/>
    </row>
    <row r="216" ht="17.25" customHeight="1">
      <c r="A216" s="28"/>
      <c r="B216" s="145"/>
      <c r="C216" s="117"/>
      <c r="D216" s="139"/>
      <c r="E216" s="139"/>
      <c r="F216" s="138"/>
      <c r="G216" s="117"/>
      <c r="H216" s="139"/>
      <c r="I216" s="139"/>
      <c r="J216" s="88"/>
      <c r="K216" s="90"/>
      <c r="L216" s="102"/>
      <c r="M216" s="128"/>
      <c r="N216" s="128"/>
      <c r="O216" s="128"/>
      <c r="P216" s="138"/>
      <c r="Q216" s="138"/>
      <c r="R216" s="138"/>
      <c r="S216" s="138"/>
      <c r="T216" s="138"/>
      <c r="U216" s="138"/>
      <c r="V216" s="138"/>
      <c r="W216" s="138"/>
      <c r="X216" s="138"/>
      <c r="Y216" s="28"/>
      <c r="Z216" s="28"/>
      <c r="AA216" s="28"/>
      <c r="AB216" s="28"/>
      <c r="AC216" s="28"/>
      <c r="AD216" s="28"/>
      <c r="AE216" s="28"/>
      <c r="AF216" s="28"/>
      <c r="AG216" s="28"/>
    </row>
    <row r="217" ht="17.25" customHeight="1">
      <c r="A217" s="28"/>
      <c r="B217" s="145"/>
      <c r="C217" s="117"/>
      <c r="D217" s="139"/>
      <c r="E217" s="139"/>
      <c r="F217" s="138"/>
      <c r="G217" s="117"/>
      <c r="H217" s="139"/>
      <c r="I217" s="139"/>
      <c r="J217" s="88"/>
      <c r="K217" s="90"/>
      <c r="L217" s="102"/>
      <c r="M217" s="128"/>
      <c r="N217" s="128"/>
      <c r="O217" s="128"/>
      <c r="P217" s="138"/>
      <c r="Q217" s="138"/>
      <c r="R217" s="138"/>
      <c r="S217" s="138"/>
      <c r="T217" s="138"/>
      <c r="U217" s="138"/>
      <c r="V217" s="138"/>
      <c r="W217" s="138"/>
      <c r="X217" s="138"/>
      <c r="Y217" s="28"/>
      <c r="Z217" s="28"/>
      <c r="AA217" s="28"/>
      <c r="AB217" s="28"/>
      <c r="AC217" s="28"/>
      <c r="AD217" s="28"/>
      <c r="AE217" s="28"/>
      <c r="AF217" s="28"/>
      <c r="AG217" s="28"/>
    </row>
    <row r="218" ht="17.25" customHeight="1">
      <c r="A218" s="28"/>
      <c r="B218" s="145"/>
      <c r="C218" s="117"/>
      <c r="D218" s="139"/>
      <c r="E218" s="139"/>
      <c r="F218" s="138"/>
      <c r="G218" s="117"/>
      <c r="H218" s="139"/>
      <c r="I218" s="139"/>
      <c r="J218" s="88"/>
      <c r="K218" s="90"/>
      <c r="L218" s="102"/>
      <c r="M218" s="128"/>
      <c r="N218" s="128"/>
      <c r="O218" s="128"/>
      <c r="P218" s="138"/>
      <c r="Q218" s="138"/>
      <c r="R218" s="138"/>
      <c r="S218" s="138"/>
      <c r="T218" s="138"/>
      <c r="U218" s="138"/>
      <c r="V218" s="138"/>
      <c r="W218" s="138"/>
      <c r="X218" s="138"/>
      <c r="Y218" s="28"/>
      <c r="Z218" s="28"/>
      <c r="AA218" s="28"/>
      <c r="AB218" s="28"/>
      <c r="AC218" s="28"/>
      <c r="AD218" s="28"/>
      <c r="AE218" s="28"/>
      <c r="AF218" s="28"/>
      <c r="AG218" s="28"/>
    </row>
    <row r="219" ht="17.25" customHeight="1">
      <c r="A219" s="28"/>
      <c r="B219" s="145"/>
      <c r="C219" s="117"/>
      <c r="D219" s="139"/>
      <c r="E219" s="139"/>
      <c r="F219" s="138"/>
      <c r="G219" s="117"/>
      <c r="H219" s="139"/>
      <c r="I219" s="139"/>
      <c r="J219" s="88"/>
      <c r="K219" s="90"/>
      <c r="L219" s="102"/>
      <c r="M219" s="128"/>
      <c r="N219" s="128"/>
      <c r="O219" s="128"/>
      <c r="P219" s="138"/>
      <c r="Q219" s="138"/>
      <c r="R219" s="138"/>
      <c r="S219" s="138"/>
      <c r="T219" s="138"/>
      <c r="U219" s="138"/>
      <c r="V219" s="138"/>
      <c r="W219" s="138"/>
      <c r="X219" s="138"/>
      <c r="Y219" s="28"/>
      <c r="Z219" s="28"/>
      <c r="AA219" s="28"/>
      <c r="AB219" s="28"/>
      <c r="AC219" s="28"/>
      <c r="AD219" s="28"/>
      <c r="AE219" s="28"/>
      <c r="AF219" s="28"/>
      <c r="AG219" s="28"/>
    </row>
    <row r="220" ht="17.25" customHeight="1">
      <c r="A220" s="28"/>
      <c r="B220" s="145"/>
      <c r="C220" s="117"/>
      <c r="D220" s="139"/>
      <c r="E220" s="139"/>
      <c r="F220" s="138"/>
      <c r="G220" s="117"/>
      <c r="H220" s="139"/>
      <c r="I220" s="139"/>
      <c r="J220" s="88"/>
      <c r="K220" s="90"/>
      <c r="L220" s="102"/>
      <c r="M220" s="128"/>
      <c r="N220" s="128"/>
      <c r="O220" s="128"/>
      <c r="P220" s="138"/>
      <c r="Q220" s="138"/>
      <c r="R220" s="138"/>
      <c r="S220" s="138"/>
      <c r="T220" s="138"/>
      <c r="U220" s="138"/>
      <c r="V220" s="138"/>
      <c r="W220" s="138"/>
      <c r="X220" s="138"/>
      <c r="Y220" s="28"/>
      <c r="Z220" s="28"/>
      <c r="AA220" s="28"/>
      <c r="AB220" s="28"/>
      <c r="AC220" s="28"/>
      <c r="AD220" s="28"/>
      <c r="AE220" s="28"/>
      <c r="AF220" s="28"/>
      <c r="AG220" s="28"/>
    </row>
    <row r="221" ht="17.25" customHeight="1">
      <c r="A221" s="28"/>
      <c r="B221" s="145"/>
      <c r="C221" s="117"/>
      <c r="D221" s="139"/>
      <c r="E221" s="139"/>
      <c r="F221" s="138"/>
      <c r="G221" s="117"/>
      <c r="H221" s="139"/>
      <c r="I221" s="139"/>
      <c r="J221" s="88"/>
      <c r="K221" s="90"/>
      <c r="L221" s="102"/>
      <c r="M221" s="128"/>
      <c r="N221" s="128"/>
      <c r="O221" s="128"/>
      <c r="P221" s="138"/>
      <c r="Q221" s="138"/>
      <c r="R221" s="138"/>
      <c r="S221" s="138"/>
      <c r="T221" s="138"/>
      <c r="U221" s="138"/>
      <c r="V221" s="138"/>
      <c r="W221" s="138"/>
      <c r="X221" s="138"/>
      <c r="Y221" s="28"/>
      <c r="Z221" s="28"/>
      <c r="AA221" s="28"/>
      <c r="AB221" s="28"/>
      <c r="AC221" s="28"/>
      <c r="AD221" s="28"/>
      <c r="AE221" s="28"/>
      <c r="AF221" s="28"/>
      <c r="AG221" s="28"/>
    </row>
    <row r="222" ht="17.25" customHeight="1">
      <c r="A222" s="28"/>
      <c r="B222" s="145"/>
      <c r="C222" s="117"/>
      <c r="D222" s="139"/>
      <c r="E222" s="139"/>
      <c r="F222" s="138"/>
      <c r="G222" s="117"/>
      <c r="H222" s="139"/>
      <c r="I222" s="139"/>
      <c r="J222" s="88"/>
      <c r="K222" s="90"/>
      <c r="L222" s="102"/>
      <c r="M222" s="128"/>
      <c r="N222" s="128"/>
      <c r="O222" s="128"/>
      <c r="P222" s="138"/>
      <c r="Q222" s="138"/>
      <c r="R222" s="138"/>
      <c r="S222" s="138"/>
      <c r="T222" s="138"/>
      <c r="U222" s="138"/>
      <c r="V222" s="138"/>
      <c r="W222" s="138"/>
      <c r="X222" s="138"/>
      <c r="Y222" s="28"/>
      <c r="Z222" s="28"/>
      <c r="AA222" s="28"/>
      <c r="AB222" s="28"/>
      <c r="AC222" s="28"/>
      <c r="AD222" s="28"/>
      <c r="AE222" s="28"/>
      <c r="AF222" s="28"/>
      <c r="AG222" s="28"/>
    </row>
    <row r="223" ht="17.25" customHeight="1">
      <c r="A223" s="28"/>
      <c r="B223" s="145"/>
      <c r="C223" s="117"/>
      <c r="D223" s="139"/>
      <c r="E223" s="139"/>
      <c r="F223" s="138"/>
      <c r="G223" s="117"/>
      <c r="H223" s="139"/>
      <c r="I223" s="139"/>
      <c r="J223" s="88"/>
      <c r="K223" s="90"/>
      <c r="L223" s="102"/>
      <c r="M223" s="128"/>
      <c r="N223" s="128"/>
      <c r="O223" s="128"/>
      <c r="P223" s="138"/>
      <c r="Q223" s="138"/>
      <c r="R223" s="138"/>
      <c r="S223" s="138"/>
      <c r="T223" s="138"/>
      <c r="U223" s="138"/>
      <c r="V223" s="138"/>
      <c r="W223" s="138"/>
      <c r="X223" s="138"/>
      <c r="Y223" s="28"/>
      <c r="Z223" s="28"/>
      <c r="AA223" s="28"/>
      <c r="AB223" s="28"/>
      <c r="AC223" s="28"/>
      <c r="AD223" s="28"/>
      <c r="AE223" s="28"/>
      <c r="AF223" s="28"/>
      <c r="AG223" s="28"/>
    </row>
    <row r="224" ht="17.25" customHeight="1">
      <c r="A224" s="28"/>
      <c r="B224" s="145"/>
      <c r="C224" s="117"/>
      <c r="D224" s="139"/>
      <c r="E224" s="139"/>
      <c r="F224" s="138"/>
      <c r="G224" s="117"/>
      <c r="H224" s="139"/>
      <c r="I224" s="139"/>
      <c r="J224" s="88"/>
      <c r="K224" s="90"/>
      <c r="L224" s="102"/>
      <c r="M224" s="128"/>
      <c r="N224" s="128"/>
      <c r="O224" s="128"/>
      <c r="P224" s="138"/>
      <c r="Q224" s="138"/>
      <c r="R224" s="138"/>
      <c r="S224" s="138"/>
      <c r="T224" s="138"/>
      <c r="U224" s="138"/>
      <c r="V224" s="138"/>
      <c r="W224" s="138"/>
      <c r="X224" s="138"/>
      <c r="Y224" s="28"/>
      <c r="Z224" s="28"/>
      <c r="AA224" s="28"/>
      <c r="AB224" s="28"/>
      <c r="AC224" s="28"/>
      <c r="AD224" s="28"/>
      <c r="AE224" s="28"/>
      <c r="AF224" s="28"/>
      <c r="AG224" s="28"/>
    </row>
    <row r="225" ht="17.25" customHeight="1">
      <c r="A225" s="28"/>
      <c r="B225" s="145"/>
      <c r="C225" s="117"/>
      <c r="D225" s="139"/>
      <c r="E225" s="139"/>
      <c r="F225" s="138"/>
      <c r="G225" s="117"/>
      <c r="H225" s="139"/>
      <c r="I225" s="139"/>
      <c r="J225" s="88"/>
      <c r="K225" s="90"/>
      <c r="L225" s="102"/>
      <c r="M225" s="128"/>
      <c r="N225" s="128"/>
      <c r="O225" s="128"/>
      <c r="P225" s="138"/>
      <c r="Q225" s="138"/>
      <c r="R225" s="138"/>
      <c r="S225" s="138"/>
      <c r="T225" s="138"/>
      <c r="U225" s="138"/>
      <c r="V225" s="138"/>
      <c r="W225" s="138"/>
      <c r="X225" s="138"/>
      <c r="Y225" s="28"/>
      <c r="Z225" s="28"/>
      <c r="AA225" s="28"/>
      <c r="AB225" s="28"/>
      <c r="AC225" s="28"/>
      <c r="AD225" s="28"/>
      <c r="AE225" s="28"/>
      <c r="AF225" s="28"/>
      <c r="AG225" s="28"/>
    </row>
    <row r="226" ht="17.25" customHeight="1">
      <c r="A226" s="28"/>
      <c r="B226" s="145"/>
      <c r="C226" s="117"/>
      <c r="D226" s="139"/>
      <c r="E226" s="139"/>
      <c r="F226" s="138"/>
      <c r="G226" s="117"/>
      <c r="H226" s="139"/>
      <c r="I226" s="139"/>
      <c r="J226" s="88"/>
      <c r="K226" s="90"/>
      <c r="L226" s="102"/>
      <c r="M226" s="128"/>
      <c r="N226" s="128"/>
      <c r="O226" s="128"/>
      <c r="P226" s="138"/>
      <c r="Q226" s="138"/>
      <c r="R226" s="138"/>
      <c r="S226" s="138"/>
      <c r="T226" s="138"/>
      <c r="U226" s="138"/>
      <c r="V226" s="138"/>
      <c r="W226" s="138"/>
      <c r="X226" s="138"/>
      <c r="Y226" s="28"/>
      <c r="Z226" s="28"/>
      <c r="AA226" s="28"/>
      <c r="AB226" s="28"/>
      <c r="AC226" s="28"/>
      <c r="AD226" s="28"/>
      <c r="AE226" s="28"/>
      <c r="AF226" s="28"/>
      <c r="AG226" s="28"/>
    </row>
    <row r="227" ht="17.25" customHeight="1">
      <c r="A227" s="28"/>
      <c r="B227" s="145"/>
      <c r="C227" s="117"/>
      <c r="D227" s="139"/>
      <c r="E227" s="139"/>
      <c r="F227" s="138"/>
      <c r="G227" s="117"/>
      <c r="H227" s="139"/>
      <c r="I227" s="139"/>
      <c r="J227" s="88"/>
      <c r="K227" s="90"/>
      <c r="L227" s="102"/>
      <c r="M227" s="128"/>
      <c r="N227" s="128"/>
      <c r="O227" s="128"/>
      <c r="P227" s="138"/>
      <c r="Q227" s="138"/>
      <c r="R227" s="138"/>
      <c r="S227" s="138"/>
      <c r="T227" s="138"/>
      <c r="U227" s="138"/>
      <c r="V227" s="138"/>
      <c r="W227" s="138"/>
      <c r="X227" s="138"/>
      <c r="Y227" s="28"/>
      <c r="Z227" s="28"/>
      <c r="AA227" s="28"/>
      <c r="AB227" s="28"/>
      <c r="AC227" s="28"/>
      <c r="AD227" s="28"/>
      <c r="AE227" s="28"/>
      <c r="AF227" s="28"/>
      <c r="AG227" s="28"/>
    </row>
    <row r="228" ht="17.25" customHeight="1">
      <c r="A228" s="28"/>
      <c r="B228" s="145"/>
      <c r="C228" s="117"/>
      <c r="D228" s="139"/>
      <c r="E228" s="139"/>
      <c r="F228" s="138"/>
      <c r="G228" s="117"/>
      <c r="H228" s="139"/>
      <c r="I228" s="139"/>
      <c r="J228" s="88"/>
      <c r="K228" s="90"/>
      <c r="L228" s="102"/>
      <c r="M228" s="128"/>
      <c r="N228" s="128"/>
      <c r="O228" s="128"/>
      <c r="P228" s="138"/>
      <c r="Q228" s="138"/>
      <c r="R228" s="138"/>
      <c r="S228" s="138"/>
      <c r="T228" s="138"/>
      <c r="U228" s="138"/>
      <c r="V228" s="138"/>
      <c r="W228" s="138"/>
      <c r="X228" s="138"/>
      <c r="Y228" s="28"/>
      <c r="Z228" s="28"/>
      <c r="AA228" s="28"/>
      <c r="AB228" s="28"/>
      <c r="AC228" s="28"/>
      <c r="AD228" s="28"/>
      <c r="AE228" s="28"/>
      <c r="AF228" s="28"/>
      <c r="AG228" s="28"/>
    </row>
    <row r="229" ht="17.25" customHeight="1">
      <c r="A229" s="28"/>
      <c r="B229" s="145"/>
      <c r="C229" s="117"/>
      <c r="D229" s="139"/>
      <c r="E229" s="139"/>
      <c r="F229" s="138"/>
      <c r="G229" s="117"/>
      <c r="H229" s="139"/>
      <c r="I229" s="139"/>
      <c r="J229" s="88"/>
      <c r="K229" s="90"/>
      <c r="L229" s="102"/>
      <c r="M229" s="128"/>
      <c r="N229" s="128"/>
      <c r="O229" s="128"/>
      <c r="P229" s="138"/>
      <c r="Q229" s="138"/>
      <c r="R229" s="138"/>
      <c r="S229" s="138"/>
      <c r="T229" s="138"/>
      <c r="U229" s="138"/>
      <c r="V229" s="138"/>
      <c r="W229" s="138"/>
      <c r="X229" s="138"/>
      <c r="Y229" s="28"/>
      <c r="Z229" s="28"/>
      <c r="AA229" s="28"/>
      <c r="AB229" s="28"/>
      <c r="AC229" s="28"/>
      <c r="AD229" s="28"/>
      <c r="AE229" s="28"/>
      <c r="AF229" s="28"/>
      <c r="AG229" s="28"/>
    </row>
    <row r="230" ht="17.25" customHeight="1">
      <c r="A230" s="28"/>
      <c r="B230" s="145"/>
      <c r="C230" s="117"/>
      <c r="D230" s="139"/>
      <c r="E230" s="139"/>
      <c r="F230" s="138"/>
      <c r="G230" s="117"/>
      <c r="H230" s="139"/>
      <c r="I230" s="139"/>
      <c r="J230" s="88"/>
      <c r="K230" s="90"/>
      <c r="L230" s="102"/>
      <c r="M230" s="128"/>
      <c r="N230" s="128"/>
      <c r="O230" s="128"/>
      <c r="P230" s="138"/>
      <c r="Q230" s="138"/>
      <c r="R230" s="138"/>
      <c r="S230" s="138"/>
      <c r="T230" s="138"/>
      <c r="U230" s="138"/>
      <c r="V230" s="138"/>
      <c r="W230" s="138"/>
      <c r="X230" s="138"/>
      <c r="Y230" s="28"/>
      <c r="Z230" s="28"/>
      <c r="AA230" s="28"/>
      <c r="AB230" s="28"/>
      <c r="AC230" s="28"/>
      <c r="AD230" s="28"/>
      <c r="AE230" s="28"/>
      <c r="AF230" s="28"/>
      <c r="AG230" s="28"/>
    </row>
    <row r="231" ht="17.25" customHeight="1">
      <c r="A231" s="28"/>
      <c r="B231" s="145"/>
      <c r="C231" s="117"/>
      <c r="D231" s="139"/>
      <c r="E231" s="139"/>
      <c r="F231" s="138"/>
      <c r="G231" s="117"/>
      <c r="H231" s="139"/>
      <c r="I231" s="139"/>
      <c r="J231" s="88"/>
      <c r="K231" s="90"/>
      <c r="L231" s="102"/>
      <c r="M231" s="128"/>
      <c r="N231" s="128"/>
      <c r="O231" s="128"/>
      <c r="P231" s="138"/>
      <c r="Q231" s="138"/>
      <c r="R231" s="138"/>
      <c r="S231" s="138"/>
      <c r="T231" s="138"/>
      <c r="U231" s="138"/>
      <c r="V231" s="138"/>
      <c r="W231" s="138"/>
      <c r="X231" s="138"/>
      <c r="Y231" s="28"/>
      <c r="Z231" s="28"/>
      <c r="AA231" s="28"/>
      <c r="AB231" s="28"/>
      <c r="AC231" s="28"/>
      <c r="AD231" s="28"/>
      <c r="AE231" s="28"/>
      <c r="AF231" s="28"/>
      <c r="AG231" s="28"/>
    </row>
    <row r="232" ht="17.25" customHeight="1">
      <c r="A232" s="28"/>
      <c r="B232" s="145"/>
      <c r="C232" s="117"/>
      <c r="D232" s="139"/>
      <c r="E232" s="139"/>
      <c r="F232" s="138"/>
      <c r="G232" s="117"/>
      <c r="H232" s="139"/>
      <c r="I232" s="139"/>
      <c r="J232" s="88"/>
      <c r="K232" s="90"/>
      <c r="L232" s="102"/>
      <c r="M232" s="128"/>
      <c r="N232" s="128"/>
      <c r="O232" s="128"/>
      <c r="P232" s="138"/>
      <c r="Q232" s="138"/>
      <c r="R232" s="138"/>
      <c r="S232" s="138"/>
      <c r="T232" s="138"/>
      <c r="U232" s="138"/>
      <c r="V232" s="138"/>
      <c r="W232" s="138"/>
      <c r="X232" s="138"/>
      <c r="Y232" s="28"/>
      <c r="Z232" s="28"/>
      <c r="AA232" s="28"/>
      <c r="AB232" s="28"/>
      <c r="AC232" s="28"/>
      <c r="AD232" s="28"/>
      <c r="AE232" s="28"/>
      <c r="AF232" s="28"/>
      <c r="AG232" s="28"/>
    </row>
    <row r="233" ht="17.25" customHeight="1">
      <c r="A233" s="28"/>
      <c r="B233" s="145"/>
      <c r="C233" s="117"/>
      <c r="D233" s="139"/>
      <c r="E233" s="139"/>
      <c r="F233" s="138"/>
      <c r="G233" s="117"/>
      <c r="H233" s="139"/>
      <c r="I233" s="139"/>
      <c r="J233" s="88"/>
      <c r="K233" s="90"/>
      <c r="L233" s="102"/>
      <c r="M233" s="128"/>
      <c r="N233" s="128"/>
      <c r="O233" s="128"/>
      <c r="P233" s="138"/>
      <c r="Q233" s="138"/>
      <c r="R233" s="138"/>
      <c r="S233" s="138"/>
      <c r="T233" s="138"/>
      <c r="U233" s="138"/>
      <c r="V233" s="138"/>
      <c r="W233" s="138"/>
      <c r="X233" s="138"/>
      <c r="Y233" s="28"/>
      <c r="Z233" s="28"/>
      <c r="AA233" s="28"/>
      <c r="AB233" s="28"/>
      <c r="AC233" s="28"/>
      <c r="AD233" s="28"/>
      <c r="AE233" s="28"/>
      <c r="AF233" s="28"/>
      <c r="AG233" s="28"/>
    </row>
    <row r="234" ht="17.25" customHeight="1">
      <c r="A234" s="28"/>
      <c r="B234" s="145"/>
      <c r="C234" s="117"/>
      <c r="D234" s="139"/>
      <c r="E234" s="139"/>
      <c r="F234" s="138"/>
      <c r="G234" s="117"/>
      <c r="H234" s="139"/>
      <c r="I234" s="139"/>
      <c r="J234" s="88"/>
      <c r="K234" s="90"/>
      <c r="L234" s="102"/>
      <c r="M234" s="128"/>
      <c r="N234" s="128"/>
      <c r="O234" s="128"/>
      <c r="P234" s="138"/>
      <c r="Q234" s="138"/>
      <c r="R234" s="138"/>
      <c r="S234" s="138"/>
      <c r="T234" s="138"/>
      <c r="U234" s="138"/>
      <c r="V234" s="138"/>
      <c r="W234" s="138"/>
      <c r="X234" s="138"/>
      <c r="Y234" s="28"/>
      <c r="Z234" s="28"/>
      <c r="AA234" s="28"/>
      <c r="AB234" s="28"/>
      <c r="AC234" s="28"/>
      <c r="AD234" s="28"/>
      <c r="AE234" s="28"/>
      <c r="AF234" s="28"/>
      <c r="AG234" s="28"/>
    </row>
    <row r="235" ht="17.25" customHeight="1">
      <c r="A235" s="28"/>
      <c r="B235" s="145"/>
      <c r="C235" s="117"/>
      <c r="D235" s="139"/>
      <c r="E235" s="139"/>
      <c r="F235" s="138"/>
      <c r="G235" s="117"/>
      <c r="H235" s="139"/>
      <c r="I235" s="139"/>
      <c r="J235" s="88"/>
      <c r="K235" s="90"/>
      <c r="L235" s="102"/>
      <c r="M235" s="128"/>
      <c r="N235" s="128"/>
      <c r="O235" s="128"/>
      <c r="P235" s="138"/>
      <c r="Q235" s="138"/>
      <c r="R235" s="138"/>
      <c r="S235" s="138"/>
      <c r="T235" s="138"/>
      <c r="U235" s="138"/>
      <c r="V235" s="138"/>
      <c r="W235" s="138"/>
      <c r="X235" s="138"/>
      <c r="Y235" s="28"/>
      <c r="Z235" s="28"/>
      <c r="AA235" s="28"/>
      <c r="AB235" s="28"/>
      <c r="AC235" s="28"/>
      <c r="AD235" s="28"/>
      <c r="AE235" s="28"/>
      <c r="AF235" s="28"/>
      <c r="AG235" s="28"/>
    </row>
    <row r="236" ht="17.25" customHeight="1">
      <c r="A236" s="28"/>
      <c r="B236" s="145"/>
      <c r="C236" s="117"/>
      <c r="D236" s="139"/>
      <c r="E236" s="139"/>
      <c r="F236" s="138"/>
      <c r="G236" s="117"/>
      <c r="H236" s="139"/>
      <c r="I236" s="139"/>
      <c r="J236" s="88"/>
      <c r="K236" s="90"/>
      <c r="L236" s="102"/>
      <c r="M236" s="128"/>
      <c r="N236" s="128"/>
      <c r="O236" s="128"/>
      <c r="P236" s="138"/>
      <c r="Q236" s="138"/>
      <c r="R236" s="138"/>
      <c r="S236" s="138"/>
      <c r="T236" s="138"/>
      <c r="U236" s="138"/>
      <c r="V236" s="138"/>
      <c r="W236" s="138"/>
      <c r="X236" s="138"/>
      <c r="Y236" s="28"/>
      <c r="Z236" s="28"/>
      <c r="AA236" s="28"/>
      <c r="AB236" s="28"/>
      <c r="AC236" s="28"/>
      <c r="AD236" s="28"/>
      <c r="AE236" s="28"/>
      <c r="AF236" s="28"/>
      <c r="AG236" s="28"/>
    </row>
    <row r="237" ht="17.25" customHeight="1">
      <c r="A237" s="28"/>
      <c r="B237" s="145"/>
      <c r="C237" s="117"/>
      <c r="D237" s="139"/>
      <c r="E237" s="139"/>
      <c r="F237" s="138"/>
      <c r="G237" s="117"/>
      <c r="H237" s="139"/>
      <c r="I237" s="139"/>
      <c r="J237" s="88"/>
      <c r="K237" s="90"/>
      <c r="L237" s="102"/>
      <c r="M237" s="128"/>
      <c r="N237" s="128"/>
      <c r="O237" s="128"/>
      <c r="P237" s="138"/>
      <c r="Q237" s="138"/>
      <c r="R237" s="138"/>
      <c r="S237" s="138"/>
      <c r="T237" s="138"/>
      <c r="U237" s="138"/>
      <c r="V237" s="138"/>
      <c r="W237" s="138"/>
      <c r="X237" s="138"/>
      <c r="Y237" s="28"/>
      <c r="Z237" s="28"/>
      <c r="AA237" s="28"/>
      <c r="AB237" s="28"/>
      <c r="AC237" s="28"/>
      <c r="AD237" s="28"/>
      <c r="AE237" s="28"/>
      <c r="AF237" s="28"/>
      <c r="AG237" s="28"/>
    </row>
    <row r="238" ht="17.25" customHeight="1">
      <c r="A238" s="28"/>
      <c r="B238" s="145"/>
      <c r="C238" s="117"/>
      <c r="D238" s="139"/>
      <c r="E238" s="139"/>
      <c r="F238" s="138"/>
      <c r="G238" s="117"/>
      <c r="H238" s="139"/>
      <c r="I238" s="139"/>
      <c r="J238" s="88"/>
      <c r="K238" s="90"/>
      <c r="L238" s="102"/>
      <c r="M238" s="128"/>
      <c r="N238" s="128"/>
      <c r="O238" s="128"/>
      <c r="P238" s="138"/>
      <c r="Q238" s="138"/>
      <c r="R238" s="138"/>
      <c r="S238" s="138"/>
      <c r="T238" s="138"/>
      <c r="U238" s="138"/>
      <c r="V238" s="138"/>
      <c r="W238" s="138"/>
      <c r="X238" s="138"/>
      <c r="Y238" s="28"/>
      <c r="Z238" s="28"/>
      <c r="AA238" s="28"/>
      <c r="AB238" s="28"/>
      <c r="AC238" s="28"/>
      <c r="AD238" s="28"/>
      <c r="AE238" s="28"/>
      <c r="AF238" s="28"/>
      <c r="AG238" s="28"/>
    </row>
    <row r="239" ht="17.25" customHeight="1">
      <c r="A239" s="28"/>
      <c r="B239" s="145"/>
      <c r="C239" s="117"/>
      <c r="D239" s="139"/>
      <c r="E239" s="139"/>
      <c r="F239" s="138"/>
      <c r="G239" s="117"/>
      <c r="H239" s="139"/>
      <c r="I239" s="139"/>
      <c r="J239" s="88"/>
      <c r="K239" s="90"/>
      <c r="L239" s="102"/>
      <c r="M239" s="128"/>
      <c r="N239" s="128"/>
      <c r="O239" s="128"/>
      <c r="P239" s="138"/>
      <c r="Q239" s="138"/>
      <c r="R239" s="138"/>
      <c r="S239" s="138"/>
      <c r="T239" s="138"/>
      <c r="U239" s="138"/>
      <c r="V239" s="138"/>
      <c r="W239" s="138"/>
      <c r="X239" s="138"/>
      <c r="Y239" s="28"/>
      <c r="Z239" s="28"/>
      <c r="AA239" s="28"/>
      <c r="AB239" s="28"/>
      <c r="AC239" s="28"/>
      <c r="AD239" s="28"/>
      <c r="AE239" s="28"/>
      <c r="AF239" s="28"/>
      <c r="AG239" s="28"/>
    </row>
    <row r="240" ht="17.25" customHeight="1">
      <c r="A240" s="28"/>
      <c r="B240" s="145"/>
      <c r="C240" s="117"/>
      <c r="D240" s="139"/>
      <c r="E240" s="139"/>
      <c r="F240" s="138"/>
      <c r="G240" s="117"/>
      <c r="H240" s="139"/>
      <c r="I240" s="139"/>
      <c r="J240" s="88"/>
      <c r="K240" s="90"/>
      <c r="L240" s="102"/>
      <c r="M240" s="128"/>
      <c r="N240" s="128"/>
      <c r="O240" s="128"/>
      <c r="P240" s="138"/>
      <c r="Q240" s="138"/>
      <c r="R240" s="138"/>
      <c r="S240" s="138"/>
      <c r="T240" s="138"/>
      <c r="U240" s="138"/>
      <c r="V240" s="138"/>
      <c r="W240" s="138"/>
      <c r="X240" s="138"/>
      <c r="Y240" s="28"/>
      <c r="Z240" s="28"/>
      <c r="AA240" s="28"/>
      <c r="AB240" s="28"/>
      <c r="AC240" s="28"/>
      <c r="AD240" s="28"/>
      <c r="AE240" s="28"/>
      <c r="AF240" s="28"/>
      <c r="AG240" s="28"/>
    </row>
    <row r="241" ht="17.25" customHeight="1">
      <c r="A241" s="28"/>
      <c r="B241" s="145"/>
      <c r="C241" s="117"/>
      <c r="D241" s="139"/>
      <c r="E241" s="139"/>
      <c r="F241" s="138"/>
      <c r="G241" s="117"/>
      <c r="H241" s="139"/>
      <c r="I241" s="139"/>
      <c r="J241" s="88"/>
      <c r="K241" s="90"/>
      <c r="L241" s="102"/>
      <c r="M241" s="128"/>
      <c r="N241" s="128"/>
      <c r="O241" s="128"/>
      <c r="P241" s="138"/>
      <c r="Q241" s="138"/>
      <c r="R241" s="138"/>
      <c r="S241" s="138"/>
      <c r="T241" s="138"/>
      <c r="U241" s="138"/>
      <c r="V241" s="138"/>
      <c r="W241" s="138"/>
      <c r="X241" s="138"/>
      <c r="Y241" s="28"/>
      <c r="Z241" s="28"/>
      <c r="AA241" s="28"/>
      <c r="AB241" s="28"/>
      <c r="AC241" s="28"/>
      <c r="AD241" s="28"/>
      <c r="AE241" s="28"/>
      <c r="AF241" s="28"/>
      <c r="AG241" s="28"/>
    </row>
    <row r="242" ht="17.25" customHeight="1">
      <c r="A242" s="28"/>
      <c r="B242" s="145"/>
      <c r="C242" s="117"/>
      <c r="D242" s="139"/>
      <c r="E242" s="139"/>
      <c r="F242" s="138"/>
      <c r="G242" s="117"/>
      <c r="H242" s="139"/>
      <c r="I242" s="139"/>
      <c r="J242" s="88"/>
      <c r="K242" s="90"/>
      <c r="L242" s="102"/>
      <c r="M242" s="128"/>
      <c r="N242" s="128"/>
      <c r="O242" s="128"/>
      <c r="P242" s="138"/>
      <c r="Q242" s="138"/>
      <c r="R242" s="138"/>
      <c r="S242" s="138"/>
      <c r="T242" s="138"/>
      <c r="U242" s="138"/>
      <c r="V242" s="138"/>
      <c r="W242" s="138"/>
      <c r="X242" s="138"/>
      <c r="Y242" s="28"/>
      <c r="Z242" s="28"/>
      <c r="AA242" s="28"/>
      <c r="AB242" s="28"/>
      <c r="AC242" s="28"/>
      <c r="AD242" s="28"/>
      <c r="AE242" s="28"/>
      <c r="AF242" s="28"/>
      <c r="AG242" s="28"/>
    </row>
    <row r="243" ht="17.25" customHeight="1">
      <c r="A243" s="28"/>
      <c r="B243" s="145"/>
      <c r="C243" s="117"/>
      <c r="D243" s="139"/>
      <c r="E243" s="139"/>
      <c r="F243" s="138"/>
      <c r="G243" s="117"/>
      <c r="H243" s="139"/>
      <c r="I243" s="139"/>
      <c r="J243" s="88"/>
      <c r="K243" s="90"/>
      <c r="L243" s="102"/>
      <c r="M243" s="128"/>
      <c r="N243" s="128"/>
      <c r="O243" s="128"/>
      <c r="P243" s="138"/>
      <c r="Q243" s="138"/>
      <c r="R243" s="138"/>
      <c r="S243" s="138"/>
      <c r="T243" s="138"/>
      <c r="U243" s="138"/>
      <c r="V243" s="138"/>
      <c r="W243" s="138"/>
      <c r="X243" s="138"/>
      <c r="Y243" s="28"/>
      <c r="Z243" s="28"/>
      <c r="AA243" s="28"/>
      <c r="AB243" s="28"/>
      <c r="AC243" s="28"/>
      <c r="AD243" s="28"/>
      <c r="AE243" s="28"/>
      <c r="AF243" s="28"/>
      <c r="AG243" s="28"/>
    </row>
    <row r="244" ht="17.25" customHeight="1">
      <c r="A244" s="28"/>
      <c r="B244" s="145"/>
      <c r="C244" s="117"/>
      <c r="D244" s="139"/>
      <c r="E244" s="139"/>
      <c r="F244" s="138"/>
      <c r="G244" s="117"/>
      <c r="H244" s="139"/>
      <c r="I244" s="139"/>
      <c r="J244" s="88"/>
      <c r="K244" s="90"/>
      <c r="L244" s="102"/>
      <c r="M244" s="128"/>
      <c r="N244" s="128"/>
      <c r="O244" s="128"/>
      <c r="P244" s="138"/>
      <c r="Q244" s="138"/>
      <c r="R244" s="138"/>
      <c r="S244" s="138"/>
      <c r="T244" s="138"/>
      <c r="U244" s="138"/>
      <c r="V244" s="138"/>
      <c r="W244" s="138"/>
      <c r="X244" s="138"/>
      <c r="Y244" s="28"/>
      <c r="Z244" s="28"/>
      <c r="AA244" s="28"/>
      <c r="AB244" s="28"/>
      <c r="AC244" s="28"/>
      <c r="AD244" s="28"/>
      <c r="AE244" s="28"/>
      <c r="AF244" s="28"/>
      <c r="AG244" s="28"/>
    </row>
    <row r="245" ht="17.25" customHeight="1">
      <c r="A245" s="28"/>
      <c r="B245" s="145"/>
      <c r="C245" s="117"/>
      <c r="D245" s="139"/>
      <c r="E245" s="139"/>
      <c r="F245" s="138"/>
      <c r="G245" s="117"/>
      <c r="H245" s="139"/>
      <c r="I245" s="139"/>
      <c r="J245" s="88"/>
      <c r="K245" s="90"/>
      <c r="L245" s="102"/>
      <c r="M245" s="128"/>
      <c r="N245" s="128"/>
      <c r="O245" s="128"/>
      <c r="P245" s="138"/>
      <c r="Q245" s="138"/>
      <c r="R245" s="138"/>
      <c r="S245" s="138"/>
      <c r="T245" s="138"/>
      <c r="U245" s="138"/>
      <c r="V245" s="138"/>
      <c r="W245" s="138"/>
      <c r="X245" s="138"/>
      <c r="Y245" s="28"/>
      <c r="Z245" s="28"/>
      <c r="AA245" s="28"/>
      <c r="AB245" s="28"/>
      <c r="AC245" s="28"/>
      <c r="AD245" s="28"/>
      <c r="AE245" s="28"/>
      <c r="AF245" s="28"/>
      <c r="AG245" s="28"/>
    </row>
    <row r="246" ht="17.25" customHeight="1">
      <c r="A246" s="28"/>
      <c r="B246" s="145"/>
      <c r="C246" s="117"/>
      <c r="D246" s="139"/>
      <c r="E246" s="139"/>
      <c r="F246" s="138"/>
      <c r="G246" s="117"/>
      <c r="H246" s="139"/>
      <c r="I246" s="139"/>
      <c r="J246" s="88"/>
      <c r="K246" s="90"/>
      <c r="L246" s="102"/>
      <c r="M246" s="128"/>
      <c r="N246" s="128"/>
      <c r="O246" s="128"/>
      <c r="P246" s="138"/>
      <c r="Q246" s="138"/>
      <c r="R246" s="138"/>
      <c r="S246" s="138"/>
      <c r="T246" s="138"/>
      <c r="U246" s="138"/>
      <c r="V246" s="138"/>
      <c r="W246" s="138"/>
      <c r="X246" s="138"/>
      <c r="Y246" s="28"/>
      <c r="Z246" s="28"/>
      <c r="AA246" s="28"/>
      <c r="AB246" s="28"/>
      <c r="AC246" s="28"/>
      <c r="AD246" s="28"/>
      <c r="AE246" s="28"/>
      <c r="AF246" s="28"/>
      <c r="AG246" s="28"/>
    </row>
    <row r="247" ht="17.25" customHeight="1">
      <c r="A247" s="28"/>
      <c r="B247" s="145"/>
      <c r="C247" s="117"/>
      <c r="D247" s="139"/>
      <c r="E247" s="139"/>
      <c r="F247" s="138"/>
      <c r="G247" s="117"/>
      <c r="H247" s="139"/>
      <c r="I247" s="139"/>
      <c r="J247" s="88"/>
      <c r="K247" s="90"/>
      <c r="L247" s="102"/>
      <c r="M247" s="128"/>
      <c r="N247" s="128"/>
      <c r="O247" s="128"/>
      <c r="P247" s="138"/>
      <c r="Q247" s="138"/>
      <c r="R247" s="138"/>
      <c r="S247" s="138"/>
      <c r="T247" s="138"/>
      <c r="U247" s="138"/>
      <c r="V247" s="138"/>
      <c r="W247" s="138"/>
      <c r="X247" s="138"/>
      <c r="Y247" s="28"/>
      <c r="Z247" s="28"/>
      <c r="AA247" s="28"/>
      <c r="AB247" s="28"/>
      <c r="AC247" s="28"/>
      <c r="AD247" s="28"/>
      <c r="AE247" s="28"/>
      <c r="AF247" s="28"/>
      <c r="AG247" s="28"/>
    </row>
    <row r="248" ht="17.25" customHeight="1">
      <c r="A248" s="28"/>
      <c r="B248" s="145"/>
      <c r="C248" s="117"/>
      <c r="D248" s="139"/>
      <c r="E248" s="139"/>
      <c r="F248" s="138"/>
      <c r="G248" s="117"/>
      <c r="H248" s="139"/>
      <c r="I248" s="139"/>
      <c r="J248" s="88"/>
      <c r="K248" s="90"/>
      <c r="L248" s="102"/>
      <c r="M248" s="128"/>
      <c r="N248" s="128"/>
      <c r="O248" s="128"/>
      <c r="P248" s="138"/>
      <c r="Q248" s="138"/>
      <c r="R248" s="138"/>
      <c r="S248" s="138"/>
      <c r="T248" s="138"/>
      <c r="U248" s="138"/>
      <c r="V248" s="138"/>
      <c r="W248" s="138"/>
      <c r="X248" s="138"/>
      <c r="Y248" s="28"/>
      <c r="Z248" s="28"/>
      <c r="AA248" s="28"/>
      <c r="AB248" s="28"/>
      <c r="AC248" s="28"/>
      <c r="AD248" s="28"/>
      <c r="AE248" s="28"/>
      <c r="AF248" s="28"/>
      <c r="AG248" s="28"/>
    </row>
    <row r="249" ht="17.25" customHeight="1">
      <c r="A249" s="28"/>
      <c r="B249" s="145"/>
      <c r="C249" s="117"/>
      <c r="D249" s="139"/>
      <c r="E249" s="139"/>
      <c r="F249" s="138"/>
      <c r="G249" s="117"/>
      <c r="H249" s="139"/>
      <c r="I249" s="139"/>
      <c r="J249" s="88"/>
      <c r="K249" s="90"/>
      <c r="L249" s="102"/>
      <c r="M249" s="128"/>
      <c r="N249" s="128"/>
      <c r="O249" s="128"/>
      <c r="P249" s="138"/>
      <c r="Q249" s="138"/>
      <c r="R249" s="138"/>
      <c r="S249" s="138"/>
      <c r="T249" s="138"/>
      <c r="U249" s="138"/>
      <c r="V249" s="138"/>
      <c r="W249" s="138"/>
      <c r="X249" s="138"/>
      <c r="Y249" s="28"/>
      <c r="Z249" s="28"/>
      <c r="AA249" s="28"/>
      <c r="AB249" s="28"/>
      <c r="AC249" s="28"/>
      <c r="AD249" s="28"/>
      <c r="AE249" s="28"/>
      <c r="AF249" s="28"/>
      <c r="AG249" s="28"/>
    </row>
    <row r="250" ht="17.25" customHeight="1">
      <c r="A250" s="28"/>
      <c r="B250" s="145"/>
      <c r="C250" s="117"/>
      <c r="D250" s="139"/>
      <c r="E250" s="139"/>
      <c r="F250" s="138"/>
      <c r="G250" s="117"/>
      <c r="H250" s="139"/>
      <c r="I250" s="139"/>
      <c r="J250" s="88"/>
      <c r="K250" s="90"/>
      <c r="L250" s="102"/>
      <c r="M250" s="128"/>
      <c r="N250" s="128"/>
      <c r="O250" s="128"/>
      <c r="P250" s="138"/>
      <c r="Q250" s="138"/>
      <c r="R250" s="138"/>
      <c r="S250" s="138"/>
      <c r="T250" s="138"/>
      <c r="U250" s="138"/>
      <c r="V250" s="138"/>
      <c r="W250" s="138"/>
      <c r="X250" s="138"/>
      <c r="Y250" s="28"/>
      <c r="Z250" s="28"/>
      <c r="AA250" s="28"/>
      <c r="AB250" s="28"/>
      <c r="AC250" s="28"/>
      <c r="AD250" s="28"/>
      <c r="AE250" s="28"/>
      <c r="AF250" s="28"/>
      <c r="AG250" s="28"/>
    </row>
    <row r="251" ht="17.25" customHeight="1">
      <c r="A251" s="28"/>
      <c r="B251" s="145"/>
      <c r="C251" s="117"/>
      <c r="D251" s="139"/>
      <c r="E251" s="139"/>
      <c r="F251" s="138"/>
      <c r="G251" s="117"/>
      <c r="H251" s="139"/>
      <c r="I251" s="139"/>
      <c r="J251" s="88"/>
      <c r="K251" s="90"/>
      <c r="L251" s="102"/>
      <c r="M251" s="128"/>
      <c r="N251" s="128"/>
      <c r="O251" s="128"/>
      <c r="P251" s="138"/>
      <c r="Q251" s="138"/>
      <c r="R251" s="138"/>
      <c r="S251" s="138"/>
      <c r="T251" s="138"/>
      <c r="U251" s="138"/>
      <c r="V251" s="138"/>
      <c r="W251" s="138"/>
      <c r="X251" s="138"/>
      <c r="Y251" s="28"/>
      <c r="Z251" s="28"/>
      <c r="AA251" s="28"/>
      <c r="AB251" s="28"/>
      <c r="AC251" s="28"/>
      <c r="AD251" s="28"/>
      <c r="AE251" s="28"/>
      <c r="AF251" s="28"/>
      <c r="AG251" s="28"/>
    </row>
    <row r="252" ht="17.25" customHeight="1">
      <c r="A252" s="28"/>
      <c r="B252" s="145"/>
      <c r="C252" s="117"/>
      <c r="D252" s="139"/>
      <c r="E252" s="139"/>
      <c r="F252" s="138"/>
      <c r="G252" s="117"/>
      <c r="H252" s="139"/>
      <c r="I252" s="139"/>
      <c r="J252" s="88"/>
      <c r="K252" s="90"/>
      <c r="L252" s="102"/>
      <c r="M252" s="128"/>
      <c r="N252" s="128"/>
      <c r="O252" s="128"/>
      <c r="P252" s="138"/>
      <c r="Q252" s="138"/>
      <c r="R252" s="138"/>
      <c r="S252" s="138"/>
      <c r="T252" s="138"/>
      <c r="U252" s="138"/>
      <c r="V252" s="138"/>
      <c r="W252" s="138"/>
      <c r="X252" s="138"/>
      <c r="Y252" s="28"/>
      <c r="Z252" s="28"/>
      <c r="AA252" s="28"/>
      <c r="AB252" s="28"/>
      <c r="AC252" s="28"/>
      <c r="AD252" s="28"/>
      <c r="AE252" s="28"/>
      <c r="AF252" s="28"/>
      <c r="AG252" s="28"/>
    </row>
    <row r="253" ht="17.25" customHeight="1">
      <c r="A253" s="28"/>
      <c r="B253" s="145"/>
      <c r="C253" s="117"/>
      <c r="D253" s="139"/>
      <c r="E253" s="139"/>
      <c r="F253" s="138"/>
      <c r="G253" s="117"/>
      <c r="H253" s="139"/>
      <c r="I253" s="139"/>
      <c r="J253" s="88"/>
      <c r="K253" s="90"/>
      <c r="L253" s="102"/>
      <c r="M253" s="128"/>
      <c r="N253" s="128"/>
      <c r="O253" s="128"/>
      <c r="P253" s="138"/>
      <c r="Q253" s="138"/>
      <c r="R253" s="138"/>
      <c r="S253" s="138"/>
      <c r="T253" s="138"/>
      <c r="U253" s="138"/>
      <c r="V253" s="138"/>
      <c r="W253" s="138"/>
      <c r="X253" s="138"/>
      <c r="Y253" s="28"/>
      <c r="Z253" s="28"/>
      <c r="AA253" s="28"/>
      <c r="AB253" s="28"/>
      <c r="AC253" s="28"/>
      <c r="AD253" s="28"/>
      <c r="AE253" s="28"/>
      <c r="AF253" s="28"/>
      <c r="AG253" s="28"/>
    </row>
    <row r="254" ht="17.25" customHeight="1">
      <c r="A254" s="28"/>
      <c r="B254" s="145"/>
      <c r="C254" s="117"/>
      <c r="D254" s="139"/>
      <c r="E254" s="139"/>
      <c r="F254" s="138"/>
      <c r="G254" s="117"/>
      <c r="H254" s="139"/>
      <c r="I254" s="139"/>
      <c r="J254" s="88"/>
      <c r="K254" s="90"/>
      <c r="L254" s="102"/>
      <c r="M254" s="128"/>
      <c r="N254" s="128"/>
      <c r="O254" s="128"/>
      <c r="P254" s="138"/>
      <c r="Q254" s="138"/>
      <c r="R254" s="138"/>
      <c r="S254" s="138"/>
      <c r="T254" s="138"/>
      <c r="U254" s="138"/>
      <c r="V254" s="138"/>
      <c r="W254" s="138"/>
      <c r="X254" s="138"/>
      <c r="Y254" s="28"/>
      <c r="Z254" s="28"/>
      <c r="AA254" s="28"/>
      <c r="AB254" s="28"/>
      <c r="AC254" s="28"/>
      <c r="AD254" s="28"/>
      <c r="AE254" s="28"/>
      <c r="AF254" s="28"/>
      <c r="AG254" s="28"/>
    </row>
    <row r="255" ht="17.25" customHeight="1">
      <c r="A255" s="28"/>
      <c r="B255" s="145"/>
      <c r="C255" s="117"/>
      <c r="D255" s="139"/>
      <c r="E255" s="139"/>
      <c r="F255" s="138"/>
      <c r="G255" s="117"/>
      <c r="H255" s="139"/>
      <c r="I255" s="139"/>
      <c r="J255" s="88"/>
      <c r="K255" s="90"/>
      <c r="L255" s="102"/>
      <c r="M255" s="128"/>
      <c r="N255" s="128"/>
      <c r="O255" s="128"/>
      <c r="P255" s="138"/>
      <c r="Q255" s="138"/>
      <c r="R255" s="138"/>
      <c r="S255" s="138"/>
      <c r="T255" s="138"/>
      <c r="U255" s="138"/>
      <c r="V255" s="138"/>
      <c r="W255" s="138"/>
      <c r="X255" s="138"/>
      <c r="Y255" s="28"/>
      <c r="Z255" s="28"/>
      <c r="AA255" s="28"/>
      <c r="AB255" s="28"/>
      <c r="AC255" s="28"/>
      <c r="AD255" s="28"/>
      <c r="AE255" s="28"/>
      <c r="AF255" s="28"/>
      <c r="AG255" s="28"/>
    </row>
    <row r="256" ht="17.25" customHeight="1">
      <c r="A256" s="28"/>
      <c r="B256" s="145"/>
      <c r="C256" s="117"/>
      <c r="D256" s="139"/>
      <c r="E256" s="139"/>
      <c r="F256" s="138"/>
      <c r="G256" s="117"/>
      <c r="H256" s="139"/>
      <c r="I256" s="139"/>
      <c r="J256" s="88"/>
      <c r="K256" s="90"/>
      <c r="L256" s="102"/>
      <c r="M256" s="128"/>
      <c r="N256" s="128"/>
      <c r="O256" s="128"/>
      <c r="P256" s="138"/>
      <c r="Q256" s="138"/>
      <c r="R256" s="138"/>
      <c r="S256" s="138"/>
      <c r="T256" s="138"/>
      <c r="U256" s="138"/>
      <c r="V256" s="138"/>
      <c r="W256" s="138"/>
      <c r="X256" s="138"/>
      <c r="Y256" s="28"/>
      <c r="Z256" s="28"/>
      <c r="AA256" s="28"/>
      <c r="AB256" s="28"/>
      <c r="AC256" s="28"/>
      <c r="AD256" s="28"/>
      <c r="AE256" s="28"/>
      <c r="AF256" s="28"/>
      <c r="AG256" s="28"/>
    </row>
    <row r="257" ht="17.25" customHeight="1">
      <c r="A257" s="28"/>
      <c r="B257" s="145"/>
      <c r="C257" s="117"/>
      <c r="D257" s="139"/>
      <c r="E257" s="139"/>
      <c r="F257" s="138"/>
      <c r="G257" s="117"/>
      <c r="H257" s="139"/>
      <c r="I257" s="139"/>
      <c r="J257" s="88"/>
      <c r="K257" s="90"/>
      <c r="L257" s="102"/>
      <c r="M257" s="128"/>
      <c r="N257" s="128"/>
      <c r="O257" s="128"/>
      <c r="P257" s="138"/>
      <c r="Q257" s="138"/>
      <c r="R257" s="138"/>
      <c r="S257" s="138"/>
      <c r="T257" s="138"/>
      <c r="U257" s="138"/>
      <c r="V257" s="138"/>
      <c r="W257" s="138"/>
      <c r="X257" s="138"/>
      <c r="Y257" s="28"/>
      <c r="Z257" s="28"/>
      <c r="AA257" s="28"/>
      <c r="AB257" s="28"/>
      <c r="AC257" s="28"/>
      <c r="AD257" s="28"/>
      <c r="AE257" s="28"/>
      <c r="AF257" s="28"/>
      <c r="AG257" s="28"/>
    </row>
    <row r="258" ht="17.25" customHeight="1">
      <c r="A258" s="28"/>
      <c r="B258" s="145"/>
      <c r="C258" s="117"/>
      <c r="D258" s="139"/>
      <c r="E258" s="139"/>
      <c r="F258" s="138"/>
      <c r="G258" s="117"/>
      <c r="H258" s="139"/>
      <c r="I258" s="139"/>
      <c r="J258" s="88"/>
      <c r="K258" s="90"/>
      <c r="L258" s="102"/>
      <c r="M258" s="128"/>
      <c r="N258" s="128"/>
      <c r="O258" s="128"/>
      <c r="P258" s="138"/>
      <c r="Q258" s="138"/>
      <c r="R258" s="138"/>
      <c r="S258" s="138"/>
      <c r="T258" s="138"/>
      <c r="U258" s="138"/>
      <c r="V258" s="138"/>
      <c r="W258" s="138"/>
      <c r="X258" s="138"/>
      <c r="Y258" s="28"/>
      <c r="Z258" s="28"/>
      <c r="AA258" s="28"/>
      <c r="AB258" s="28"/>
      <c r="AC258" s="28"/>
      <c r="AD258" s="28"/>
      <c r="AE258" s="28"/>
      <c r="AF258" s="28"/>
      <c r="AG258" s="28"/>
    </row>
    <row r="259" ht="17.25" customHeight="1">
      <c r="A259" s="28"/>
      <c r="B259" s="145"/>
      <c r="C259" s="117"/>
      <c r="D259" s="139"/>
      <c r="E259" s="139"/>
      <c r="F259" s="138"/>
      <c r="G259" s="117"/>
      <c r="H259" s="139"/>
      <c r="I259" s="139"/>
      <c r="J259" s="88"/>
      <c r="K259" s="90"/>
      <c r="L259" s="102"/>
      <c r="M259" s="128"/>
      <c r="N259" s="128"/>
      <c r="O259" s="128"/>
      <c r="P259" s="138"/>
      <c r="Q259" s="138"/>
      <c r="R259" s="138"/>
      <c r="S259" s="138"/>
      <c r="T259" s="138"/>
      <c r="U259" s="138"/>
      <c r="V259" s="138"/>
      <c r="W259" s="138"/>
      <c r="X259" s="138"/>
      <c r="Y259" s="28"/>
      <c r="Z259" s="28"/>
      <c r="AA259" s="28"/>
      <c r="AB259" s="28"/>
      <c r="AC259" s="28"/>
      <c r="AD259" s="28"/>
      <c r="AE259" s="28"/>
      <c r="AF259" s="28"/>
      <c r="AG259" s="28"/>
    </row>
    <row r="260" ht="17.25" customHeight="1">
      <c r="A260" s="28"/>
      <c r="B260" s="145"/>
      <c r="C260" s="117"/>
      <c r="D260" s="139"/>
      <c r="E260" s="139"/>
      <c r="F260" s="138"/>
      <c r="G260" s="117"/>
      <c r="H260" s="139"/>
      <c r="I260" s="139"/>
      <c r="J260" s="88"/>
      <c r="K260" s="90"/>
      <c r="L260" s="102"/>
      <c r="M260" s="128"/>
      <c r="N260" s="128"/>
      <c r="O260" s="128"/>
      <c r="P260" s="138"/>
      <c r="Q260" s="138"/>
      <c r="R260" s="138"/>
      <c r="S260" s="138"/>
      <c r="T260" s="138"/>
      <c r="U260" s="138"/>
      <c r="V260" s="138"/>
      <c r="W260" s="138"/>
      <c r="X260" s="138"/>
      <c r="Y260" s="28"/>
      <c r="Z260" s="28"/>
      <c r="AA260" s="28"/>
      <c r="AB260" s="28"/>
      <c r="AC260" s="28"/>
      <c r="AD260" s="28"/>
      <c r="AE260" s="28"/>
      <c r="AF260" s="28"/>
      <c r="AG260" s="28"/>
    </row>
    <row r="261" ht="17.25" customHeight="1">
      <c r="A261" s="28"/>
      <c r="B261" s="145"/>
      <c r="C261" s="117"/>
      <c r="D261" s="139"/>
      <c r="E261" s="139"/>
      <c r="F261" s="138"/>
      <c r="G261" s="117"/>
      <c r="H261" s="139"/>
      <c r="I261" s="139"/>
      <c r="J261" s="88"/>
      <c r="K261" s="90"/>
      <c r="L261" s="102"/>
      <c r="M261" s="128"/>
      <c r="N261" s="128"/>
      <c r="O261" s="128"/>
      <c r="P261" s="138"/>
      <c r="Q261" s="138"/>
      <c r="R261" s="138"/>
      <c r="S261" s="138"/>
      <c r="T261" s="138"/>
      <c r="U261" s="138"/>
      <c r="V261" s="138"/>
      <c r="W261" s="138"/>
      <c r="X261" s="138"/>
      <c r="Y261" s="28"/>
      <c r="Z261" s="28"/>
      <c r="AA261" s="28"/>
      <c r="AB261" s="28"/>
      <c r="AC261" s="28"/>
      <c r="AD261" s="28"/>
      <c r="AE261" s="28"/>
      <c r="AF261" s="28"/>
      <c r="AG261" s="28"/>
    </row>
    <row r="262" ht="17.25" customHeight="1">
      <c r="A262" s="28"/>
      <c r="B262" s="145"/>
      <c r="C262" s="117"/>
      <c r="D262" s="139"/>
      <c r="E262" s="139"/>
      <c r="F262" s="138"/>
      <c r="G262" s="117"/>
      <c r="H262" s="139"/>
      <c r="I262" s="139"/>
      <c r="J262" s="88"/>
      <c r="K262" s="90"/>
      <c r="L262" s="102"/>
      <c r="M262" s="128"/>
      <c r="N262" s="128"/>
      <c r="O262" s="128"/>
      <c r="P262" s="138"/>
      <c r="Q262" s="138"/>
      <c r="R262" s="138"/>
      <c r="S262" s="138"/>
      <c r="T262" s="138"/>
      <c r="U262" s="138"/>
      <c r="V262" s="138"/>
      <c r="W262" s="138"/>
      <c r="X262" s="138"/>
      <c r="Y262" s="28"/>
      <c r="Z262" s="28"/>
      <c r="AA262" s="28"/>
      <c r="AB262" s="28"/>
      <c r="AC262" s="28"/>
      <c r="AD262" s="28"/>
      <c r="AE262" s="28"/>
      <c r="AF262" s="28"/>
      <c r="AG262" s="28"/>
    </row>
    <row r="263" ht="17.25" customHeight="1">
      <c r="A263" s="28"/>
      <c r="B263" s="145"/>
      <c r="C263" s="117"/>
      <c r="D263" s="139"/>
      <c r="E263" s="139"/>
      <c r="F263" s="138"/>
      <c r="G263" s="117"/>
      <c r="H263" s="139"/>
      <c r="I263" s="139"/>
      <c r="J263" s="88"/>
      <c r="K263" s="90"/>
      <c r="L263" s="102"/>
      <c r="M263" s="128"/>
      <c r="N263" s="128"/>
      <c r="O263" s="128"/>
      <c r="P263" s="138"/>
      <c r="Q263" s="138"/>
      <c r="R263" s="138"/>
      <c r="S263" s="138"/>
      <c r="T263" s="138"/>
      <c r="U263" s="138"/>
      <c r="V263" s="138"/>
      <c r="W263" s="138"/>
      <c r="X263" s="138"/>
      <c r="Y263" s="28"/>
      <c r="Z263" s="28"/>
      <c r="AA263" s="28"/>
      <c r="AB263" s="28"/>
      <c r="AC263" s="28"/>
      <c r="AD263" s="28"/>
      <c r="AE263" s="28"/>
      <c r="AF263" s="28"/>
      <c r="AG263" s="28"/>
    </row>
    <row r="264" ht="17.25" customHeight="1">
      <c r="A264" s="28"/>
      <c r="B264" s="145"/>
      <c r="C264" s="117"/>
      <c r="D264" s="139"/>
      <c r="E264" s="139"/>
      <c r="F264" s="138"/>
      <c r="G264" s="117"/>
      <c r="H264" s="139"/>
      <c r="I264" s="139"/>
      <c r="J264" s="88"/>
      <c r="K264" s="90"/>
      <c r="L264" s="102"/>
      <c r="M264" s="128"/>
      <c r="N264" s="128"/>
      <c r="O264" s="128"/>
      <c r="P264" s="138"/>
      <c r="Q264" s="138"/>
      <c r="R264" s="138"/>
      <c r="S264" s="138"/>
      <c r="T264" s="138"/>
      <c r="U264" s="138"/>
      <c r="V264" s="138"/>
      <c r="W264" s="138"/>
      <c r="X264" s="138"/>
      <c r="Y264" s="28"/>
      <c r="Z264" s="28"/>
      <c r="AA264" s="28"/>
      <c r="AB264" s="28"/>
      <c r="AC264" s="28"/>
      <c r="AD264" s="28"/>
      <c r="AE264" s="28"/>
      <c r="AF264" s="28"/>
      <c r="AG264" s="28"/>
    </row>
    <row r="265" ht="17.25" customHeight="1">
      <c r="A265" s="28"/>
      <c r="B265" s="145"/>
      <c r="C265" s="117"/>
      <c r="D265" s="139"/>
      <c r="E265" s="139"/>
      <c r="F265" s="138"/>
      <c r="G265" s="117"/>
      <c r="H265" s="139"/>
      <c r="I265" s="139"/>
      <c r="J265" s="88"/>
      <c r="K265" s="90"/>
      <c r="L265" s="102"/>
      <c r="M265" s="128"/>
      <c r="N265" s="128"/>
      <c r="O265" s="128"/>
      <c r="P265" s="138"/>
      <c r="Q265" s="138"/>
      <c r="R265" s="138"/>
      <c r="S265" s="138"/>
      <c r="T265" s="138"/>
      <c r="U265" s="138"/>
      <c r="V265" s="138"/>
      <c r="W265" s="138"/>
      <c r="X265" s="138"/>
      <c r="Y265" s="28"/>
      <c r="Z265" s="28"/>
      <c r="AA265" s="28"/>
      <c r="AB265" s="28"/>
      <c r="AC265" s="28"/>
      <c r="AD265" s="28"/>
      <c r="AE265" s="28"/>
      <c r="AF265" s="28"/>
      <c r="AG265" s="28"/>
    </row>
    <row r="266" ht="17.25" customHeight="1">
      <c r="A266" s="28"/>
      <c r="B266" s="145"/>
      <c r="C266" s="117"/>
      <c r="D266" s="139"/>
      <c r="E266" s="139"/>
      <c r="F266" s="138"/>
      <c r="G266" s="117"/>
      <c r="H266" s="139"/>
      <c r="I266" s="139"/>
      <c r="J266" s="88"/>
      <c r="K266" s="90"/>
      <c r="L266" s="102"/>
      <c r="M266" s="128"/>
      <c r="N266" s="128"/>
      <c r="O266" s="128"/>
      <c r="P266" s="138"/>
      <c r="Q266" s="138"/>
      <c r="R266" s="138"/>
      <c r="S266" s="138"/>
      <c r="T266" s="138"/>
      <c r="U266" s="138"/>
      <c r="V266" s="138"/>
      <c r="W266" s="138"/>
      <c r="X266" s="138"/>
      <c r="Y266" s="28"/>
      <c r="Z266" s="28"/>
      <c r="AA266" s="28"/>
      <c r="AB266" s="28"/>
      <c r="AC266" s="28"/>
      <c r="AD266" s="28"/>
      <c r="AE266" s="28"/>
      <c r="AF266" s="28"/>
      <c r="AG266" s="28"/>
    </row>
    <row r="267" ht="17.25" customHeight="1">
      <c r="A267" s="28"/>
      <c r="B267" s="145"/>
      <c r="C267" s="117"/>
      <c r="D267" s="139"/>
      <c r="E267" s="139"/>
      <c r="F267" s="138"/>
      <c r="G267" s="117"/>
      <c r="H267" s="139"/>
      <c r="I267" s="139"/>
      <c r="J267" s="88"/>
      <c r="K267" s="90"/>
      <c r="L267" s="102"/>
      <c r="M267" s="128"/>
      <c r="N267" s="128"/>
      <c r="O267" s="128"/>
      <c r="P267" s="138"/>
      <c r="Q267" s="138"/>
      <c r="R267" s="138"/>
      <c r="S267" s="138"/>
      <c r="T267" s="138"/>
      <c r="U267" s="138"/>
      <c r="V267" s="138"/>
      <c r="W267" s="138"/>
      <c r="X267" s="138"/>
      <c r="Y267" s="28"/>
      <c r="Z267" s="28"/>
      <c r="AA267" s="28"/>
      <c r="AB267" s="28"/>
      <c r="AC267" s="28"/>
      <c r="AD267" s="28"/>
      <c r="AE267" s="28"/>
      <c r="AF267" s="28"/>
      <c r="AG267" s="28"/>
    </row>
    <row r="268" ht="17.25" customHeight="1">
      <c r="A268" s="28"/>
      <c r="B268" s="145"/>
      <c r="C268" s="117"/>
      <c r="D268" s="139"/>
      <c r="E268" s="139"/>
      <c r="F268" s="138"/>
      <c r="G268" s="117"/>
      <c r="H268" s="139"/>
      <c r="I268" s="139"/>
      <c r="J268" s="88"/>
      <c r="K268" s="90"/>
      <c r="L268" s="102"/>
      <c r="M268" s="128"/>
      <c r="N268" s="128"/>
      <c r="O268" s="128"/>
      <c r="P268" s="138"/>
      <c r="Q268" s="138"/>
      <c r="R268" s="138"/>
      <c r="S268" s="138"/>
      <c r="T268" s="138"/>
      <c r="U268" s="138"/>
      <c r="V268" s="138"/>
      <c r="W268" s="138"/>
      <c r="X268" s="138"/>
      <c r="Y268" s="28"/>
      <c r="Z268" s="28"/>
      <c r="AA268" s="28"/>
      <c r="AB268" s="28"/>
      <c r="AC268" s="28"/>
      <c r="AD268" s="28"/>
      <c r="AE268" s="28"/>
      <c r="AF268" s="28"/>
      <c r="AG268" s="28"/>
    </row>
    <row r="269" ht="17.25" customHeight="1">
      <c r="A269" s="28"/>
      <c r="B269" s="145"/>
      <c r="C269" s="117"/>
      <c r="D269" s="139"/>
      <c r="E269" s="139"/>
      <c r="F269" s="138"/>
      <c r="G269" s="117"/>
      <c r="H269" s="139"/>
      <c r="I269" s="139"/>
      <c r="J269" s="88"/>
      <c r="K269" s="90"/>
      <c r="L269" s="102"/>
      <c r="M269" s="128"/>
      <c r="N269" s="128"/>
      <c r="O269" s="128"/>
      <c r="P269" s="138"/>
      <c r="Q269" s="138"/>
      <c r="R269" s="138"/>
      <c r="S269" s="138"/>
      <c r="T269" s="138"/>
      <c r="U269" s="138"/>
      <c r="V269" s="138"/>
      <c r="W269" s="138"/>
      <c r="X269" s="138"/>
      <c r="Y269" s="28"/>
      <c r="Z269" s="28"/>
      <c r="AA269" s="28"/>
      <c r="AB269" s="28"/>
      <c r="AC269" s="28"/>
      <c r="AD269" s="28"/>
      <c r="AE269" s="28"/>
      <c r="AF269" s="28"/>
      <c r="AG269" s="28"/>
    </row>
    <row r="270" ht="17.25" customHeight="1">
      <c r="A270" s="28"/>
      <c r="B270" s="145"/>
      <c r="C270" s="117"/>
      <c r="D270" s="139"/>
      <c r="E270" s="139"/>
      <c r="F270" s="138"/>
      <c r="G270" s="117"/>
      <c r="H270" s="139"/>
      <c r="I270" s="139"/>
      <c r="J270" s="88"/>
      <c r="K270" s="90"/>
      <c r="L270" s="102"/>
      <c r="M270" s="128"/>
      <c r="N270" s="128"/>
      <c r="O270" s="128"/>
      <c r="P270" s="138"/>
      <c r="Q270" s="138"/>
      <c r="R270" s="138"/>
      <c r="S270" s="138"/>
      <c r="T270" s="138"/>
      <c r="U270" s="138"/>
      <c r="V270" s="138"/>
      <c r="W270" s="138"/>
      <c r="X270" s="138"/>
      <c r="Y270" s="28"/>
      <c r="Z270" s="28"/>
      <c r="AA270" s="28"/>
      <c r="AB270" s="28"/>
      <c r="AC270" s="28"/>
      <c r="AD270" s="28"/>
      <c r="AE270" s="28"/>
      <c r="AF270" s="28"/>
      <c r="AG270" s="28"/>
    </row>
    <row r="271" ht="17.25" customHeight="1">
      <c r="A271" s="28"/>
      <c r="B271" s="145"/>
      <c r="C271" s="117"/>
      <c r="D271" s="139"/>
      <c r="E271" s="139"/>
      <c r="F271" s="138"/>
      <c r="G271" s="117"/>
      <c r="H271" s="139"/>
      <c r="I271" s="139"/>
      <c r="J271" s="88"/>
      <c r="K271" s="90"/>
      <c r="L271" s="102"/>
      <c r="M271" s="128"/>
      <c r="N271" s="128"/>
      <c r="O271" s="128"/>
      <c r="P271" s="138"/>
      <c r="Q271" s="138"/>
      <c r="R271" s="138"/>
      <c r="S271" s="138"/>
      <c r="T271" s="138"/>
      <c r="U271" s="138"/>
      <c r="V271" s="138"/>
      <c r="W271" s="138"/>
      <c r="X271" s="138"/>
      <c r="Y271" s="28"/>
      <c r="Z271" s="28"/>
      <c r="AA271" s="28"/>
      <c r="AB271" s="28"/>
      <c r="AC271" s="28"/>
      <c r="AD271" s="28"/>
      <c r="AE271" s="28"/>
      <c r="AF271" s="28"/>
      <c r="AG271" s="28"/>
    </row>
    <row r="272" ht="17.25" customHeight="1">
      <c r="A272" s="28"/>
      <c r="B272" s="145"/>
      <c r="C272" s="117"/>
      <c r="D272" s="139"/>
      <c r="E272" s="139"/>
      <c r="F272" s="138"/>
      <c r="G272" s="117"/>
      <c r="H272" s="139"/>
      <c r="I272" s="139"/>
      <c r="J272" s="88"/>
      <c r="K272" s="90"/>
      <c r="L272" s="102"/>
      <c r="M272" s="128"/>
      <c r="N272" s="128"/>
      <c r="O272" s="128"/>
      <c r="P272" s="138"/>
      <c r="Q272" s="138"/>
      <c r="R272" s="138"/>
      <c r="S272" s="138"/>
      <c r="T272" s="138"/>
      <c r="U272" s="138"/>
      <c r="V272" s="138"/>
      <c r="W272" s="138"/>
      <c r="X272" s="138"/>
      <c r="Y272" s="28"/>
      <c r="Z272" s="28"/>
      <c r="AA272" s="28"/>
      <c r="AB272" s="28"/>
      <c r="AC272" s="28"/>
      <c r="AD272" s="28"/>
      <c r="AE272" s="28"/>
      <c r="AF272" s="28"/>
      <c r="AG272" s="28"/>
    </row>
    <row r="273" ht="17.25" customHeight="1">
      <c r="A273" s="28"/>
      <c r="B273" s="145"/>
      <c r="C273" s="117"/>
      <c r="D273" s="139"/>
      <c r="E273" s="139"/>
      <c r="F273" s="138"/>
      <c r="G273" s="117"/>
      <c r="H273" s="139"/>
      <c r="I273" s="139"/>
      <c r="J273" s="88"/>
      <c r="K273" s="90"/>
      <c r="L273" s="102"/>
      <c r="M273" s="128"/>
      <c r="N273" s="128"/>
      <c r="O273" s="128"/>
      <c r="P273" s="138"/>
      <c r="Q273" s="138"/>
      <c r="R273" s="138"/>
      <c r="S273" s="138"/>
      <c r="T273" s="138"/>
      <c r="U273" s="138"/>
      <c r="V273" s="138"/>
      <c r="W273" s="138"/>
      <c r="X273" s="138"/>
      <c r="Y273" s="28"/>
      <c r="Z273" s="28"/>
      <c r="AA273" s="28"/>
      <c r="AB273" s="28"/>
      <c r="AC273" s="28"/>
      <c r="AD273" s="28"/>
      <c r="AE273" s="28"/>
      <c r="AF273" s="28"/>
      <c r="AG273" s="28"/>
    </row>
    <row r="274" ht="17.25" customHeight="1">
      <c r="A274" s="28"/>
      <c r="B274" s="145"/>
      <c r="C274" s="117"/>
      <c r="D274" s="139"/>
      <c r="E274" s="139"/>
      <c r="F274" s="138"/>
      <c r="G274" s="117"/>
      <c r="H274" s="139"/>
      <c r="I274" s="139"/>
      <c r="J274" s="88"/>
      <c r="K274" s="90"/>
      <c r="L274" s="102"/>
      <c r="M274" s="128"/>
      <c r="N274" s="128"/>
      <c r="O274" s="128"/>
      <c r="P274" s="138"/>
      <c r="Q274" s="138"/>
      <c r="R274" s="138"/>
      <c r="S274" s="138"/>
      <c r="T274" s="138"/>
      <c r="U274" s="138"/>
      <c r="V274" s="138"/>
      <c r="W274" s="138"/>
      <c r="X274" s="138"/>
      <c r="Y274" s="28"/>
      <c r="Z274" s="28"/>
      <c r="AA274" s="28"/>
      <c r="AB274" s="28"/>
      <c r="AC274" s="28"/>
      <c r="AD274" s="28"/>
      <c r="AE274" s="28"/>
      <c r="AF274" s="28"/>
      <c r="AG274" s="28"/>
    </row>
    <row r="275" ht="17.25" customHeight="1">
      <c r="A275" s="28"/>
      <c r="B275" s="145"/>
      <c r="C275" s="117"/>
      <c r="D275" s="139"/>
      <c r="E275" s="139"/>
      <c r="F275" s="138"/>
      <c r="G275" s="117"/>
      <c r="H275" s="139"/>
      <c r="I275" s="139"/>
      <c r="J275" s="88"/>
      <c r="K275" s="90"/>
      <c r="L275" s="102"/>
      <c r="M275" s="128"/>
      <c r="N275" s="128"/>
      <c r="O275" s="128"/>
      <c r="P275" s="138"/>
      <c r="Q275" s="138"/>
      <c r="R275" s="138"/>
      <c r="S275" s="138"/>
      <c r="T275" s="138"/>
      <c r="U275" s="138"/>
      <c r="V275" s="138"/>
      <c r="W275" s="138"/>
      <c r="X275" s="138"/>
      <c r="Y275" s="28"/>
      <c r="Z275" s="28"/>
      <c r="AA275" s="28"/>
      <c r="AB275" s="28"/>
      <c r="AC275" s="28"/>
      <c r="AD275" s="28"/>
      <c r="AE275" s="28"/>
      <c r="AF275" s="28"/>
      <c r="AG275" s="28"/>
    </row>
    <row r="276" ht="17.25" customHeight="1">
      <c r="A276" s="28"/>
      <c r="B276" s="145"/>
      <c r="C276" s="117"/>
      <c r="D276" s="139"/>
      <c r="E276" s="139"/>
      <c r="F276" s="138"/>
      <c r="G276" s="117"/>
      <c r="H276" s="139"/>
      <c r="I276" s="139"/>
      <c r="J276" s="88"/>
      <c r="K276" s="90"/>
      <c r="L276" s="102"/>
      <c r="M276" s="128"/>
      <c r="N276" s="128"/>
      <c r="O276" s="128"/>
      <c r="P276" s="138"/>
      <c r="Q276" s="138"/>
      <c r="R276" s="138"/>
      <c r="S276" s="138"/>
      <c r="T276" s="138"/>
      <c r="U276" s="138"/>
      <c r="V276" s="138"/>
      <c r="W276" s="138"/>
      <c r="X276" s="138"/>
      <c r="Y276" s="28"/>
      <c r="Z276" s="28"/>
      <c r="AA276" s="28"/>
      <c r="AB276" s="28"/>
      <c r="AC276" s="28"/>
      <c r="AD276" s="28"/>
      <c r="AE276" s="28"/>
      <c r="AF276" s="28"/>
      <c r="AG276" s="28"/>
    </row>
    <row r="277" ht="17.25" customHeight="1">
      <c r="A277" s="28"/>
      <c r="B277" s="145"/>
      <c r="C277" s="117"/>
      <c r="D277" s="139"/>
      <c r="E277" s="139"/>
      <c r="F277" s="138"/>
      <c r="G277" s="117"/>
      <c r="H277" s="139"/>
      <c r="I277" s="139"/>
      <c r="J277" s="88"/>
      <c r="K277" s="90"/>
      <c r="L277" s="102"/>
      <c r="M277" s="128"/>
      <c r="N277" s="128"/>
      <c r="O277" s="128"/>
      <c r="P277" s="138"/>
      <c r="Q277" s="138"/>
      <c r="R277" s="138"/>
      <c r="S277" s="138"/>
      <c r="T277" s="138"/>
      <c r="U277" s="138"/>
      <c r="V277" s="138"/>
      <c r="W277" s="138"/>
      <c r="X277" s="138"/>
      <c r="Y277" s="28"/>
      <c r="Z277" s="28"/>
      <c r="AA277" s="28"/>
      <c r="AB277" s="28"/>
      <c r="AC277" s="28"/>
      <c r="AD277" s="28"/>
      <c r="AE277" s="28"/>
      <c r="AF277" s="28"/>
      <c r="AG277" s="28"/>
    </row>
    <row r="278" ht="17.25" customHeight="1">
      <c r="A278" s="28"/>
      <c r="B278" s="145"/>
      <c r="C278" s="117"/>
      <c r="D278" s="139"/>
      <c r="E278" s="139"/>
      <c r="F278" s="138"/>
      <c r="G278" s="117"/>
      <c r="H278" s="139"/>
      <c r="I278" s="139"/>
      <c r="J278" s="88"/>
      <c r="K278" s="90"/>
      <c r="L278" s="102"/>
      <c r="M278" s="128"/>
      <c r="N278" s="128"/>
      <c r="O278" s="128"/>
      <c r="P278" s="138"/>
      <c r="Q278" s="138"/>
      <c r="R278" s="138"/>
      <c r="S278" s="138"/>
      <c r="T278" s="138"/>
      <c r="U278" s="138"/>
      <c r="V278" s="138"/>
      <c r="W278" s="138"/>
      <c r="X278" s="138"/>
      <c r="Y278" s="28"/>
      <c r="Z278" s="28"/>
      <c r="AA278" s="28"/>
      <c r="AB278" s="28"/>
      <c r="AC278" s="28"/>
      <c r="AD278" s="28"/>
      <c r="AE278" s="28"/>
      <c r="AF278" s="28"/>
      <c r="AG278" s="28"/>
    </row>
    <row r="279" ht="17.25" customHeight="1">
      <c r="A279" s="28"/>
      <c r="B279" s="145"/>
      <c r="C279" s="117"/>
      <c r="D279" s="139"/>
      <c r="E279" s="139"/>
      <c r="F279" s="138"/>
      <c r="G279" s="117"/>
      <c r="H279" s="139"/>
      <c r="I279" s="139"/>
      <c r="J279" s="88"/>
      <c r="K279" s="90"/>
      <c r="L279" s="102"/>
      <c r="M279" s="128"/>
      <c r="N279" s="128"/>
      <c r="O279" s="128"/>
      <c r="P279" s="138"/>
      <c r="Q279" s="138"/>
      <c r="R279" s="138"/>
      <c r="S279" s="138"/>
      <c r="T279" s="138"/>
      <c r="U279" s="138"/>
      <c r="V279" s="138"/>
      <c r="W279" s="138"/>
      <c r="X279" s="138"/>
      <c r="Y279" s="28"/>
      <c r="Z279" s="28"/>
      <c r="AA279" s="28"/>
      <c r="AB279" s="28"/>
      <c r="AC279" s="28"/>
      <c r="AD279" s="28"/>
      <c r="AE279" s="28"/>
      <c r="AF279" s="28"/>
      <c r="AG279" s="28"/>
    </row>
    <row r="280" ht="17.25" customHeight="1">
      <c r="A280" s="28"/>
      <c r="B280" s="145"/>
      <c r="C280" s="117"/>
      <c r="D280" s="139"/>
      <c r="E280" s="139"/>
      <c r="F280" s="138"/>
      <c r="G280" s="117"/>
      <c r="H280" s="139"/>
      <c r="I280" s="139"/>
      <c r="J280" s="88"/>
      <c r="K280" s="90"/>
      <c r="L280" s="102"/>
      <c r="M280" s="128"/>
      <c r="N280" s="128"/>
      <c r="O280" s="128"/>
      <c r="P280" s="138"/>
      <c r="Q280" s="138"/>
      <c r="R280" s="138"/>
      <c r="S280" s="138"/>
      <c r="T280" s="138"/>
      <c r="U280" s="138"/>
      <c r="V280" s="138"/>
      <c r="W280" s="138"/>
      <c r="X280" s="138"/>
      <c r="Y280" s="28"/>
      <c r="Z280" s="28"/>
      <c r="AA280" s="28"/>
      <c r="AB280" s="28"/>
      <c r="AC280" s="28"/>
      <c r="AD280" s="28"/>
      <c r="AE280" s="28"/>
      <c r="AF280" s="28"/>
      <c r="AG280" s="28"/>
    </row>
    <row r="281" ht="17.25" customHeight="1">
      <c r="A281" s="28"/>
      <c r="B281" s="145"/>
      <c r="C281" s="117"/>
      <c r="D281" s="139"/>
      <c r="E281" s="139"/>
      <c r="F281" s="138"/>
      <c r="G281" s="117"/>
      <c r="H281" s="139"/>
      <c r="I281" s="139"/>
      <c r="J281" s="88"/>
      <c r="K281" s="90"/>
      <c r="L281" s="102"/>
      <c r="M281" s="128"/>
      <c r="N281" s="128"/>
      <c r="O281" s="128"/>
      <c r="P281" s="138"/>
      <c r="Q281" s="138"/>
      <c r="R281" s="138"/>
      <c r="S281" s="138"/>
      <c r="T281" s="138"/>
      <c r="U281" s="138"/>
      <c r="V281" s="138"/>
      <c r="W281" s="138"/>
      <c r="X281" s="138"/>
      <c r="Y281" s="28"/>
      <c r="Z281" s="28"/>
      <c r="AA281" s="28"/>
      <c r="AB281" s="28"/>
      <c r="AC281" s="28"/>
      <c r="AD281" s="28"/>
      <c r="AE281" s="28"/>
      <c r="AF281" s="28"/>
      <c r="AG281" s="28"/>
    </row>
    <row r="282" ht="17.25" customHeight="1">
      <c r="A282" s="28"/>
      <c r="B282" s="145"/>
      <c r="C282" s="117"/>
      <c r="D282" s="139"/>
      <c r="E282" s="139"/>
      <c r="F282" s="138"/>
      <c r="G282" s="117"/>
      <c r="H282" s="139"/>
      <c r="I282" s="139"/>
      <c r="J282" s="88"/>
      <c r="K282" s="90"/>
      <c r="L282" s="102"/>
      <c r="M282" s="128"/>
      <c r="N282" s="128"/>
      <c r="O282" s="128"/>
      <c r="P282" s="138"/>
      <c r="Q282" s="138"/>
      <c r="R282" s="138"/>
      <c r="S282" s="138"/>
      <c r="T282" s="138"/>
      <c r="U282" s="138"/>
      <c r="V282" s="138"/>
      <c r="W282" s="138"/>
      <c r="X282" s="138"/>
      <c r="Y282" s="28"/>
      <c r="Z282" s="28"/>
      <c r="AA282" s="28"/>
      <c r="AB282" s="28"/>
      <c r="AC282" s="28"/>
      <c r="AD282" s="28"/>
      <c r="AE282" s="28"/>
      <c r="AF282" s="28"/>
      <c r="AG282" s="28"/>
    </row>
    <row r="283" ht="17.25" customHeight="1">
      <c r="A283" s="28"/>
      <c r="B283" s="145"/>
      <c r="C283" s="117"/>
      <c r="D283" s="139"/>
      <c r="E283" s="139"/>
      <c r="F283" s="138"/>
      <c r="G283" s="117"/>
      <c r="H283" s="139"/>
      <c r="I283" s="139"/>
      <c r="J283" s="88"/>
      <c r="K283" s="90"/>
      <c r="L283" s="102"/>
      <c r="M283" s="128"/>
      <c r="N283" s="128"/>
      <c r="O283" s="128"/>
      <c r="P283" s="138"/>
      <c r="Q283" s="138"/>
      <c r="R283" s="138"/>
      <c r="S283" s="138"/>
      <c r="T283" s="138"/>
      <c r="U283" s="138"/>
      <c r="V283" s="138"/>
      <c r="W283" s="138"/>
      <c r="X283" s="138"/>
      <c r="Y283" s="28"/>
      <c r="Z283" s="28"/>
      <c r="AA283" s="28"/>
      <c r="AB283" s="28"/>
      <c r="AC283" s="28"/>
      <c r="AD283" s="28"/>
      <c r="AE283" s="28"/>
      <c r="AF283" s="28"/>
      <c r="AG283" s="28"/>
    </row>
    <row r="284" ht="17.25" customHeight="1">
      <c r="A284" s="28"/>
      <c r="B284" s="145"/>
      <c r="C284" s="117"/>
      <c r="D284" s="139"/>
      <c r="E284" s="139"/>
      <c r="F284" s="138"/>
      <c r="G284" s="117"/>
      <c r="H284" s="139"/>
      <c r="I284" s="139"/>
      <c r="J284" s="88"/>
      <c r="K284" s="90"/>
      <c r="L284" s="102"/>
      <c r="M284" s="128"/>
      <c r="N284" s="128"/>
      <c r="O284" s="128"/>
      <c r="P284" s="138"/>
      <c r="Q284" s="138"/>
      <c r="R284" s="138"/>
      <c r="S284" s="138"/>
      <c r="T284" s="138"/>
      <c r="U284" s="138"/>
      <c r="V284" s="138"/>
      <c r="W284" s="138"/>
      <c r="X284" s="138"/>
      <c r="Y284" s="28"/>
      <c r="Z284" s="28"/>
      <c r="AA284" s="28"/>
      <c r="AB284" s="28"/>
      <c r="AC284" s="28"/>
      <c r="AD284" s="28"/>
      <c r="AE284" s="28"/>
      <c r="AF284" s="28"/>
      <c r="AG284" s="28"/>
    </row>
    <row r="285" ht="17.25" customHeight="1">
      <c r="A285" s="28"/>
      <c r="B285" s="145"/>
      <c r="C285" s="117"/>
      <c r="D285" s="139"/>
      <c r="E285" s="139"/>
      <c r="F285" s="138"/>
      <c r="G285" s="117"/>
      <c r="H285" s="139"/>
      <c r="I285" s="139"/>
      <c r="J285" s="88"/>
      <c r="K285" s="90"/>
      <c r="L285" s="102"/>
      <c r="M285" s="128"/>
      <c r="N285" s="128"/>
      <c r="O285" s="128"/>
      <c r="P285" s="138"/>
      <c r="Q285" s="138"/>
      <c r="R285" s="138"/>
      <c r="S285" s="138"/>
      <c r="T285" s="138"/>
      <c r="U285" s="138"/>
      <c r="V285" s="138"/>
      <c r="W285" s="138"/>
      <c r="X285" s="138"/>
      <c r="Y285" s="28"/>
      <c r="Z285" s="28"/>
      <c r="AA285" s="28"/>
      <c r="AB285" s="28"/>
      <c r="AC285" s="28"/>
      <c r="AD285" s="28"/>
      <c r="AE285" s="28"/>
      <c r="AF285" s="28"/>
      <c r="AG285" s="28"/>
    </row>
    <row r="286" ht="17.25" customHeight="1">
      <c r="A286" s="28"/>
      <c r="B286" s="145"/>
      <c r="C286" s="117"/>
      <c r="D286" s="139"/>
      <c r="E286" s="139"/>
      <c r="F286" s="138"/>
      <c r="G286" s="117"/>
      <c r="H286" s="139"/>
      <c r="I286" s="139"/>
      <c r="J286" s="88"/>
      <c r="K286" s="90"/>
      <c r="L286" s="102"/>
      <c r="M286" s="128"/>
      <c r="N286" s="128"/>
      <c r="O286" s="128"/>
      <c r="P286" s="138"/>
      <c r="Q286" s="138"/>
      <c r="R286" s="138"/>
      <c r="S286" s="138"/>
      <c r="T286" s="138"/>
      <c r="U286" s="138"/>
      <c r="V286" s="138"/>
      <c r="W286" s="138"/>
      <c r="X286" s="138"/>
      <c r="Y286" s="28"/>
      <c r="Z286" s="28"/>
      <c r="AA286" s="28"/>
      <c r="AB286" s="28"/>
      <c r="AC286" s="28"/>
      <c r="AD286" s="28"/>
      <c r="AE286" s="28"/>
      <c r="AF286" s="28"/>
      <c r="AG286" s="28"/>
    </row>
    <row r="287" ht="17.25" customHeight="1">
      <c r="A287" s="28"/>
      <c r="B287" s="145"/>
      <c r="C287" s="117"/>
      <c r="D287" s="139"/>
      <c r="E287" s="139"/>
      <c r="F287" s="138"/>
      <c r="G287" s="117"/>
      <c r="H287" s="139"/>
      <c r="I287" s="139"/>
      <c r="J287" s="88"/>
      <c r="K287" s="90"/>
      <c r="L287" s="102"/>
      <c r="M287" s="128"/>
      <c r="N287" s="128"/>
      <c r="O287" s="128"/>
      <c r="P287" s="138"/>
      <c r="Q287" s="138"/>
      <c r="R287" s="138"/>
      <c r="S287" s="138"/>
      <c r="T287" s="138"/>
      <c r="U287" s="138"/>
      <c r="V287" s="138"/>
      <c r="W287" s="138"/>
      <c r="X287" s="138"/>
      <c r="Y287" s="28"/>
      <c r="Z287" s="28"/>
      <c r="AA287" s="28"/>
      <c r="AB287" s="28"/>
      <c r="AC287" s="28"/>
      <c r="AD287" s="28"/>
      <c r="AE287" s="28"/>
      <c r="AF287" s="28"/>
      <c r="AG287" s="28"/>
    </row>
    <row r="288" ht="17.25" customHeight="1">
      <c r="A288" s="28"/>
      <c r="B288" s="145"/>
      <c r="C288" s="117"/>
      <c r="D288" s="139"/>
      <c r="E288" s="139"/>
      <c r="F288" s="138"/>
      <c r="G288" s="117"/>
      <c r="H288" s="139"/>
      <c r="I288" s="139"/>
      <c r="J288" s="88"/>
      <c r="K288" s="90"/>
      <c r="L288" s="102"/>
      <c r="M288" s="128"/>
      <c r="N288" s="128"/>
      <c r="O288" s="128"/>
      <c r="P288" s="138"/>
      <c r="Q288" s="138"/>
      <c r="R288" s="138"/>
      <c r="S288" s="138"/>
      <c r="T288" s="138"/>
      <c r="U288" s="138"/>
      <c r="V288" s="138"/>
      <c r="W288" s="138"/>
      <c r="X288" s="138"/>
      <c r="Y288" s="28"/>
      <c r="Z288" s="28"/>
      <c r="AA288" s="28"/>
      <c r="AB288" s="28"/>
      <c r="AC288" s="28"/>
      <c r="AD288" s="28"/>
      <c r="AE288" s="28"/>
      <c r="AF288" s="28"/>
      <c r="AG288" s="28"/>
    </row>
    <row r="289" ht="17.25" customHeight="1">
      <c r="A289" s="28"/>
      <c r="B289" s="145"/>
      <c r="C289" s="117"/>
      <c r="D289" s="139"/>
      <c r="E289" s="139"/>
      <c r="F289" s="138"/>
      <c r="G289" s="117"/>
      <c r="H289" s="139"/>
      <c r="I289" s="139"/>
      <c r="J289" s="88"/>
      <c r="K289" s="90"/>
      <c r="L289" s="102"/>
      <c r="M289" s="128"/>
      <c r="N289" s="128"/>
      <c r="O289" s="128"/>
      <c r="P289" s="138"/>
      <c r="Q289" s="138"/>
      <c r="R289" s="138"/>
      <c r="S289" s="138"/>
      <c r="T289" s="138"/>
      <c r="U289" s="138"/>
      <c r="V289" s="138"/>
      <c r="W289" s="138"/>
      <c r="X289" s="138"/>
      <c r="Y289" s="28"/>
      <c r="Z289" s="28"/>
      <c r="AA289" s="28"/>
      <c r="AB289" s="28"/>
      <c r="AC289" s="28"/>
      <c r="AD289" s="28"/>
      <c r="AE289" s="28"/>
      <c r="AF289" s="28"/>
      <c r="AG289" s="28"/>
    </row>
    <row r="290" ht="17.25" customHeight="1">
      <c r="A290" s="28"/>
      <c r="B290" s="145"/>
      <c r="C290" s="117"/>
      <c r="D290" s="139"/>
      <c r="E290" s="139"/>
      <c r="F290" s="138"/>
      <c r="G290" s="117"/>
      <c r="H290" s="139"/>
      <c r="I290" s="139"/>
      <c r="J290" s="88"/>
      <c r="K290" s="90"/>
      <c r="L290" s="102"/>
      <c r="M290" s="128"/>
      <c r="N290" s="128"/>
      <c r="O290" s="128"/>
      <c r="P290" s="138"/>
      <c r="Q290" s="138"/>
      <c r="R290" s="138"/>
      <c r="S290" s="138"/>
      <c r="T290" s="138"/>
      <c r="U290" s="138"/>
      <c r="V290" s="138"/>
      <c r="W290" s="138"/>
      <c r="X290" s="138"/>
      <c r="Y290" s="28"/>
      <c r="Z290" s="28"/>
      <c r="AA290" s="28"/>
      <c r="AB290" s="28"/>
      <c r="AC290" s="28"/>
      <c r="AD290" s="28"/>
      <c r="AE290" s="28"/>
      <c r="AF290" s="28"/>
      <c r="AG290" s="28"/>
    </row>
    <row r="291" ht="17.25" customHeight="1">
      <c r="A291" s="28"/>
      <c r="B291" s="145"/>
      <c r="C291" s="117"/>
      <c r="D291" s="139"/>
      <c r="E291" s="139"/>
      <c r="F291" s="138"/>
      <c r="G291" s="117"/>
      <c r="H291" s="139"/>
      <c r="I291" s="139"/>
      <c r="J291" s="88"/>
      <c r="K291" s="90"/>
      <c r="L291" s="102"/>
      <c r="M291" s="128"/>
      <c r="N291" s="128"/>
      <c r="O291" s="128"/>
      <c r="P291" s="138"/>
      <c r="Q291" s="138"/>
      <c r="R291" s="138"/>
      <c r="S291" s="138"/>
      <c r="T291" s="138"/>
      <c r="U291" s="138"/>
      <c r="V291" s="138"/>
      <c r="W291" s="138"/>
      <c r="X291" s="138"/>
      <c r="Y291" s="28"/>
      <c r="Z291" s="28"/>
      <c r="AA291" s="28"/>
      <c r="AB291" s="28"/>
      <c r="AC291" s="28"/>
      <c r="AD291" s="28"/>
      <c r="AE291" s="28"/>
      <c r="AF291" s="28"/>
      <c r="AG291" s="28"/>
    </row>
    <row r="292" ht="17.25" customHeight="1">
      <c r="A292" s="28"/>
      <c r="B292" s="145"/>
      <c r="C292" s="117"/>
      <c r="D292" s="139"/>
      <c r="E292" s="139"/>
      <c r="F292" s="138"/>
      <c r="G292" s="117"/>
      <c r="H292" s="139"/>
      <c r="I292" s="139"/>
      <c r="J292" s="88"/>
      <c r="K292" s="90"/>
      <c r="L292" s="102"/>
      <c r="M292" s="128"/>
      <c r="N292" s="128"/>
      <c r="O292" s="128"/>
      <c r="P292" s="138"/>
      <c r="Q292" s="138"/>
      <c r="R292" s="138"/>
      <c r="S292" s="138"/>
      <c r="T292" s="138"/>
      <c r="U292" s="138"/>
      <c r="V292" s="138"/>
      <c r="W292" s="138"/>
      <c r="X292" s="138"/>
      <c r="Y292" s="28"/>
      <c r="Z292" s="28"/>
      <c r="AA292" s="28"/>
      <c r="AB292" s="28"/>
      <c r="AC292" s="28"/>
      <c r="AD292" s="28"/>
      <c r="AE292" s="28"/>
      <c r="AF292" s="28"/>
      <c r="AG292" s="28"/>
    </row>
    <row r="293" ht="17.25" customHeight="1">
      <c r="A293" s="28"/>
      <c r="B293" s="145"/>
      <c r="C293" s="117"/>
      <c r="D293" s="139"/>
      <c r="E293" s="139"/>
      <c r="F293" s="138"/>
      <c r="G293" s="117"/>
      <c r="H293" s="139"/>
      <c r="I293" s="139"/>
      <c r="J293" s="88"/>
      <c r="K293" s="90"/>
      <c r="L293" s="102"/>
      <c r="M293" s="128"/>
      <c r="N293" s="128"/>
      <c r="O293" s="128"/>
      <c r="P293" s="138"/>
      <c r="Q293" s="138"/>
      <c r="R293" s="138"/>
      <c r="S293" s="138"/>
      <c r="T293" s="138"/>
      <c r="U293" s="138"/>
      <c r="V293" s="138"/>
      <c r="W293" s="138"/>
      <c r="X293" s="138"/>
      <c r="Y293" s="28"/>
      <c r="Z293" s="28"/>
      <c r="AA293" s="28"/>
      <c r="AB293" s="28"/>
      <c r="AC293" s="28"/>
      <c r="AD293" s="28"/>
      <c r="AE293" s="28"/>
      <c r="AF293" s="28"/>
      <c r="AG293" s="28"/>
    </row>
    <row r="294" ht="17.25" customHeight="1">
      <c r="A294" s="28"/>
      <c r="B294" s="145"/>
      <c r="C294" s="117"/>
      <c r="D294" s="139"/>
      <c r="E294" s="139"/>
      <c r="F294" s="138"/>
      <c r="G294" s="117"/>
      <c r="H294" s="139"/>
      <c r="I294" s="139"/>
      <c r="J294" s="88"/>
      <c r="K294" s="90"/>
      <c r="L294" s="102"/>
      <c r="M294" s="128"/>
      <c r="N294" s="128"/>
      <c r="O294" s="128"/>
      <c r="P294" s="138"/>
      <c r="Q294" s="138"/>
      <c r="R294" s="138"/>
      <c r="S294" s="138"/>
      <c r="T294" s="138"/>
      <c r="U294" s="138"/>
      <c r="V294" s="138"/>
      <c r="W294" s="138"/>
      <c r="X294" s="138"/>
      <c r="Y294" s="28"/>
      <c r="Z294" s="28"/>
      <c r="AA294" s="28"/>
      <c r="AB294" s="28"/>
      <c r="AC294" s="28"/>
      <c r="AD294" s="28"/>
      <c r="AE294" s="28"/>
      <c r="AF294" s="28"/>
      <c r="AG294" s="28"/>
    </row>
    <row r="295" ht="17.25" customHeight="1">
      <c r="A295" s="28"/>
      <c r="B295" s="145"/>
      <c r="C295" s="117"/>
      <c r="D295" s="139"/>
      <c r="E295" s="139"/>
      <c r="F295" s="138"/>
      <c r="G295" s="117"/>
      <c r="H295" s="139"/>
      <c r="I295" s="139"/>
      <c r="J295" s="88"/>
      <c r="K295" s="90"/>
      <c r="L295" s="102"/>
      <c r="M295" s="128"/>
      <c r="N295" s="128"/>
      <c r="O295" s="128"/>
      <c r="P295" s="138"/>
      <c r="Q295" s="138"/>
      <c r="R295" s="138"/>
      <c r="S295" s="138"/>
      <c r="T295" s="138"/>
      <c r="U295" s="138"/>
      <c r="V295" s="138"/>
      <c r="W295" s="138"/>
      <c r="X295" s="138"/>
      <c r="Y295" s="28"/>
      <c r="Z295" s="28"/>
      <c r="AA295" s="28"/>
      <c r="AB295" s="28"/>
      <c r="AC295" s="28"/>
      <c r="AD295" s="28"/>
      <c r="AE295" s="28"/>
      <c r="AF295" s="28"/>
      <c r="AG295" s="28"/>
    </row>
    <row r="296" ht="17.25" customHeight="1">
      <c r="A296" s="28"/>
      <c r="B296" s="145"/>
      <c r="C296" s="117"/>
      <c r="D296" s="139"/>
      <c r="E296" s="139"/>
      <c r="F296" s="138"/>
      <c r="G296" s="117"/>
      <c r="H296" s="139"/>
      <c r="I296" s="139"/>
      <c r="J296" s="88"/>
      <c r="K296" s="90"/>
      <c r="L296" s="102"/>
      <c r="M296" s="128"/>
      <c r="N296" s="128"/>
      <c r="O296" s="128"/>
      <c r="P296" s="138"/>
      <c r="Q296" s="138"/>
      <c r="R296" s="138"/>
      <c r="S296" s="138"/>
      <c r="T296" s="138"/>
      <c r="U296" s="138"/>
      <c r="V296" s="138"/>
      <c r="W296" s="138"/>
      <c r="X296" s="138"/>
      <c r="Y296" s="28"/>
      <c r="Z296" s="28"/>
      <c r="AA296" s="28"/>
      <c r="AB296" s="28"/>
      <c r="AC296" s="28"/>
      <c r="AD296" s="28"/>
      <c r="AE296" s="28"/>
      <c r="AF296" s="28"/>
      <c r="AG296" s="28"/>
    </row>
    <row r="297" ht="17.25" customHeight="1">
      <c r="A297" s="28"/>
      <c r="B297" s="145"/>
      <c r="C297" s="117"/>
      <c r="D297" s="139"/>
      <c r="E297" s="139"/>
      <c r="F297" s="138"/>
      <c r="G297" s="117"/>
      <c r="H297" s="139"/>
      <c r="I297" s="139"/>
      <c r="J297" s="88"/>
      <c r="K297" s="90"/>
      <c r="L297" s="102"/>
      <c r="M297" s="128"/>
      <c r="N297" s="128"/>
      <c r="O297" s="128"/>
      <c r="P297" s="138"/>
      <c r="Q297" s="138"/>
      <c r="R297" s="138"/>
      <c r="S297" s="138"/>
      <c r="T297" s="138"/>
      <c r="U297" s="138"/>
      <c r="V297" s="138"/>
      <c r="W297" s="138"/>
      <c r="X297" s="138"/>
      <c r="Y297" s="28"/>
      <c r="Z297" s="28"/>
      <c r="AA297" s="28"/>
      <c r="AB297" s="28"/>
      <c r="AC297" s="28"/>
      <c r="AD297" s="28"/>
      <c r="AE297" s="28"/>
      <c r="AF297" s="28"/>
      <c r="AG297" s="28"/>
    </row>
    <row r="298" ht="17.25" customHeight="1">
      <c r="A298" s="28"/>
      <c r="B298" s="145"/>
      <c r="C298" s="117"/>
      <c r="D298" s="139"/>
      <c r="E298" s="139"/>
      <c r="F298" s="138"/>
      <c r="G298" s="117"/>
      <c r="H298" s="139"/>
      <c r="I298" s="139"/>
      <c r="J298" s="88"/>
      <c r="K298" s="90"/>
      <c r="L298" s="102"/>
      <c r="M298" s="128"/>
      <c r="N298" s="128"/>
      <c r="O298" s="128"/>
      <c r="P298" s="138"/>
      <c r="Q298" s="138"/>
      <c r="R298" s="138"/>
      <c r="S298" s="138"/>
      <c r="T298" s="138"/>
      <c r="U298" s="138"/>
      <c r="V298" s="138"/>
      <c r="W298" s="138"/>
      <c r="X298" s="138"/>
      <c r="Y298" s="28"/>
      <c r="Z298" s="28"/>
      <c r="AA298" s="28"/>
      <c r="AB298" s="28"/>
      <c r="AC298" s="28"/>
      <c r="AD298" s="28"/>
      <c r="AE298" s="28"/>
      <c r="AF298" s="28"/>
      <c r="AG298" s="28"/>
    </row>
    <row r="299" ht="17.25" customHeight="1">
      <c r="A299" s="28"/>
      <c r="B299" s="145"/>
      <c r="C299" s="117"/>
      <c r="D299" s="139"/>
      <c r="E299" s="139"/>
      <c r="F299" s="138"/>
      <c r="G299" s="117"/>
      <c r="H299" s="139"/>
      <c r="I299" s="139"/>
      <c r="J299" s="88"/>
      <c r="K299" s="90"/>
      <c r="L299" s="102"/>
      <c r="M299" s="128"/>
      <c r="N299" s="128"/>
      <c r="O299" s="128"/>
      <c r="P299" s="138"/>
      <c r="Q299" s="138"/>
      <c r="R299" s="138"/>
      <c r="S299" s="138"/>
      <c r="T299" s="138"/>
      <c r="U299" s="138"/>
      <c r="V299" s="138"/>
      <c r="W299" s="138"/>
      <c r="X299" s="138"/>
      <c r="Y299" s="28"/>
      <c r="Z299" s="28"/>
      <c r="AA299" s="28"/>
      <c r="AB299" s="28"/>
      <c r="AC299" s="28"/>
      <c r="AD299" s="28"/>
      <c r="AE299" s="28"/>
      <c r="AF299" s="28"/>
      <c r="AG299" s="28"/>
    </row>
    <row r="300" ht="17.25" customHeight="1">
      <c r="A300" s="28"/>
      <c r="B300" s="145"/>
      <c r="C300" s="117"/>
      <c r="D300" s="139"/>
      <c r="E300" s="139"/>
      <c r="F300" s="138"/>
      <c r="G300" s="117"/>
      <c r="H300" s="139"/>
      <c r="I300" s="139"/>
      <c r="J300" s="88"/>
      <c r="K300" s="90"/>
      <c r="L300" s="102"/>
      <c r="M300" s="128"/>
      <c r="N300" s="128"/>
      <c r="O300" s="128"/>
      <c r="P300" s="138"/>
      <c r="Q300" s="138"/>
      <c r="R300" s="138"/>
      <c r="S300" s="138"/>
      <c r="T300" s="138"/>
      <c r="U300" s="138"/>
      <c r="V300" s="138"/>
      <c r="W300" s="138"/>
      <c r="X300" s="138"/>
      <c r="Y300" s="28"/>
      <c r="Z300" s="28"/>
      <c r="AA300" s="28"/>
      <c r="AB300" s="28"/>
      <c r="AC300" s="28"/>
      <c r="AD300" s="28"/>
      <c r="AE300" s="28"/>
      <c r="AF300" s="28"/>
      <c r="AG300" s="28"/>
    </row>
    <row r="301" ht="17.25" customHeight="1">
      <c r="A301" s="28"/>
      <c r="B301" s="145"/>
      <c r="C301" s="117"/>
      <c r="D301" s="139"/>
      <c r="E301" s="139"/>
      <c r="F301" s="138"/>
      <c r="G301" s="117"/>
      <c r="H301" s="139"/>
      <c r="I301" s="139"/>
      <c r="J301" s="88"/>
      <c r="K301" s="90"/>
      <c r="L301" s="102"/>
      <c r="M301" s="128"/>
      <c r="N301" s="128"/>
      <c r="O301" s="128"/>
      <c r="P301" s="138"/>
      <c r="Q301" s="138"/>
      <c r="R301" s="138"/>
      <c r="S301" s="138"/>
      <c r="T301" s="138"/>
      <c r="U301" s="138"/>
      <c r="V301" s="138"/>
      <c r="W301" s="138"/>
      <c r="X301" s="138"/>
      <c r="Y301" s="28"/>
      <c r="Z301" s="28"/>
      <c r="AA301" s="28"/>
      <c r="AB301" s="28"/>
      <c r="AC301" s="28"/>
      <c r="AD301" s="28"/>
      <c r="AE301" s="28"/>
      <c r="AF301" s="28"/>
      <c r="AG301" s="28"/>
    </row>
    <row r="302" ht="17.25" customHeight="1">
      <c r="A302" s="28"/>
      <c r="B302" s="145"/>
      <c r="C302" s="117"/>
      <c r="D302" s="139"/>
      <c r="E302" s="139"/>
      <c r="F302" s="138"/>
      <c r="G302" s="117"/>
      <c r="H302" s="139"/>
      <c r="I302" s="139"/>
      <c r="J302" s="88"/>
      <c r="K302" s="90"/>
      <c r="L302" s="102"/>
      <c r="M302" s="128"/>
      <c r="N302" s="128"/>
      <c r="O302" s="128"/>
      <c r="P302" s="138"/>
      <c r="Q302" s="138"/>
      <c r="R302" s="138"/>
      <c r="S302" s="138"/>
      <c r="T302" s="138"/>
      <c r="U302" s="138"/>
      <c r="V302" s="138"/>
      <c r="W302" s="138"/>
      <c r="X302" s="138"/>
      <c r="Y302" s="28"/>
      <c r="Z302" s="28"/>
      <c r="AA302" s="28"/>
      <c r="AB302" s="28"/>
      <c r="AC302" s="28"/>
      <c r="AD302" s="28"/>
      <c r="AE302" s="28"/>
      <c r="AF302" s="28"/>
      <c r="AG302" s="28"/>
    </row>
    <row r="303" ht="17.25" customHeight="1">
      <c r="A303" s="28"/>
      <c r="B303" s="145"/>
      <c r="C303" s="117"/>
      <c r="D303" s="139"/>
      <c r="E303" s="139"/>
      <c r="F303" s="138"/>
      <c r="G303" s="117"/>
      <c r="H303" s="139"/>
      <c r="I303" s="139"/>
      <c r="J303" s="88"/>
      <c r="K303" s="90"/>
      <c r="L303" s="102"/>
      <c r="M303" s="128"/>
      <c r="N303" s="128"/>
      <c r="O303" s="128"/>
      <c r="P303" s="138"/>
      <c r="Q303" s="138"/>
      <c r="R303" s="138"/>
      <c r="S303" s="138"/>
      <c r="T303" s="138"/>
      <c r="U303" s="138"/>
      <c r="V303" s="138"/>
      <c r="W303" s="138"/>
      <c r="X303" s="138"/>
      <c r="Y303" s="28"/>
      <c r="Z303" s="28"/>
      <c r="AA303" s="28"/>
      <c r="AB303" s="28"/>
      <c r="AC303" s="28"/>
      <c r="AD303" s="28"/>
      <c r="AE303" s="28"/>
      <c r="AF303" s="28"/>
      <c r="AG303" s="28"/>
    </row>
    <row r="304" ht="17.25" customHeight="1">
      <c r="A304" s="28"/>
      <c r="B304" s="145"/>
      <c r="C304" s="117"/>
      <c r="D304" s="139"/>
      <c r="E304" s="139"/>
      <c r="F304" s="138"/>
      <c r="G304" s="117"/>
      <c r="H304" s="139"/>
      <c r="I304" s="139"/>
      <c r="J304" s="88"/>
      <c r="K304" s="90"/>
      <c r="L304" s="102"/>
      <c r="M304" s="128"/>
      <c r="N304" s="128"/>
      <c r="O304" s="128"/>
      <c r="P304" s="138"/>
      <c r="Q304" s="138"/>
      <c r="R304" s="138"/>
      <c r="S304" s="138"/>
      <c r="T304" s="138"/>
      <c r="U304" s="138"/>
      <c r="V304" s="138"/>
      <c r="W304" s="138"/>
      <c r="X304" s="138"/>
      <c r="Y304" s="28"/>
      <c r="Z304" s="28"/>
      <c r="AA304" s="28"/>
      <c r="AB304" s="28"/>
      <c r="AC304" s="28"/>
      <c r="AD304" s="28"/>
      <c r="AE304" s="28"/>
      <c r="AF304" s="28"/>
      <c r="AG304" s="28"/>
    </row>
    <row r="305" ht="17.25" customHeight="1">
      <c r="A305" s="28"/>
      <c r="B305" s="145"/>
      <c r="C305" s="117"/>
      <c r="D305" s="139"/>
      <c r="E305" s="139"/>
      <c r="F305" s="138"/>
      <c r="G305" s="117"/>
      <c r="H305" s="139"/>
      <c r="I305" s="139"/>
      <c r="J305" s="88"/>
      <c r="K305" s="90"/>
      <c r="L305" s="102"/>
      <c r="M305" s="128"/>
      <c r="N305" s="128"/>
      <c r="O305" s="128"/>
      <c r="P305" s="138"/>
      <c r="Q305" s="138"/>
      <c r="R305" s="138"/>
      <c r="S305" s="138"/>
      <c r="T305" s="138"/>
      <c r="U305" s="138"/>
      <c r="V305" s="138"/>
      <c r="W305" s="138"/>
      <c r="X305" s="138"/>
      <c r="Y305" s="28"/>
      <c r="Z305" s="28"/>
      <c r="AA305" s="28"/>
      <c r="AB305" s="28"/>
      <c r="AC305" s="28"/>
      <c r="AD305" s="28"/>
      <c r="AE305" s="28"/>
      <c r="AF305" s="28"/>
      <c r="AG305" s="28"/>
    </row>
    <row r="306" ht="17.25" customHeight="1">
      <c r="A306" s="28"/>
      <c r="B306" s="145"/>
      <c r="C306" s="117"/>
      <c r="D306" s="139"/>
      <c r="E306" s="139"/>
      <c r="F306" s="138"/>
      <c r="G306" s="117"/>
      <c r="H306" s="139"/>
      <c r="I306" s="139"/>
      <c r="J306" s="88"/>
      <c r="K306" s="90"/>
      <c r="L306" s="102"/>
      <c r="M306" s="128"/>
      <c r="N306" s="128"/>
      <c r="O306" s="128"/>
      <c r="P306" s="138"/>
      <c r="Q306" s="138"/>
      <c r="R306" s="138"/>
      <c r="S306" s="138"/>
      <c r="T306" s="138"/>
      <c r="U306" s="138"/>
      <c r="V306" s="138"/>
      <c r="W306" s="138"/>
      <c r="X306" s="138"/>
      <c r="Y306" s="28"/>
      <c r="Z306" s="28"/>
      <c r="AA306" s="28"/>
      <c r="AB306" s="28"/>
      <c r="AC306" s="28"/>
      <c r="AD306" s="28"/>
      <c r="AE306" s="28"/>
      <c r="AF306" s="28"/>
      <c r="AG306" s="28"/>
    </row>
    <row r="307" ht="17.25" customHeight="1">
      <c r="A307" s="28"/>
      <c r="B307" s="145"/>
      <c r="C307" s="117"/>
      <c r="D307" s="139"/>
      <c r="E307" s="139"/>
      <c r="F307" s="138"/>
      <c r="G307" s="117"/>
      <c r="H307" s="139"/>
      <c r="I307" s="139"/>
      <c r="J307" s="88"/>
      <c r="K307" s="90"/>
      <c r="L307" s="102"/>
      <c r="M307" s="128"/>
      <c r="N307" s="128"/>
      <c r="O307" s="128"/>
      <c r="P307" s="138"/>
      <c r="Q307" s="138"/>
      <c r="R307" s="138"/>
      <c r="S307" s="138"/>
      <c r="T307" s="138"/>
      <c r="U307" s="138"/>
      <c r="V307" s="138"/>
      <c r="W307" s="138"/>
      <c r="X307" s="138"/>
      <c r="Y307" s="28"/>
      <c r="Z307" s="28"/>
      <c r="AA307" s="28"/>
      <c r="AB307" s="28"/>
      <c r="AC307" s="28"/>
      <c r="AD307" s="28"/>
      <c r="AE307" s="28"/>
      <c r="AF307" s="28"/>
      <c r="AG307" s="28"/>
    </row>
    <row r="308" ht="17.25" customHeight="1">
      <c r="A308" s="28"/>
      <c r="B308" s="145"/>
      <c r="C308" s="117"/>
      <c r="D308" s="139"/>
      <c r="E308" s="139"/>
      <c r="F308" s="138"/>
      <c r="G308" s="117"/>
      <c r="H308" s="139"/>
      <c r="I308" s="139"/>
      <c r="J308" s="88"/>
      <c r="K308" s="90"/>
      <c r="L308" s="102"/>
      <c r="M308" s="128"/>
      <c r="N308" s="128"/>
      <c r="O308" s="128"/>
      <c r="P308" s="138"/>
      <c r="Q308" s="138"/>
      <c r="R308" s="138"/>
      <c r="S308" s="138"/>
      <c r="T308" s="138"/>
      <c r="U308" s="138"/>
      <c r="V308" s="138"/>
      <c r="W308" s="138"/>
      <c r="X308" s="138"/>
      <c r="Y308" s="28"/>
      <c r="Z308" s="28"/>
      <c r="AA308" s="28"/>
      <c r="AB308" s="28"/>
      <c r="AC308" s="28"/>
      <c r="AD308" s="28"/>
      <c r="AE308" s="28"/>
      <c r="AF308" s="28"/>
      <c r="AG308" s="28"/>
    </row>
    <row r="309" ht="17.25" customHeight="1">
      <c r="A309" s="28"/>
      <c r="B309" s="145"/>
      <c r="C309" s="117"/>
      <c r="D309" s="139"/>
      <c r="E309" s="139"/>
      <c r="F309" s="138"/>
      <c r="G309" s="117"/>
      <c r="H309" s="139"/>
      <c r="I309" s="139"/>
      <c r="J309" s="88"/>
      <c r="K309" s="90"/>
      <c r="L309" s="102"/>
      <c r="M309" s="128"/>
      <c r="N309" s="128"/>
      <c r="O309" s="128"/>
      <c r="P309" s="138"/>
      <c r="Q309" s="138"/>
      <c r="R309" s="138"/>
      <c r="S309" s="138"/>
      <c r="T309" s="138"/>
      <c r="U309" s="138"/>
      <c r="V309" s="138"/>
      <c r="W309" s="138"/>
      <c r="X309" s="138"/>
      <c r="Y309" s="28"/>
      <c r="Z309" s="28"/>
      <c r="AA309" s="28"/>
      <c r="AB309" s="28"/>
      <c r="AC309" s="28"/>
      <c r="AD309" s="28"/>
      <c r="AE309" s="28"/>
      <c r="AF309" s="28"/>
      <c r="AG309" s="28"/>
    </row>
    <row r="310" ht="17.25" customHeight="1">
      <c r="A310" s="28"/>
      <c r="B310" s="145"/>
      <c r="C310" s="117"/>
      <c r="D310" s="139"/>
      <c r="E310" s="139"/>
      <c r="F310" s="138"/>
      <c r="G310" s="117"/>
      <c r="H310" s="139"/>
      <c r="I310" s="139"/>
      <c r="J310" s="88"/>
      <c r="K310" s="90"/>
      <c r="L310" s="102"/>
      <c r="M310" s="128"/>
      <c r="N310" s="128"/>
      <c r="O310" s="128"/>
      <c r="P310" s="138"/>
      <c r="Q310" s="138"/>
      <c r="R310" s="138"/>
      <c r="S310" s="138"/>
      <c r="T310" s="138"/>
      <c r="U310" s="138"/>
      <c r="V310" s="138"/>
      <c r="W310" s="138"/>
      <c r="X310" s="138"/>
      <c r="Y310" s="28"/>
      <c r="Z310" s="28"/>
      <c r="AA310" s="28"/>
      <c r="AB310" s="28"/>
      <c r="AC310" s="28"/>
      <c r="AD310" s="28"/>
      <c r="AE310" s="28"/>
      <c r="AF310" s="28"/>
      <c r="AG310" s="28"/>
    </row>
    <row r="311" ht="17.25" customHeight="1">
      <c r="A311" s="28"/>
      <c r="B311" s="145"/>
      <c r="C311" s="117"/>
      <c r="D311" s="139"/>
      <c r="E311" s="139"/>
      <c r="F311" s="138"/>
      <c r="G311" s="117"/>
      <c r="H311" s="139"/>
      <c r="I311" s="139"/>
      <c r="J311" s="88"/>
      <c r="K311" s="90"/>
      <c r="L311" s="102"/>
      <c r="M311" s="128"/>
      <c r="N311" s="128"/>
      <c r="O311" s="128"/>
      <c r="P311" s="138"/>
      <c r="Q311" s="138"/>
      <c r="R311" s="138"/>
      <c r="S311" s="138"/>
      <c r="T311" s="138"/>
      <c r="U311" s="138"/>
      <c r="V311" s="138"/>
      <c r="W311" s="138"/>
      <c r="X311" s="138"/>
      <c r="Y311" s="28"/>
      <c r="Z311" s="28"/>
      <c r="AA311" s="28"/>
      <c r="AB311" s="28"/>
      <c r="AC311" s="28"/>
      <c r="AD311" s="28"/>
      <c r="AE311" s="28"/>
      <c r="AF311" s="28"/>
      <c r="AG311" s="28"/>
    </row>
    <row r="312" ht="17.25" customHeight="1">
      <c r="A312" s="28"/>
      <c r="B312" s="145"/>
      <c r="C312" s="117"/>
      <c r="D312" s="139"/>
      <c r="E312" s="139"/>
      <c r="F312" s="138"/>
      <c r="G312" s="117"/>
      <c r="H312" s="139"/>
      <c r="I312" s="139"/>
      <c r="J312" s="88"/>
      <c r="K312" s="90"/>
      <c r="L312" s="102"/>
      <c r="M312" s="128"/>
      <c r="N312" s="128"/>
      <c r="O312" s="128"/>
      <c r="P312" s="138"/>
      <c r="Q312" s="138"/>
      <c r="R312" s="138"/>
      <c r="S312" s="138"/>
      <c r="T312" s="138"/>
      <c r="U312" s="138"/>
      <c r="V312" s="138"/>
      <c r="W312" s="138"/>
      <c r="X312" s="138"/>
      <c r="Y312" s="28"/>
      <c r="Z312" s="28"/>
      <c r="AA312" s="28"/>
      <c r="AB312" s="28"/>
      <c r="AC312" s="28"/>
      <c r="AD312" s="28"/>
      <c r="AE312" s="28"/>
      <c r="AF312" s="28"/>
      <c r="AG312" s="28"/>
    </row>
    <row r="313" ht="17.25" customHeight="1">
      <c r="A313" s="28"/>
      <c r="B313" s="145"/>
      <c r="C313" s="117"/>
      <c r="D313" s="139"/>
      <c r="E313" s="139"/>
      <c r="F313" s="138"/>
      <c r="G313" s="117"/>
      <c r="H313" s="139"/>
      <c r="I313" s="139"/>
      <c r="J313" s="88"/>
      <c r="K313" s="90"/>
      <c r="L313" s="102"/>
      <c r="M313" s="128"/>
      <c r="N313" s="128"/>
      <c r="O313" s="128"/>
      <c r="P313" s="138"/>
      <c r="Q313" s="138"/>
      <c r="R313" s="138"/>
      <c r="S313" s="138"/>
      <c r="T313" s="138"/>
      <c r="U313" s="138"/>
      <c r="V313" s="138"/>
      <c r="W313" s="138"/>
      <c r="X313" s="138"/>
      <c r="Y313" s="28"/>
      <c r="Z313" s="28"/>
      <c r="AA313" s="28"/>
      <c r="AB313" s="28"/>
      <c r="AC313" s="28"/>
      <c r="AD313" s="28"/>
      <c r="AE313" s="28"/>
      <c r="AF313" s="28"/>
      <c r="AG313" s="28"/>
    </row>
    <row r="314" ht="17.25" customHeight="1">
      <c r="A314" s="28"/>
      <c r="B314" s="145"/>
      <c r="C314" s="117"/>
      <c r="D314" s="139"/>
      <c r="E314" s="139"/>
      <c r="F314" s="138"/>
      <c r="G314" s="117"/>
      <c r="H314" s="139"/>
      <c r="I314" s="139"/>
      <c r="J314" s="88"/>
      <c r="K314" s="90"/>
      <c r="L314" s="102"/>
      <c r="M314" s="128"/>
      <c r="N314" s="128"/>
      <c r="O314" s="128"/>
      <c r="P314" s="138"/>
      <c r="Q314" s="138"/>
      <c r="R314" s="138"/>
      <c r="S314" s="138"/>
      <c r="T314" s="138"/>
      <c r="U314" s="138"/>
      <c r="V314" s="138"/>
      <c r="W314" s="138"/>
      <c r="X314" s="138"/>
      <c r="Y314" s="28"/>
      <c r="Z314" s="28"/>
      <c r="AA314" s="28"/>
      <c r="AB314" s="28"/>
      <c r="AC314" s="28"/>
      <c r="AD314" s="28"/>
      <c r="AE314" s="28"/>
      <c r="AF314" s="28"/>
      <c r="AG314" s="28"/>
    </row>
    <row r="315" ht="17.25" customHeight="1">
      <c r="A315" s="28"/>
      <c r="B315" s="145"/>
      <c r="C315" s="117"/>
      <c r="D315" s="139"/>
      <c r="E315" s="139"/>
      <c r="F315" s="138"/>
      <c r="G315" s="117"/>
      <c r="H315" s="139"/>
      <c r="I315" s="139"/>
      <c r="J315" s="88"/>
      <c r="K315" s="90"/>
      <c r="L315" s="102"/>
      <c r="M315" s="128"/>
      <c r="N315" s="128"/>
      <c r="O315" s="128"/>
      <c r="P315" s="138"/>
      <c r="Q315" s="138"/>
      <c r="R315" s="138"/>
      <c r="S315" s="138"/>
      <c r="T315" s="138"/>
      <c r="U315" s="138"/>
      <c r="V315" s="138"/>
      <c r="W315" s="138"/>
      <c r="X315" s="138"/>
      <c r="Y315" s="28"/>
      <c r="Z315" s="28"/>
      <c r="AA315" s="28"/>
      <c r="AB315" s="28"/>
      <c r="AC315" s="28"/>
      <c r="AD315" s="28"/>
      <c r="AE315" s="28"/>
      <c r="AF315" s="28"/>
      <c r="AG315" s="28"/>
    </row>
    <row r="316" ht="17.25" customHeight="1">
      <c r="A316" s="28"/>
      <c r="B316" s="145"/>
      <c r="C316" s="117"/>
      <c r="D316" s="139"/>
      <c r="E316" s="139"/>
      <c r="F316" s="138"/>
      <c r="G316" s="117"/>
      <c r="H316" s="139"/>
      <c r="I316" s="139"/>
      <c r="J316" s="88"/>
      <c r="K316" s="90"/>
      <c r="L316" s="102"/>
      <c r="M316" s="128"/>
      <c r="N316" s="128"/>
      <c r="O316" s="128"/>
      <c r="P316" s="138"/>
      <c r="Q316" s="138"/>
      <c r="R316" s="138"/>
      <c r="S316" s="138"/>
      <c r="T316" s="138"/>
      <c r="U316" s="138"/>
      <c r="V316" s="138"/>
      <c r="W316" s="138"/>
      <c r="X316" s="138"/>
      <c r="Y316" s="28"/>
      <c r="Z316" s="28"/>
      <c r="AA316" s="28"/>
      <c r="AB316" s="28"/>
      <c r="AC316" s="28"/>
      <c r="AD316" s="28"/>
      <c r="AE316" s="28"/>
      <c r="AF316" s="28"/>
      <c r="AG316" s="28"/>
    </row>
    <row r="317" ht="17.25" customHeight="1">
      <c r="A317" s="28"/>
      <c r="B317" s="145"/>
      <c r="C317" s="117"/>
      <c r="D317" s="139"/>
      <c r="E317" s="139"/>
      <c r="F317" s="138"/>
      <c r="G317" s="117"/>
      <c r="H317" s="139"/>
      <c r="I317" s="139"/>
      <c r="J317" s="88"/>
      <c r="K317" s="90"/>
      <c r="L317" s="102"/>
      <c r="M317" s="128"/>
      <c r="N317" s="128"/>
      <c r="O317" s="128"/>
      <c r="P317" s="138"/>
      <c r="Q317" s="138"/>
      <c r="R317" s="138"/>
      <c r="S317" s="138"/>
      <c r="T317" s="138"/>
      <c r="U317" s="138"/>
      <c r="V317" s="138"/>
      <c r="W317" s="138"/>
      <c r="X317" s="138"/>
      <c r="Y317" s="28"/>
      <c r="Z317" s="28"/>
      <c r="AA317" s="28"/>
      <c r="AB317" s="28"/>
      <c r="AC317" s="28"/>
      <c r="AD317" s="28"/>
      <c r="AE317" s="28"/>
      <c r="AF317" s="28"/>
      <c r="AG317" s="28"/>
    </row>
    <row r="318" ht="17.25" customHeight="1">
      <c r="A318" s="28"/>
      <c r="B318" s="145"/>
      <c r="C318" s="117"/>
      <c r="D318" s="139"/>
      <c r="E318" s="139"/>
      <c r="F318" s="138"/>
      <c r="G318" s="117"/>
      <c r="H318" s="139"/>
      <c r="I318" s="139"/>
      <c r="J318" s="88"/>
      <c r="K318" s="90"/>
      <c r="L318" s="102"/>
      <c r="M318" s="128"/>
      <c r="N318" s="128"/>
      <c r="O318" s="128"/>
      <c r="P318" s="138"/>
      <c r="Q318" s="138"/>
      <c r="R318" s="138"/>
      <c r="S318" s="138"/>
      <c r="T318" s="138"/>
      <c r="U318" s="138"/>
      <c r="V318" s="138"/>
      <c r="W318" s="138"/>
      <c r="X318" s="138"/>
      <c r="Y318" s="28"/>
      <c r="Z318" s="28"/>
      <c r="AA318" s="28"/>
      <c r="AB318" s="28"/>
      <c r="AC318" s="28"/>
      <c r="AD318" s="28"/>
      <c r="AE318" s="28"/>
      <c r="AF318" s="28"/>
      <c r="AG318" s="28"/>
    </row>
    <row r="319" ht="17.25" customHeight="1">
      <c r="A319" s="28"/>
      <c r="B319" s="145"/>
      <c r="C319" s="117"/>
      <c r="D319" s="139"/>
      <c r="E319" s="139"/>
      <c r="F319" s="138"/>
      <c r="G319" s="117"/>
      <c r="H319" s="139"/>
      <c r="I319" s="139"/>
      <c r="J319" s="88"/>
      <c r="K319" s="90"/>
      <c r="L319" s="102"/>
      <c r="M319" s="128"/>
      <c r="N319" s="128"/>
      <c r="O319" s="128"/>
      <c r="P319" s="138"/>
      <c r="Q319" s="138"/>
      <c r="R319" s="138"/>
      <c r="S319" s="138"/>
      <c r="T319" s="138"/>
      <c r="U319" s="138"/>
      <c r="V319" s="138"/>
      <c r="W319" s="138"/>
      <c r="X319" s="138"/>
      <c r="Y319" s="28"/>
      <c r="Z319" s="28"/>
      <c r="AA319" s="28"/>
      <c r="AB319" s="28"/>
      <c r="AC319" s="28"/>
      <c r="AD319" s="28"/>
      <c r="AE319" s="28"/>
      <c r="AF319" s="28"/>
      <c r="AG319" s="28"/>
    </row>
    <row r="320" ht="17.25" customHeight="1">
      <c r="A320" s="28"/>
      <c r="B320" s="145"/>
      <c r="C320" s="117"/>
      <c r="D320" s="139"/>
      <c r="E320" s="139"/>
      <c r="F320" s="138"/>
      <c r="G320" s="117"/>
      <c r="H320" s="139"/>
      <c r="I320" s="139"/>
      <c r="J320" s="88"/>
      <c r="K320" s="90"/>
      <c r="L320" s="102"/>
      <c r="M320" s="128"/>
      <c r="N320" s="128"/>
      <c r="O320" s="128"/>
      <c r="P320" s="138"/>
      <c r="Q320" s="138"/>
      <c r="R320" s="138"/>
      <c r="S320" s="138"/>
      <c r="T320" s="138"/>
      <c r="U320" s="138"/>
      <c r="V320" s="138"/>
      <c r="W320" s="138"/>
      <c r="X320" s="138"/>
      <c r="Y320" s="28"/>
      <c r="Z320" s="28"/>
      <c r="AA320" s="28"/>
      <c r="AB320" s="28"/>
      <c r="AC320" s="28"/>
      <c r="AD320" s="28"/>
      <c r="AE320" s="28"/>
      <c r="AF320" s="28"/>
      <c r="AG320" s="28"/>
    </row>
    <row r="321" ht="17.25" customHeight="1">
      <c r="A321" s="28"/>
      <c r="B321" s="145"/>
      <c r="C321" s="117"/>
      <c r="D321" s="139"/>
      <c r="E321" s="139"/>
      <c r="F321" s="138"/>
      <c r="G321" s="117"/>
      <c r="H321" s="139"/>
      <c r="I321" s="139"/>
      <c r="J321" s="88"/>
      <c r="K321" s="90"/>
      <c r="L321" s="102"/>
      <c r="M321" s="128"/>
      <c r="N321" s="128"/>
      <c r="O321" s="128"/>
      <c r="P321" s="138"/>
      <c r="Q321" s="138"/>
      <c r="R321" s="138"/>
      <c r="S321" s="138"/>
      <c r="T321" s="138"/>
      <c r="U321" s="138"/>
      <c r="V321" s="138"/>
      <c r="W321" s="138"/>
      <c r="X321" s="138"/>
      <c r="Y321" s="28"/>
      <c r="Z321" s="28"/>
      <c r="AA321" s="28"/>
      <c r="AB321" s="28"/>
      <c r="AC321" s="28"/>
      <c r="AD321" s="28"/>
      <c r="AE321" s="28"/>
      <c r="AF321" s="28"/>
      <c r="AG321" s="28"/>
    </row>
    <row r="322" ht="17.25" customHeight="1">
      <c r="A322" s="28"/>
      <c r="B322" s="145"/>
      <c r="C322" s="117"/>
      <c r="D322" s="139"/>
      <c r="E322" s="139"/>
      <c r="F322" s="138"/>
      <c r="G322" s="117"/>
      <c r="H322" s="139"/>
      <c r="I322" s="139"/>
      <c r="J322" s="88"/>
      <c r="K322" s="90"/>
      <c r="L322" s="102"/>
      <c r="M322" s="128"/>
      <c r="N322" s="128"/>
      <c r="O322" s="128"/>
      <c r="P322" s="138"/>
      <c r="Q322" s="138"/>
      <c r="R322" s="138"/>
      <c r="S322" s="138"/>
      <c r="T322" s="138"/>
      <c r="U322" s="138"/>
      <c r="V322" s="138"/>
      <c r="W322" s="138"/>
      <c r="X322" s="138"/>
      <c r="Y322" s="28"/>
      <c r="Z322" s="28"/>
      <c r="AA322" s="28"/>
      <c r="AB322" s="28"/>
      <c r="AC322" s="28"/>
      <c r="AD322" s="28"/>
      <c r="AE322" s="28"/>
      <c r="AF322" s="28"/>
      <c r="AG322" s="28"/>
    </row>
    <row r="323" ht="17.25" customHeight="1">
      <c r="A323" s="28"/>
      <c r="B323" s="145"/>
      <c r="C323" s="117"/>
      <c r="D323" s="139"/>
      <c r="E323" s="139"/>
      <c r="F323" s="138"/>
      <c r="G323" s="117"/>
      <c r="H323" s="139"/>
      <c r="I323" s="139"/>
      <c r="J323" s="88"/>
      <c r="K323" s="90"/>
      <c r="L323" s="102"/>
      <c r="M323" s="128"/>
      <c r="N323" s="128"/>
      <c r="O323" s="128"/>
      <c r="P323" s="138"/>
      <c r="Q323" s="138"/>
      <c r="R323" s="138"/>
      <c r="S323" s="138"/>
      <c r="T323" s="138"/>
      <c r="U323" s="138"/>
      <c r="V323" s="138"/>
      <c r="W323" s="138"/>
      <c r="X323" s="138"/>
      <c r="Y323" s="28"/>
      <c r="Z323" s="28"/>
      <c r="AA323" s="28"/>
      <c r="AB323" s="28"/>
      <c r="AC323" s="28"/>
      <c r="AD323" s="28"/>
      <c r="AE323" s="28"/>
      <c r="AF323" s="28"/>
      <c r="AG323" s="28"/>
    </row>
    <row r="324" ht="17.25" customHeight="1">
      <c r="A324" s="28"/>
      <c r="B324" s="145"/>
      <c r="C324" s="117"/>
      <c r="D324" s="139"/>
      <c r="E324" s="139"/>
      <c r="F324" s="138"/>
      <c r="G324" s="117"/>
      <c r="H324" s="139"/>
      <c r="I324" s="139"/>
      <c r="J324" s="88"/>
      <c r="K324" s="90"/>
      <c r="L324" s="102"/>
      <c r="M324" s="128"/>
      <c r="N324" s="128"/>
      <c r="O324" s="128"/>
      <c r="P324" s="138"/>
      <c r="Q324" s="138"/>
      <c r="R324" s="138"/>
      <c r="S324" s="138"/>
      <c r="T324" s="138"/>
      <c r="U324" s="138"/>
      <c r="V324" s="138"/>
      <c r="W324" s="138"/>
      <c r="X324" s="138"/>
      <c r="Y324" s="28"/>
      <c r="Z324" s="28"/>
      <c r="AA324" s="28"/>
      <c r="AB324" s="28"/>
      <c r="AC324" s="28"/>
      <c r="AD324" s="28"/>
      <c r="AE324" s="28"/>
      <c r="AF324" s="28"/>
      <c r="AG324" s="28"/>
    </row>
    <row r="325" ht="17.25" customHeight="1">
      <c r="A325" s="28"/>
      <c r="B325" s="145"/>
      <c r="C325" s="117"/>
      <c r="D325" s="139"/>
      <c r="E325" s="139"/>
      <c r="F325" s="138"/>
      <c r="G325" s="117"/>
      <c r="H325" s="139"/>
      <c r="I325" s="139"/>
      <c r="J325" s="88"/>
      <c r="K325" s="90"/>
      <c r="L325" s="102"/>
      <c r="M325" s="128"/>
      <c r="N325" s="128"/>
      <c r="O325" s="128"/>
      <c r="P325" s="138"/>
      <c r="Q325" s="138"/>
      <c r="R325" s="138"/>
      <c r="S325" s="138"/>
      <c r="T325" s="138"/>
      <c r="U325" s="138"/>
      <c r="V325" s="138"/>
      <c r="W325" s="138"/>
      <c r="X325" s="138"/>
      <c r="Y325" s="28"/>
      <c r="Z325" s="28"/>
      <c r="AA325" s="28"/>
      <c r="AB325" s="28"/>
      <c r="AC325" s="28"/>
      <c r="AD325" s="28"/>
      <c r="AE325" s="28"/>
      <c r="AF325" s="28"/>
      <c r="AG325" s="28"/>
    </row>
    <row r="326" ht="17.25" customHeight="1">
      <c r="A326" s="28"/>
      <c r="B326" s="145"/>
      <c r="C326" s="117"/>
      <c r="D326" s="139"/>
      <c r="E326" s="139"/>
      <c r="F326" s="138"/>
      <c r="G326" s="117"/>
      <c r="H326" s="139"/>
      <c r="I326" s="139"/>
      <c r="J326" s="88"/>
      <c r="K326" s="90"/>
      <c r="L326" s="102"/>
      <c r="M326" s="128"/>
      <c r="N326" s="128"/>
      <c r="O326" s="128"/>
      <c r="P326" s="138"/>
      <c r="Q326" s="138"/>
      <c r="R326" s="138"/>
      <c r="S326" s="138"/>
      <c r="T326" s="138"/>
      <c r="U326" s="138"/>
      <c r="V326" s="138"/>
      <c r="W326" s="138"/>
      <c r="X326" s="138"/>
      <c r="Y326" s="28"/>
      <c r="Z326" s="28"/>
      <c r="AA326" s="28"/>
      <c r="AB326" s="28"/>
      <c r="AC326" s="28"/>
      <c r="AD326" s="28"/>
      <c r="AE326" s="28"/>
      <c r="AF326" s="28"/>
      <c r="AG326" s="28"/>
    </row>
    <row r="327" ht="17.25" customHeight="1">
      <c r="A327" s="28"/>
      <c r="B327" s="145"/>
      <c r="C327" s="117"/>
      <c r="D327" s="139"/>
      <c r="E327" s="139"/>
      <c r="F327" s="138"/>
      <c r="G327" s="117"/>
      <c r="H327" s="139"/>
      <c r="I327" s="139"/>
      <c r="J327" s="88"/>
      <c r="K327" s="90"/>
      <c r="L327" s="102"/>
      <c r="M327" s="128"/>
      <c r="N327" s="128"/>
      <c r="O327" s="128"/>
      <c r="P327" s="138"/>
      <c r="Q327" s="138"/>
      <c r="R327" s="138"/>
      <c r="S327" s="138"/>
      <c r="T327" s="138"/>
      <c r="U327" s="138"/>
      <c r="V327" s="138"/>
      <c r="W327" s="138"/>
      <c r="X327" s="138"/>
      <c r="Y327" s="28"/>
      <c r="Z327" s="28"/>
      <c r="AA327" s="28"/>
      <c r="AB327" s="28"/>
      <c r="AC327" s="28"/>
      <c r="AD327" s="28"/>
      <c r="AE327" s="28"/>
      <c r="AF327" s="28"/>
      <c r="AG327" s="28"/>
    </row>
    <row r="328" ht="17.25" customHeight="1">
      <c r="A328" s="28"/>
      <c r="B328" s="145"/>
      <c r="C328" s="117"/>
      <c r="D328" s="139"/>
      <c r="E328" s="139"/>
      <c r="F328" s="138"/>
      <c r="G328" s="117"/>
      <c r="H328" s="139"/>
      <c r="I328" s="139"/>
      <c r="J328" s="88"/>
      <c r="K328" s="90"/>
      <c r="L328" s="102"/>
      <c r="M328" s="128"/>
      <c r="N328" s="128"/>
      <c r="O328" s="128"/>
      <c r="P328" s="138"/>
      <c r="Q328" s="138"/>
      <c r="R328" s="138"/>
      <c r="S328" s="138"/>
      <c r="T328" s="138"/>
      <c r="U328" s="138"/>
      <c r="V328" s="138"/>
      <c r="W328" s="138"/>
      <c r="X328" s="138"/>
      <c r="Y328" s="28"/>
      <c r="Z328" s="28"/>
      <c r="AA328" s="28"/>
      <c r="AB328" s="28"/>
      <c r="AC328" s="28"/>
      <c r="AD328" s="28"/>
      <c r="AE328" s="28"/>
      <c r="AF328" s="28"/>
      <c r="AG328" s="28"/>
    </row>
    <row r="329" ht="17.25" customHeight="1">
      <c r="A329" s="28"/>
      <c r="B329" s="145"/>
      <c r="C329" s="117"/>
      <c r="D329" s="139"/>
      <c r="E329" s="139"/>
      <c r="F329" s="138"/>
      <c r="G329" s="117"/>
      <c r="H329" s="139"/>
      <c r="I329" s="139"/>
      <c r="J329" s="88"/>
      <c r="K329" s="90"/>
      <c r="L329" s="102"/>
      <c r="M329" s="128"/>
      <c r="N329" s="128"/>
      <c r="O329" s="128"/>
      <c r="P329" s="138"/>
      <c r="Q329" s="138"/>
      <c r="R329" s="138"/>
      <c r="S329" s="138"/>
      <c r="T329" s="138"/>
      <c r="U329" s="138"/>
      <c r="V329" s="138"/>
      <c r="W329" s="138"/>
      <c r="X329" s="138"/>
      <c r="Y329" s="28"/>
      <c r="Z329" s="28"/>
      <c r="AA329" s="28"/>
      <c r="AB329" s="28"/>
      <c r="AC329" s="28"/>
      <c r="AD329" s="28"/>
      <c r="AE329" s="28"/>
      <c r="AF329" s="28"/>
      <c r="AG329" s="28"/>
    </row>
    <row r="330" ht="17.25" customHeight="1">
      <c r="A330" s="28"/>
      <c r="B330" s="145"/>
      <c r="C330" s="117"/>
      <c r="D330" s="139"/>
      <c r="E330" s="139"/>
      <c r="F330" s="138"/>
      <c r="G330" s="117"/>
      <c r="H330" s="139"/>
      <c r="I330" s="139"/>
      <c r="J330" s="88"/>
      <c r="K330" s="90"/>
      <c r="L330" s="102"/>
      <c r="M330" s="128"/>
      <c r="N330" s="128"/>
      <c r="O330" s="128"/>
      <c r="P330" s="138"/>
      <c r="Q330" s="138"/>
      <c r="R330" s="138"/>
      <c r="S330" s="138"/>
      <c r="T330" s="138"/>
      <c r="U330" s="138"/>
      <c r="V330" s="138"/>
      <c r="W330" s="138"/>
      <c r="X330" s="138"/>
      <c r="Y330" s="28"/>
      <c r="Z330" s="28"/>
      <c r="AA330" s="28"/>
      <c r="AB330" s="28"/>
      <c r="AC330" s="28"/>
      <c r="AD330" s="28"/>
      <c r="AE330" s="28"/>
      <c r="AF330" s="28"/>
      <c r="AG330" s="28"/>
    </row>
    <row r="331" ht="17.25" customHeight="1">
      <c r="A331" s="28"/>
      <c r="B331" s="145"/>
      <c r="C331" s="117"/>
      <c r="D331" s="139"/>
      <c r="E331" s="139"/>
      <c r="F331" s="138"/>
      <c r="G331" s="117"/>
      <c r="H331" s="139"/>
      <c r="I331" s="139"/>
      <c r="J331" s="88"/>
      <c r="K331" s="90"/>
      <c r="L331" s="102"/>
      <c r="M331" s="128"/>
      <c r="N331" s="128"/>
      <c r="O331" s="128"/>
      <c r="P331" s="138"/>
      <c r="Q331" s="138"/>
      <c r="R331" s="138"/>
      <c r="S331" s="138"/>
      <c r="T331" s="138"/>
      <c r="U331" s="138"/>
      <c r="V331" s="138"/>
      <c r="W331" s="138"/>
      <c r="X331" s="138"/>
      <c r="Y331" s="28"/>
      <c r="Z331" s="28"/>
      <c r="AA331" s="28"/>
      <c r="AB331" s="28"/>
      <c r="AC331" s="28"/>
      <c r="AD331" s="28"/>
      <c r="AE331" s="28"/>
      <c r="AF331" s="28"/>
      <c r="AG331" s="28"/>
    </row>
    <row r="332" ht="17.25" customHeight="1">
      <c r="A332" s="28"/>
      <c r="B332" s="145"/>
      <c r="C332" s="117"/>
      <c r="D332" s="139"/>
      <c r="E332" s="139"/>
      <c r="F332" s="138"/>
      <c r="G332" s="117"/>
      <c r="H332" s="139"/>
      <c r="I332" s="139"/>
      <c r="J332" s="88"/>
      <c r="K332" s="90"/>
      <c r="L332" s="102"/>
      <c r="M332" s="128"/>
      <c r="N332" s="128"/>
      <c r="O332" s="128"/>
      <c r="P332" s="138"/>
      <c r="Q332" s="138"/>
      <c r="R332" s="138"/>
      <c r="S332" s="138"/>
      <c r="T332" s="138"/>
      <c r="U332" s="138"/>
      <c r="V332" s="138"/>
      <c r="W332" s="138"/>
      <c r="X332" s="138"/>
      <c r="Y332" s="28"/>
      <c r="Z332" s="28"/>
      <c r="AA332" s="28"/>
      <c r="AB332" s="28"/>
      <c r="AC332" s="28"/>
      <c r="AD332" s="28"/>
      <c r="AE332" s="28"/>
      <c r="AF332" s="28"/>
      <c r="AG332" s="28"/>
    </row>
    <row r="333" ht="17.25" customHeight="1">
      <c r="A333" s="28"/>
      <c r="B333" s="145"/>
      <c r="C333" s="117"/>
      <c r="D333" s="139"/>
      <c r="E333" s="139"/>
      <c r="F333" s="138"/>
      <c r="G333" s="117"/>
      <c r="H333" s="139"/>
      <c r="I333" s="139"/>
      <c r="J333" s="88"/>
      <c r="K333" s="90"/>
      <c r="L333" s="102"/>
      <c r="M333" s="128"/>
      <c r="N333" s="128"/>
      <c r="O333" s="128"/>
      <c r="P333" s="138"/>
      <c r="Q333" s="138"/>
      <c r="R333" s="138"/>
      <c r="S333" s="138"/>
      <c r="T333" s="138"/>
      <c r="U333" s="138"/>
      <c r="V333" s="138"/>
      <c r="W333" s="138"/>
      <c r="X333" s="138"/>
      <c r="Y333" s="28"/>
      <c r="Z333" s="28"/>
      <c r="AA333" s="28"/>
      <c r="AB333" s="28"/>
      <c r="AC333" s="28"/>
      <c r="AD333" s="28"/>
      <c r="AE333" s="28"/>
      <c r="AF333" s="28"/>
      <c r="AG333" s="28"/>
    </row>
    <row r="334" ht="17.25" customHeight="1">
      <c r="A334" s="28"/>
      <c r="B334" s="145"/>
      <c r="C334" s="117"/>
      <c r="D334" s="139"/>
      <c r="E334" s="139"/>
      <c r="F334" s="138"/>
      <c r="G334" s="117"/>
      <c r="H334" s="139"/>
      <c r="I334" s="139"/>
      <c r="J334" s="88"/>
      <c r="K334" s="90"/>
      <c r="L334" s="102"/>
      <c r="M334" s="128"/>
      <c r="N334" s="128"/>
      <c r="O334" s="128"/>
      <c r="P334" s="138"/>
      <c r="Q334" s="138"/>
      <c r="R334" s="138"/>
      <c r="S334" s="138"/>
      <c r="T334" s="138"/>
      <c r="U334" s="138"/>
      <c r="V334" s="138"/>
      <c r="W334" s="138"/>
      <c r="X334" s="138"/>
      <c r="Y334" s="28"/>
      <c r="Z334" s="28"/>
      <c r="AA334" s="28"/>
      <c r="AB334" s="28"/>
      <c r="AC334" s="28"/>
      <c r="AD334" s="28"/>
      <c r="AE334" s="28"/>
      <c r="AF334" s="28"/>
      <c r="AG334" s="28"/>
    </row>
    <row r="335" ht="17.25" customHeight="1">
      <c r="A335" s="28"/>
      <c r="B335" s="145"/>
      <c r="C335" s="117"/>
      <c r="D335" s="139"/>
      <c r="E335" s="139"/>
      <c r="F335" s="138"/>
      <c r="G335" s="117"/>
      <c r="H335" s="139"/>
      <c r="I335" s="139"/>
      <c r="J335" s="88"/>
      <c r="K335" s="90"/>
      <c r="L335" s="102"/>
      <c r="M335" s="128"/>
      <c r="N335" s="128"/>
      <c r="O335" s="128"/>
      <c r="P335" s="138"/>
      <c r="Q335" s="138"/>
      <c r="R335" s="138"/>
      <c r="S335" s="138"/>
      <c r="T335" s="138"/>
      <c r="U335" s="138"/>
      <c r="V335" s="138"/>
      <c r="W335" s="138"/>
      <c r="X335" s="138"/>
      <c r="Y335" s="28"/>
      <c r="Z335" s="28"/>
      <c r="AA335" s="28"/>
      <c r="AB335" s="28"/>
      <c r="AC335" s="28"/>
      <c r="AD335" s="28"/>
      <c r="AE335" s="28"/>
      <c r="AF335" s="28"/>
      <c r="AG335" s="28"/>
    </row>
    <row r="336" ht="17.25" customHeight="1">
      <c r="A336" s="28"/>
      <c r="B336" s="145"/>
      <c r="C336" s="117"/>
      <c r="D336" s="139"/>
      <c r="E336" s="139"/>
      <c r="F336" s="138"/>
      <c r="G336" s="117"/>
      <c r="H336" s="139"/>
      <c r="I336" s="139"/>
      <c r="J336" s="88"/>
      <c r="K336" s="90"/>
      <c r="L336" s="102"/>
      <c r="M336" s="128"/>
      <c r="N336" s="128"/>
      <c r="O336" s="128"/>
      <c r="P336" s="138"/>
      <c r="Q336" s="138"/>
      <c r="R336" s="138"/>
      <c r="S336" s="138"/>
      <c r="T336" s="138"/>
      <c r="U336" s="138"/>
      <c r="V336" s="138"/>
      <c r="W336" s="138"/>
      <c r="X336" s="138"/>
      <c r="Y336" s="28"/>
      <c r="Z336" s="28"/>
      <c r="AA336" s="28"/>
      <c r="AB336" s="28"/>
      <c r="AC336" s="28"/>
      <c r="AD336" s="28"/>
      <c r="AE336" s="28"/>
      <c r="AF336" s="28"/>
      <c r="AG336" s="28"/>
    </row>
    <row r="337" ht="17.25" customHeight="1">
      <c r="A337" s="28"/>
      <c r="B337" s="145"/>
      <c r="C337" s="117"/>
      <c r="D337" s="139"/>
      <c r="E337" s="139"/>
      <c r="F337" s="138"/>
      <c r="G337" s="117"/>
      <c r="H337" s="139"/>
      <c r="I337" s="139"/>
      <c r="J337" s="88"/>
      <c r="K337" s="90"/>
      <c r="L337" s="102"/>
      <c r="M337" s="128"/>
      <c r="N337" s="128"/>
      <c r="O337" s="128"/>
      <c r="P337" s="138"/>
      <c r="Q337" s="138"/>
      <c r="R337" s="138"/>
      <c r="S337" s="138"/>
      <c r="T337" s="138"/>
      <c r="U337" s="138"/>
      <c r="V337" s="138"/>
      <c r="W337" s="138"/>
      <c r="X337" s="138"/>
      <c r="Y337" s="28"/>
      <c r="Z337" s="28"/>
      <c r="AA337" s="28"/>
      <c r="AB337" s="28"/>
      <c r="AC337" s="28"/>
      <c r="AD337" s="28"/>
      <c r="AE337" s="28"/>
      <c r="AF337" s="28"/>
      <c r="AG337" s="28"/>
    </row>
    <row r="338" ht="17.25" customHeight="1">
      <c r="A338" s="28"/>
      <c r="B338" s="145"/>
      <c r="C338" s="117"/>
      <c r="D338" s="139"/>
      <c r="E338" s="139"/>
      <c r="F338" s="138"/>
      <c r="G338" s="117"/>
      <c r="H338" s="139"/>
      <c r="I338" s="139"/>
      <c r="J338" s="88"/>
      <c r="K338" s="90"/>
      <c r="L338" s="102"/>
      <c r="M338" s="128"/>
      <c r="N338" s="128"/>
      <c r="O338" s="128"/>
      <c r="P338" s="138"/>
      <c r="Q338" s="138"/>
      <c r="R338" s="138"/>
      <c r="S338" s="138"/>
      <c r="T338" s="138"/>
      <c r="U338" s="138"/>
      <c r="V338" s="138"/>
      <c r="W338" s="138"/>
      <c r="X338" s="138"/>
      <c r="Y338" s="28"/>
      <c r="Z338" s="28"/>
      <c r="AA338" s="28"/>
      <c r="AB338" s="28"/>
      <c r="AC338" s="28"/>
      <c r="AD338" s="28"/>
      <c r="AE338" s="28"/>
      <c r="AF338" s="28"/>
      <c r="AG338" s="28"/>
    </row>
    <row r="339" ht="17.25" customHeight="1">
      <c r="A339" s="28"/>
      <c r="B339" s="145"/>
      <c r="C339" s="117"/>
      <c r="D339" s="139"/>
      <c r="E339" s="139"/>
      <c r="F339" s="138"/>
      <c r="G339" s="117"/>
      <c r="H339" s="139"/>
      <c r="I339" s="139"/>
      <c r="J339" s="88"/>
      <c r="K339" s="90"/>
      <c r="L339" s="102"/>
      <c r="M339" s="128"/>
      <c r="N339" s="128"/>
      <c r="O339" s="128"/>
      <c r="P339" s="138"/>
      <c r="Q339" s="138"/>
      <c r="R339" s="138"/>
      <c r="S339" s="138"/>
      <c r="T339" s="138"/>
      <c r="U339" s="138"/>
      <c r="V339" s="138"/>
      <c r="W339" s="138"/>
      <c r="X339" s="138"/>
      <c r="Y339" s="28"/>
      <c r="Z339" s="28"/>
      <c r="AA339" s="28"/>
      <c r="AB339" s="28"/>
      <c r="AC339" s="28"/>
      <c r="AD339" s="28"/>
      <c r="AE339" s="28"/>
      <c r="AF339" s="28"/>
      <c r="AG339" s="28"/>
    </row>
    <row r="340" ht="17.25" customHeight="1">
      <c r="A340" s="28"/>
      <c r="B340" s="145"/>
      <c r="C340" s="117"/>
      <c r="D340" s="139"/>
      <c r="E340" s="139"/>
      <c r="F340" s="138"/>
      <c r="G340" s="117"/>
      <c r="H340" s="139"/>
      <c r="I340" s="139"/>
      <c r="J340" s="88"/>
      <c r="K340" s="90"/>
      <c r="L340" s="102"/>
      <c r="M340" s="128"/>
      <c r="N340" s="128"/>
      <c r="O340" s="128"/>
      <c r="P340" s="138"/>
      <c r="Q340" s="138"/>
      <c r="R340" s="138"/>
      <c r="S340" s="138"/>
      <c r="T340" s="138"/>
      <c r="U340" s="138"/>
      <c r="V340" s="138"/>
      <c r="W340" s="138"/>
      <c r="X340" s="138"/>
      <c r="Y340" s="28"/>
      <c r="Z340" s="28"/>
      <c r="AA340" s="28"/>
      <c r="AB340" s="28"/>
      <c r="AC340" s="28"/>
      <c r="AD340" s="28"/>
      <c r="AE340" s="28"/>
      <c r="AF340" s="28"/>
      <c r="AG340" s="28"/>
    </row>
    <row r="341" ht="17.25" customHeight="1">
      <c r="A341" s="28"/>
      <c r="B341" s="145"/>
      <c r="C341" s="117"/>
      <c r="D341" s="139"/>
      <c r="E341" s="139"/>
      <c r="F341" s="138"/>
      <c r="G341" s="117"/>
      <c r="H341" s="139"/>
      <c r="I341" s="139"/>
      <c r="J341" s="88"/>
      <c r="K341" s="90"/>
      <c r="L341" s="102"/>
      <c r="M341" s="128"/>
      <c r="N341" s="128"/>
      <c r="O341" s="128"/>
      <c r="P341" s="138"/>
      <c r="Q341" s="138"/>
      <c r="R341" s="138"/>
      <c r="S341" s="138"/>
      <c r="T341" s="138"/>
      <c r="U341" s="138"/>
      <c r="V341" s="138"/>
      <c r="W341" s="138"/>
      <c r="X341" s="138"/>
      <c r="Y341" s="28"/>
      <c r="Z341" s="28"/>
      <c r="AA341" s="28"/>
      <c r="AB341" s="28"/>
      <c r="AC341" s="28"/>
      <c r="AD341" s="28"/>
      <c r="AE341" s="28"/>
      <c r="AF341" s="28"/>
      <c r="AG341" s="28"/>
    </row>
    <row r="342" ht="17.25" customHeight="1">
      <c r="A342" s="28"/>
      <c r="B342" s="145"/>
      <c r="C342" s="117"/>
      <c r="D342" s="139"/>
      <c r="E342" s="139"/>
      <c r="F342" s="138"/>
      <c r="G342" s="117"/>
      <c r="H342" s="139"/>
      <c r="I342" s="139"/>
      <c r="J342" s="88"/>
      <c r="K342" s="90"/>
      <c r="L342" s="102"/>
      <c r="M342" s="128"/>
      <c r="N342" s="128"/>
      <c r="O342" s="128"/>
      <c r="P342" s="138"/>
      <c r="Q342" s="138"/>
      <c r="R342" s="138"/>
      <c r="S342" s="138"/>
      <c r="T342" s="138"/>
      <c r="U342" s="138"/>
      <c r="V342" s="138"/>
      <c r="W342" s="138"/>
      <c r="X342" s="138"/>
      <c r="Y342" s="28"/>
      <c r="Z342" s="28"/>
      <c r="AA342" s="28"/>
      <c r="AB342" s="28"/>
      <c r="AC342" s="28"/>
      <c r="AD342" s="28"/>
      <c r="AE342" s="28"/>
      <c r="AF342" s="28"/>
      <c r="AG342" s="28"/>
    </row>
    <row r="343" ht="17.25" customHeight="1">
      <c r="A343" s="28"/>
      <c r="B343" s="145"/>
      <c r="C343" s="117"/>
      <c r="D343" s="139"/>
      <c r="E343" s="139"/>
      <c r="F343" s="138"/>
      <c r="G343" s="117"/>
      <c r="H343" s="139"/>
      <c r="I343" s="139"/>
      <c r="J343" s="88"/>
      <c r="K343" s="90"/>
      <c r="L343" s="102"/>
      <c r="M343" s="128"/>
      <c r="N343" s="128"/>
      <c r="O343" s="128"/>
      <c r="P343" s="138"/>
      <c r="Q343" s="138"/>
      <c r="R343" s="138"/>
      <c r="S343" s="138"/>
      <c r="T343" s="138"/>
      <c r="U343" s="138"/>
      <c r="V343" s="138"/>
      <c r="W343" s="138"/>
      <c r="X343" s="138"/>
      <c r="Y343" s="28"/>
      <c r="Z343" s="28"/>
      <c r="AA343" s="28"/>
      <c r="AB343" s="28"/>
      <c r="AC343" s="28"/>
      <c r="AD343" s="28"/>
      <c r="AE343" s="28"/>
      <c r="AF343" s="28"/>
      <c r="AG343" s="28"/>
    </row>
    <row r="344" ht="17.25" customHeight="1">
      <c r="A344" s="28"/>
      <c r="B344" s="145"/>
      <c r="C344" s="117"/>
      <c r="D344" s="139"/>
      <c r="E344" s="139"/>
      <c r="F344" s="138"/>
      <c r="G344" s="117"/>
      <c r="H344" s="139"/>
      <c r="I344" s="139"/>
      <c r="J344" s="88"/>
      <c r="K344" s="90"/>
      <c r="L344" s="102"/>
      <c r="M344" s="128"/>
      <c r="N344" s="128"/>
      <c r="O344" s="128"/>
      <c r="P344" s="138"/>
      <c r="Q344" s="138"/>
      <c r="R344" s="138"/>
      <c r="S344" s="138"/>
      <c r="T344" s="138"/>
      <c r="U344" s="138"/>
      <c r="V344" s="138"/>
      <c r="W344" s="138"/>
      <c r="X344" s="138"/>
      <c r="Y344" s="28"/>
      <c r="Z344" s="28"/>
      <c r="AA344" s="28"/>
      <c r="AB344" s="28"/>
      <c r="AC344" s="28"/>
      <c r="AD344" s="28"/>
      <c r="AE344" s="28"/>
      <c r="AF344" s="28"/>
      <c r="AG344" s="28"/>
    </row>
    <row r="345" ht="17.25" customHeight="1">
      <c r="A345" s="28"/>
      <c r="B345" s="145"/>
      <c r="C345" s="117"/>
      <c r="D345" s="139"/>
      <c r="E345" s="139"/>
      <c r="F345" s="138"/>
      <c r="G345" s="117"/>
      <c r="H345" s="139"/>
      <c r="I345" s="139"/>
      <c r="J345" s="88"/>
      <c r="K345" s="90"/>
      <c r="L345" s="102"/>
      <c r="M345" s="128"/>
      <c r="N345" s="128"/>
      <c r="O345" s="128"/>
      <c r="P345" s="138"/>
      <c r="Q345" s="138"/>
      <c r="R345" s="138"/>
      <c r="S345" s="138"/>
      <c r="T345" s="138"/>
      <c r="U345" s="138"/>
      <c r="V345" s="138"/>
      <c r="W345" s="138"/>
      <c r="X345" s="138"/>
      <c r="Y345" s="28"/>
      <c r="Z345" s="28"/>
      <c r="AA345" s="28"/>
      <c r="AB345" s="28"/>
      <c r="AC345" s="28"/>
      <c r="AD345" s="28"/>
      <c r="AE345" s="28"/>
      <c r="AF345" s="28"/>
      <c r="AG345" s="28"/>
    </row>
    <row r="346" ht="17.25" customHeight="1">
      <c r="A346" s="28"/>
      <c r="B346" s="145"/>
      <c r="C346" s="117"/>
      <c r="D346" s="139"/>
      <c r="E346" s="139"/>
      <c r="F346" s="138"/>
      <c r="G346" s="117"/>
      <c r="H346" s="139"/>
      <c r="I346" s="139"/>
      <c r="J346" s="88"/>
      <c r="K346" s="90"/>
      <c r="L346" s="102"/>
      <c r="M346" s="128"/>
      <c r="N346" s="128"/>
      <c r="O346" s="128"/>
      <c r="P346" s="138"/>
      <c r="Q346" s="138"/>
      <c r="R346" s="138"/>
      <c r="S346" s="138"/>
      <c r="T346" s="138"/>
      <c r="U346" s="138"/>
      <c r="V346" s="138"/>
      <c r="W346" s="138"/>
      <c r="X346" s="138"/>
      <c r="Y346" s="28"/>
      <c r="Z346" s="28"/>
      <c r="AA346" s="28"/>
      <c r="AB346" s="28"/>
      <c r="AC346" s="28"/>
      <c r="AD346" s="28"/>
      <c r="AE346" s="28"/>
      <c r="AF346" s="28"/>
      <c r="AG346" s="28"/>
    </row>
    <row r="347" ht="17.25" customHeight="1">
      <c r="A347" s="28"/>
      <c r="B347" s="145"/>
      <c r="C347" s="117"/>
      <c r="D347" s="139"/>
      <c r="E347" s="139"/>
      <c r="F347" s="138"/>
      <c r="G347" s="117"/>
      <c r="H347" s="139"/>
      <c r="I347" s="139"/>
      <c r="J347" s="88"/>
      <c r="K347" s="90"/>
      <c r="L347" s="102"/>
      <c r="M347" s="128"/>
      <c r="N347" s="128"/>
      <c r="O347" s="128"/>
      <c r="P347" s="138"/>
      <c r="Q347" s="138"/>
      <c r="R347" s="138"/>
      <c r="S347" s="138"/>
      <c r="T347" s="138"/>
      <c r="U347" s="138"/>
      <c r="V347" s="138"/>
      <c r="W347" s="138"/>
      <c r="X347" s="138"/>
      <c r="Y347" s="28"/>
      <c r="Z347" s="28"/>
      <c r="AA347" s="28"/>
      <c r="AB347" s="28"/>
      <c r="AC347" s="28"/>
      <c r="AD347" s="28"/>
      <c r="AE347" s="28"/>
      <c r="AF347" s="28"/>
      <c r="AG347" s="28"/>
    </row>
    <row r="348" ht="17.25" customHeight="1">
      <c r="A348" s="28"/>
      <c r="B348" s="145"/>
      <c r="C348" s="117"/>
      <c r="D348" s="139"/>
      <c r="E348" s="139"/>
      <c r="F348" s="138"/>
      <c r="G348" s="117"/>
      <c r="H348" s="139"/>
      <c r="I348" s="139"/>
      <c r="J348" s="88"/>
      <c r="K348" s="90"/>
      <c r="L348" s="102"/>
      <c r="M348" s="128"/>
      <c r="N348" s="128"/>
      <c r="O348" s="128"/>
      <c r="P348" s="138"/>
      <c r="Q348" s="138"/>
      <c r="R348" s="138"/>
      <c r="S348" s="138"/>
      <c r="T348" s="138"/>
      <c r="U348" s="138"/>
      <c r="V348" s="138"/>
      <c r="W348" s="138"/>
      <c r="X348" s="138"/>
      <c r="Y348" s="28"/>
      <c r="Z348" s="28"/>
      <c r="AA348" s="28"/>
      <c r="AB348" s="28"/>
      <c r="AC348" s="28"/>
      <c r="AD348" s="28"/>
      <c r="AE348" s="28"/>
      <c r="AF348" s="28"/>
      <c r="AG348" s="28"/>
    </row>
    <row r="349" ht="17.25" customHeight="1">
      <c r="A349" s="28"/>
      <c r="B349" s="145"/>
      <c r="C349" s="117"/>
      <c r="D349" s="139"/>
      <c r="E349" s="139"/>
      <c r="F349" s="138"/>
      <c r="G349" s="117"/>
      <c r="H349" s="139"/>
      <c r="I349" s="139"/>
      <c r="J349" s="88"/>
      <c r="K349" s="90"/>
      <c r="L349" s="102"/>
      <c r="M349" s="128"/>
      <c r="N349" s="128"/>
      <c r="O349" s="128"/>
      <c r="P349" s="138"/>
      <c r="Q349" s="138"/>
      <c r="R349" s="138"/>
      <c r="S349" s="138"/>
      <c r="T349" s="138"/>
      <c r="U349" s="138"/>
      <c r="V349" s="138"/>
      <c r="W349" s="138"/>
      <c r="X349" s="138"/>
      <c r="Y349" s="28"/>
      <c r="Z349" s="28"/>
      <c r="AA349" s="28"/>
      <c r="AB349" s="28"/>
      <c r="AC349" s="28"/>
      <c r="AD349" s="28"/>
      <c r="AE349" s="28"/>
      <c r="AF349" s="28"/>
      <c r="AG349" s="28"/>
    </row>
    <row r="350" ht="17.25" customHeight="1">
      <c r="A350" s="28"/>
      <c r="B350" s="145"/>
      <c r="C350" s="117"/>
      <c r="D350" s="139"/>
      <c r="E350" s="139"/>
      <c r="F350" s="138"/>
      <c r="G350" s="117"/>
      <c r="H350" s="139"/>
      <c r="I350" s="139"/>
      <c r="J350" s="88"/>
      <c r="K350" s="90"/>
      <c r="L350" s="102"/>
      <c r="M350" s="128"/>
      <c r="N350" s="128"/>
      <c r="O350" s="128"/>
      <c r="P350" s="138"/>
      <c r="Q350" s="138"/>
      <c r="R350" s="138"/>
      <c r="S350" s="138"/>
      <c r="T350" s="138"/>
      <c r="U350" s="138"/>
      <c r="V350" s="138"/>
      <c r="W350" s="138"/>
      <c r="X350" s="138"/>
      <c r="Y350" s="28"/>
      <c r="Z350" s="28"/>
      <c r="AA350" s="28"/>
      <c r="AB350" s="28"/>
      <c r="AC350" s="28"/>
      <c r="AD350" s="28"/>
      <c r="AE350" s="28"/>
      <c r="AF350" s="28"/>
      <c r="AG350" s="28"/>
    </row>
    <row r="351" ht="17.25" customHeight="1">
      <c r="A351" s="28"/>
      <c r="B351" s="145"/>
      <c r="C351" s="117"/>
      <c r="D351" s="139"/>
      <c r="E351" s="139"/>
      <c r="F351" s="138"/>
      <c r="G351" s="117"/>
      <c r="H351" s="139"/>
      <c r="I351" s="139"/>
      <c r="J351" s="88"/>
      <c r="K351" s="90"/>
      <c r="L351" s="102"/>
      <c r="M351" s="128"/>
      <c r="N351" s="128"/>
      <c r="O351" s="128"/>
      <c r="P351" s="138"/>
      <c r="Q351" s="138"/>
      <c r="R351" s="138"/>
      <c r="S351" s="138"/>
      <c r="T351" s="138"/>
      <c r="U351" s="138"/>
      <c r="V351" s="138"/>
      <c r="W351" s="138"/>
      <c r="X351" s="138"/>
      <c r="Y351" s="28"/>
      <c r="Z351" s="28"/>
      <c r="AA351" s="28"/>
      <c r="AB351" s="28"/>
      <c r="AC351" s="28"/>
      <c r="AD351" s="28"/>
      <c r="AE351" s="28"/>
      <c r="AF351" s="28"/>
      <c r="AG351" s="28"/>
    </row>
    <row r="352" ht="17.25" customHeight="1">
      <c r="A352" s="28"/>
      <c r="B352" s="145"/>
      <c r="C352" s="117"/>
      <c r="D352" s="139"/>
      <c r="E352" s="139"/>
      <c r="F352" s="138"/>
      <c r="G352" s="117"/>
      <c r="H352" s="139"/>
      <c r="I352" s="139"/>
      <c r="J352" s="88"/>
      <c r="K352" s="90"/>
      <c r="L352" s="102"/>
      <c r="M352" s="128"/>
      <c r="N352" s="128"/>
      <c r="O352" s="128"/>
      <c r="P352" s="138"/>
      <c r="Q352" s="138"/>
      <c r="R352" s="138"/>
      <c r="S352" s="138"/>
      <c r="T352" s="138"/>
      <c r="U352" s="138"/>
      <c r="V352" s="138"/>
      <c r="W352" s="138"/>
      <c r="X352" s="138"/>
      <c r="Y352" s="28"/>
      <c r="Z352" s="28"/>
      <c r="AA352" s="28"/>
      <c r="AB352" s="28"/>
      <c r="AC352" s="28"/>
      <c r="AD352" s="28"/>
      <c r="AE352" s="28"/>
      <c r="AF352" s="28"/>
      <c r="AG352" s="28"/>
    </row>
    <row r="353" ht="17.25" customHeight="1">
      <c r="A353" s="28"/>
      <c r="B353" s="145"/>
      <c r="C353" s="117"/>
      <c r="D353" s="139"/>
      <c r="E353" s="139"/>
      <c r="F353" s="138"/>
      <c r="G353" s="117"/>
      <c r="H353" s="139"/>
      <c r="I353" s="139"/>
      <c r="J353" s="88"/>
      <c r="K353" s="90"/>
      <c r="L353" s="102"/>
      <c r="M353" s="128"/>
      <c r="N353" s="128"/>
      <c r="O353" s="128"/>
      <c r="P353" s="138"/>
      <c r="Q353" s="138"/>
      <c r="R353" s="138"/>
      <c r="S353" s="138"/>
      <c r="T353" s="138"/>
      <c r="U353" s="138"/>
      <c r="V353" s="138"/>
      <c r="W353" s="138"/>
      <c r="X353" s="138"/>
      <c r="Y353" s="28"/>
      <c r="Z353" s="28"/>
      <c r="AA353" s="28"/>
      <c r="AB353" s="28"/>
      <c r="AC353" s="28"/>
      <c r="AD353" s="28"/>
      <c r="AE353" s="28"/>
      <c r="AF353" s="28"/>
      <c r="AG353" s="28"/>
    </row>
    <row r="354" ht="17.25" customHeight="1">
      <c r="A354" s="28"/>
      <c r="B354" s="145"/>
      <c r="C354" s="117"/>
      <c r="D354" s="139"/>
      <c r="E354" s="139"/>
      <c r="F354" s="138"/>
      <c r="G354" s="117"/>
      <c r="H354" s="139"/>
      <c r="I354" s="139"/>
      <c r="J354" s="88"/>
      <c r="K354" s="90"/>
      <c r="L354" s="102"/>
      <c r="M354" s="128"/>
      <c r="N354" s="128"/>
      <c r="O354" s="128"/>
      <c r="P354" s="138"/>
      <c r="Q354" s="138"/>
      <c r="R354" s="138"/>
      <c r="S354" s="138"/>
      <c r="T354" s="138"/>
      <c r="U354" s="138"/>
      <c r="V354" s="138"/>
      <c r="W354" s="138"/>
      <c r="X354" s="138"/>
      <c r="Y354" s="28"/>
      <c r="Z354" s="28"/>
      <c r="AA354" s="28"/>
      <c r="AB354" s="28"/>
      <c r="AC354" s="28"/>
      <c r="AD354" s="28"/>
      <c r="AE354" s="28"/>
      <c r="AF354" s="28"/>
      <c r="AG354" s="28"/>
    </row>
    <row r="355" ht="17.25" customHeight="1">
      <c r="A355" s="28"/>
      <c r="B355" s="145"/>
      <c r="C355" s="117"/>
      <c r="D355" s="139"/>
      <c r="E355" s="139"/>
      <c r="F355" s="138"/>
      <c r="G355" s="117"/>
      <c r="H355" s="139"/>
      <c r="I355" s="139"/>
      <c r="J355" s="88"/>
      <c r="K355" s="90"/>
      <c r="L355" s="102"/>
      <c r="M355" s="128"/>
      <c r="N355" s="128"/>
      <c r="O355" s="128"/>
      <c r="P355" s="138"/>
      <c r="Q355" s="138"/>
      <c r="R355" s="138"/>
      <c r="S355" s="138"/>
      <c r="T355" s="138"/>
      <c r="U355" s="138"/>
      <c r="V355" s="138"/>
      <c r="W355" s="138"/>
      <c r="X355" s="138"/>
      <c r="Y355" s="28"/>
      <c r="Z355" s="28"/>
      <c r="AA355" s="28"/>
      <c r="AB355" s="28"/>
      <c r="AC355" s="28"/>
      <c r="AD355" s="28"/>
      <c r="AE355" s="28"/>
      <c r="AF355" s="28"/>
      <c r="AG355" s="28"/>
    </row>
    <row r="356" ht="17.25" customHeight="1">
      <c r="A356" s="28"/>
      <c r="B356" s="145"/>
      <c r="C356" s="117"/>
      <c r="D356" s="139"/>
      <c r="E356" s="139"/>
      <c r="F356" s="138"/>
      <c r="G356" s="117"/>
      <c r="H356" s="139"/>
      <c r="I356" s="139"/>
      <c r="J356" s="88"/>
      <c r="K356" s="90"/>
      <c r="L356" s="102"/>
      <c r="M356" s="128"/>
      <c r="N356" s="128"/>
      <c r="O356" s="128"/>
      <c r="P356" s="138"/>
      <c r="Q356" s="138"/>
      <c r="R356" s="138"/>
      <c r="S356" s="138"/>
      <c r="T356" s="138"/>
      <c r="U356" s="138"/>
      <c r="V356" s="138"/>
      <c r="W356" s="138"/>
      <c r="X356" s="138"/>
      <c r="Y356" s="28"/>
      <c r="Z356" s="28"/>
      <c r="AA356" s="28"/>
      <c r="AB356" s="28"/>
      <c r="AC356" s="28"/>
      <c r="AD356" s="28"/>
      <c r="AE356" s="28"/>
      <c r="AF356" s="28"/>
      <c r="AG356" s="28"/>
    </row>
    <row r="357" ht="17.25" customHeight="1">
      <c r="A357" s="28"/>
      <c r="B357" s="145"/>
      <c r="C357" s="117"/>
      <c r="D357" s="139"/>
      <c r="E357" s="139"/>
      <c r="F357" s="138"/>
      <c r="G357" s="117"/>
      <c r="H357" s="139"/>
      <c r="I357" s="139"/>
      <c r="J357" s="88"/>
      <c r="K357" s="90"/>
      <c r="L357" s="102"/>
      <c r="M357" s="128"/>
      <c r="N357" s="128"/>
      <c r="O357" s="128"/>
      <c r="P357" s="138"/>
      <c r="Q357" s="138"/>
      <c r="R357" s="138"/>
      <c r="S357" s="138"/>
      <c r="T357" s="138"/>
      <c r="U357" s="138"/>
      <c r="V357" s="138"/>
      <c r="W357" s="138"/>
      <c r="X357" s="138"/>
      <c r="Y357" s="28"/>
      <c r="Z357" s="28"/>
      <c r="AA357" s="28"/>
      <c r="AB357" s="28"/>
      <c r="AC357" s="28"/>
      <c r="AD357" s="28"/>
      <c r="AE357" s="28"/>
      <c r="AF357" s="28"/>
      <c r="AG357" s="28"/>
    </row>
    <row r="358" ht="17.25" customHeight="1">
      <c r="A358" s="28"/>
      <c r="B358" s="145"/>
      <c r="C358" s="117"/>
      <c r="D358" s="139"/>
      <c r="E358" s="139"/>
      <c r="F358" s="138"/>
      <c r="G358" s="117"/>
      <c r="H358" s="139"/>
      <c r="I358" s="139"/>
      <c r="J358" s="88"/>
      <c r="K358" s="90"/>
      <c r="L358" s="102"/>
      <c r="M358" s="128"/>
      <c r="N358" s="128"/>
      <c r="O358" s="128"/>
      <c r="P358" s="138"/>
      <c r="Q358" s="138"/>
      <c r="R358" s="138"/>
      <c r="S358" s="138"/>
      <c r="T358" s="138"/>
      <c r="U358" s="138"/>
      <c r="V358" s="138"/>
      <c r="W358" s="138"/>
      <c r="X358" s="138"/>
      <c r="Y358" s="28"/>
      <c r="Z358" s="28"/>
      <c r="AA358" s="28"/>
      <c r="AB358" s="28"/>
      <c r="AC358" s="28"/>
      <c r="AD358" s="28"/>
      <c r="AE358" s="28"/>
      <c r="AF358" s="28"/>
      <c r="AG358" s="28"/>
    </row>
    <row r="359" ht="17.25" customHeight="1">
      <c r="A359" s="28"/>
      <c r="B359" s="145"/>
      <c r="C359" s="117"/>
      <c r="D359" s="139"/>
      <c r="E359" s="139"/>
      <c r="F359" s="138"/>
      <c r="G359" s="117"/>
      <c r="H359" s="139"/>
      <c r="I359" s="139"/>
      <c r="J359" s="88"/>
      <c r="K359" s="90"/>
      <c r="L359" s="102"/>
      <c r="M359" s="128"/>
      <c r="N359" s="128"/>
      <c r="O359" s="128"/>
      <c r="P359" s="138"/>
      <c r="Q359" s="138"/>
      <c r="R359" s="138"/>
      <c r="S359" s="138"/>
      <c r="T359" s="138"/>
      <c r="U359" s="138"/>
      <c r="V359" s="138"/>
      <c r="W359" s="138"/>
      <c r="X359" s="138"/>
      <c r="Y359" s="28"/>
      <c r="Z359" s="28"/>
      <c r="AA359" s="28"/>
      <c r="AB359" s="28"/>
      <c r="AC359" s="28"/>
      <c r="AD359" s="28"/>
      <c r="AE359" s="28"/>
      <c r="AF359" s="28"/>
      <c r="AG359" s="28"/>
    </row>
    <row r="360" ht="17.25" customHeight="1">
      <c r="A360" s="28"/>
      <c r="B360" s="145"/>
      <c r="C360" s="117"/>
      <c r="D360" s="139"/>
      <c r="E360" s="139"/>
      <c r="F360" s="138"/>
      <c r="G360" s="117"/>
      <c r="H360" s="139"/>
      <c r="I360" s="139"/>
      <c r="J360" s="88"/>
      <c r="K360" s="90"/>
      <c r="L360" s="102"/>
      <c r="M360" s="128"/>
      <c r="N360" s="128"/>
      <c r="O360" s="128"/>
      <c r="P360" s="138"/>
      <c r="Q360" s="138"/>
      <c r="R360" s="138"/>
      <c r="S360" s="138"/>
      <c r="T360" s="138"/>
      <c r="U360" s="138"/>
      <c r="V360" s="138"/>
      <c r="W360" s="138"/>
      <c r="X360" s="138"/>
      <c r="Y360" s="28"/>
      <c r="Z360" s="28"/>
      <c r="AA360" s="28"/>
      <c r="AB360" s="28"/>
      <c r="AC360" s="28"/>
      <c r="AD360" s="28"/>
      <c r="AE360" s="28"/>
      <c r="AF360" s="28"/>
      <c r="AG360" s="28"/>
    </row>
    <row r="361" ht="17.25" customHeight="1">
      <c r="A361" s="28"/>
      <c r="B361" s="145"/>
      <c r="C361" s="117"/>
      <c r="D361" s="139"/>
      <c r="E361" s="139"/>
      <c r="F361" s="138"/>
      <c r="G361" s="117"/>
      <c r="H361" s="139"/>
      <c r="I361" s="139"/>
      <c r="J361" s="88"/>
      <c r="K361" s="90"/>
      <c r="L361" s="102"/>
      <c r="M361" s="128"/>
      <c r="N361" s="128"/>
      <c r="O361" s="128"/>
      <c r="P361" s="138"/>
      <c r="Q361" s="138"/>
      <c r="R361" s="138"/>
      <c r="S361" s="138"/>
      <c r="T361" s="138"/>
      <c r="U361" s="138"/>
      <c r="V361" s="138"/>
      <c r="W361" s="138"/>
      <c r="X361" s="138"/>
      <c r="Y361" s="28"/>
      <c r="Z361" s="28"/>
      <c r="AA361" s="28"/>
      <c r="AB361" s="28"/>
      <c r="AC361" s="28"/>
      <c r="AD361" s="28"/>
      <c r="AE361" s="28"/>
      <c r="AF361" s="28"/>
      <c r="AG361" s="28"/>
    </row>
    <row r="362" ht="17.25" customHeight="1">
      <c r="A362" s="28"/>
      <c r="B362" s="145"/>
      <c r="C362" s="117"/>
      <c r="D362" s="139"/>
      <c r="E362" s="139"/>
      <c r="F362" s="138"/>
      <c r="G362" s="117"/>
      <c r="H362" s="139"/>
      <c r="I362" s="139"/>
      <c r="J362" s="88"/>
      <c r="K362" s="90"/>
      <c r="L362" s="102"/>
      <c r="M362" s="128"/>
      <c r="N362" s="128"/>
      <c r="O362" s="128"/>
      <c r="P362" s="138"/>
      <c r="Q362" s="138"/>
      <c r="R362" s="138"/>
      <c r="S362" s="138"/>
      <c r="T362" s="138"/>
      <c r="U362" s="138"/>
      <c r="V362" s="138"/>
      <c r="W362" s="138"/>
      <c r="X362" s="138"/>
      <c r="Y362" s="28"/>
      <c r="Z362" s="28"/>
      <c r="AA362" s="28"/>
      <c r="AB362" s="28"/>
      <c r="AC362" s="28"/>
      <c r="AD362" s="28"/>
      <c r="AE362" s="28"/>
      <c r="AF362" s="28"/>
      <c r="AG362" s="28"/>
    </row>
    <row r="363" ht="17.25" customHeight="1">
      <c r="A363" s="28"/>
      <c r="B363" s="145"/>
      <c r="C363" s="117"/>
      <c r="D363" s="139"/>
      <c r="E363" s="139"/>
      <c r="F363" s="138"/>
      <c r="G363" s="117"/>
      <c r="H363" s="139"/>
      <c r="I363" s="139"/>
      <c r="J363" s="88"/>
      <c r="K363" s="90"/>
      <c r="L363" s="102"/>
      <c r="M363" s="128"/>
      <c r="N363" s="128"/>
      <c r="O363" s="128"/>
      <c r="P363" s="138"/>
      <c r="Q363" s="138"/>
      <c r="R363" s="138"/>
      <c r="S363" s="138"/>
      <c r="T363" s="138"/>
      <c r="U363" s="138"/>
      <c r="V363" s="138"/>
      <c r="W363" s="138"/>
      <c r="X363" s="138"/>
      <c r="Y363" s="28"/>
      <c r="Z363" s="28"/>
      <c r="AA363" s="28"/>
      <c r="AB363" s="28"/>
      <c r="AC363" s="28"/>
      <c r="AD363" s="28"/>
      <c r="AE363" s="28"/>
      <c r="AF363" s="28"/>
      <c r="AG363" s="28"/>
    </row>
    <row r="364" ht="17.25" customHeight="1">
      <c r="A364" s="28"/>
      <c r="B364" s="145"/>
      <c r="C364" s="117"/>
      <c r="D364" s="139"/>
      <c r="E364" s="139"/>
      <c r="F364" s="138"/>
      <c r="G364" s="117"/>
      <c r="H364" s="139"/>
      <c r="I364" s="139"/>
      <c r="J364" s="88"/>
      <c r="K364" s="90"/>
      <c r="L364" s="102"/>
      <c r="M364" s="128"/>
      <c r="N364" s="128"/>
      <c r="O364" s="128"/>
      <c r="P364" s="138"/>
      <c r="Q364" s="138"/>
      <c r="R364" s="138"/>
      <c r="S364" s="138"/>
      <c r="T364" s="138"/>
      <c r="U364" s="138"/>
      <c r="V364" s="138"/>
      <c r="W364" s="138"/>
      <c r="X364" s="138"/>
      <c r="Y364" s="28"/>
      <c r="Z364" s="28"/>
      <c r="AA364" s="28"/>
      <c r="AB364" s="28"/>
      <c r="AC364" s="28"/>
      <c r="AD364" s="28"/>
      <c r="AE364" s="28"/>
      <c r="AF364" s="28"/>
      <c r="AG364" s="28"/>
    </row>
    <row r="365" ht="17.25" customHeight="1">
      <c r="A365" s="28"/>
      <c r="B365" s="145"/>
      <c r="C365" s="117"/>
      <c r="D365" s="139"/>
      <c r="E365" s="139"/>
      <c r="F365" s="138"/>
      <c r="G365" s="117"/>
      <c r="H365" s="139"/>
      <c r="I365" s="139"/>
      <c r="J365" s="88"/>
      <c r="K365" s="90"/>
      <c r="L365" s="102"/>
      <c r="M365" s="128"/>
      <c r="N365" s="128"/>
      <c r="O365" s="128"/>
      <c r="P365" s="138"/>
      <c r="Q365" s="138"/>
      <c r="R365" s="138"/>
      <c r="S365" s="138"/>
      <c r="T365" s="138"/>
      <c r="U365" s="138"/>
      <c r="V365" s="138"/>
      <c r="W365" s="138"/>
      <c r="X365" s="138"/>
      <c r="Y365" s="28"/>
      <c r="Z365" s="28"/>
      <c r="AA365" s="28"/>
      <c r="AB365" s="28"/>
      <c r="AC365" s="28"/>
      <c r="AD365" s="28"/>
      <c r="AE365" s="28"/>
      <c r="AF365" s="28"/>
      <c r="AG365" s="28"/>
    </row>
    <row r="366" ht="17.25" customHeight="1">
      <c r="A366" s="28"/>
      <c r="B366" s="145"/>
      <c r="C366" s="117"/>
      <c r="D366" s="139"/>
      <c r="E366" s="139"/>
      <c r="F366" s="138"/>
      <c r="G366" s="117"/>
      <c r="H366" s="139"/>
      <c r="I366" s="139"/>
      <c r="J366" s="88"/>
      <c r="K366" s="90"/>
      <c r="L366" s="102"/>
      <c r="M366" s="128"/>
      <c r="N366" s="128"/>
      <c r="O366" s="128"/>
      <c r="P366" s="138"/>
      <c r="Q366" s="138"/>
      <c r="R366" s="138"/>
      <c r="S366" s="138"/>
      <c r="T366" s="138"/>
      <c r="U366" s="138"/>
      <c r="V366" s="138"/>
      <c r="W366" s="138"/>
      <c r="X366" s="138"/>
      <c r="Y366" s="28"/>
      <c r="Z366" s="28"/>
      <c r="AA366" s="28"/>
      <c r="AB366" s="28"/>
      <c r="AC366" s="28"/>
      <c r="AD366" s="28"/>
      <c r="AE366" s="28"/>
      <c r="AF366" s="28"/>
      <c r="AG366" s="28"/>
    </row>
    <row r="367" ht="17.25" customHeight="1">
      <c r="A367" s="28"/>
      <c r="B367" s="145"/>
      <c r="C367" s="117"/>
      <c r="D367" s="139"/>
      <c r="E367" s="139"/>
      <c r="F367" s="138"/>
      <c r="G367" s="117"/>
      <c r="H367" s="139"/>
      <c r="I367" s="139"/>
      <c r="J367" s="88"/>
      <c r="K367" s="90"/>
      <c r="L367" s="102"/>
      <c r="M367" s="128"/>
      <c r="N367" s="128"/>
      <c r="O367" s="128"/>
      <c r="P367" s="138"/>
      <c r="Q367" s="138"/>
      <c r="R367" s="138"/>
      <c r="S367" s="138"/>
      <c r="T367" s="138"/>
      <c r="U367" s="138"/>
      <c r="V367" s="138"/>
      <c r="W367" s="138"/>
      <c r="X367" s="138"/>
      <c r="Y367" s="28"/>
      <c r="Z367" s="28"/>
      <c r="AA367" s="28"/>
      <c r="AB367" s="28"/>
      <c r="AC367" s="28"/>
      <c r="AD367" s="28"/>
      <c r="AE367" s="28"/>
      <c r="AF367" s="28"/>
      <c r="AG367" s="28"/>
    </row>
    <row r="368" ht="17.25" customHeight="1">
      <c r="A368" s="28"/>
      <c r="B368" s="145"/>
      <c r="C368" s="117"/>
      <c r="D368" s="139"/>
      <c r="E368" s="139"/>
      <c r="F368" s="138"/>
      <c r="G368" s="117"/>
      <c r="H368" s="139"/>
      <c r="I368" s="139"/>
      <c r="J368" s="88"/>
      <c r="K368" s="90"/>
      <c r="L368" s="102"/>
      <c r="M368" s="128"/>
      <c r="N368" s="128"/>
      <c r="O368" s="128"/>
      <c r="P368" s="138"/>
      <c r="Q368" s="138"/>
      <c r="R368" s="138"/>
      <c r="S368" s="138"/>
      <c r="T368" s="138"/>
      <c r="U368" s="138"/>
      <c r="V368" s="138"/>
      <c r="W368" s="138"/>
      <c r="X368" s="138"/>
      <c r="Y368" s="28"/>
      <c r="Z368" s="28"/>
      <c r="AA368" s="28"/>
      <c r="AB368" s="28"/>
      <c r="AC368" s="28"/>
      <c r="AD368" s="28"/>
      <c r="AE368" s="28"/>
      <c r="AF368" s="28"/>
      <c r="AG368" s="28"/>
    </row>
    <row r="369" ht="17.25" customHeight="1">
      <c r="A369" s="28"/>
      <c r="B369" s="145"/>
      <c r="C369" s="117"/>
      <c r="D369" s="139"/>
      <c r="E369" s="139"/>
      <c r="F369" s="138"/>
      <c r="G369" s="117"/>
      <c r="H369" s="139"/>
      <c r="I369" s="139"/>
      <c r="J369" s="88"/>
      <c r="K369" s="90"/>
      <c r="L369" s="102"/>
      <c r="M369" s="128"/>
      <c r="N369" s="128"/>
      <c r="O369" s="128"/>
      <c r="P369" s="138"/>
      <c r="Q369" s="138"/>
      <c r="R369" s="138"/>
      <c r="S369" s="138"/>
      <c r="T369" s="138"/>
      <c r="U369" s="138"/>
      <c r="V369" s="138"/>
      <c r="W369" s="138"/>
      <c r="X369" s="138"/>
      <c r="Y369" s="28"/>
      <c r="Z369" s="28"/>
      <c r="AA369" s="28"/>
      <c r="AB369" s="28"/>
      <c r="AC369" s="28"/>
      <c r="AD369" s="28"/>
      <c r="AE369" s="28"/>
      <c r="AF369" s="28"/>
      <c r="AG369" s="28"/>
    </row>
    <row r="370" ht="17.25" customHeight="1">
      <c r="A370" s="28"/>
      <c r="B370" s="145"/>
      <c r="C370" s="117"/>
      <c r="D370" s="139"/>
      <c r="E370" s="139"/>
      <c r="F370" s="138"/>
      <c r="G370" s="117"/>
      <c r="H370" s="139"/>
      <c r="I370" s="139"/>
      <c r="J370" s="88"/>
      <c r="K370" s="90"/>
      <c r="L370" s="102"/>
      <c r="M370" s="128"/>
      <c r="N370" s="128"/>
      <c r="O370" s="128"/>
      <c r="P370" s="138"/>
      <c r="Q370" s="138"/>
      <c r="R370" s="138"/>
      <c r="S370" s="138"/>
      <c r="T370" s="138"/>
      <c r="U370" s="138"/>
      <c r="V370" s="138"/>
      <c r="W370" s="138"/>
      <c r="X370" s="138"/>
      <c r="Y370" s="28"/>
      <c r="Z370" s="28"/>
      <c r="AA370" s="28"/>
      <c r="AB370" s="28"/>
      <c r="AC370" s="28"/>
      <c r="AD370" s="28"/>
      <c r="AE370" s="28"/>
      <c r="AF370" s="28"/>
      <c r="AG370" s="28"/>
    </row>
    <row r="371" ht="17.25" customHeight="1">
      <c r="A371" s="28"/>
      <c r="B371" s="145"/>
      <c r="C371" s="117"/>
      <c r="D371" s="139"/>
      <c r="E371" s="139"/>
      <c r="F371" s="138"/>
      <c r="G371" s="117"/>
      <c r="H371" s="139"/>
      <c r="I371" s="139"/>
      <c r="J371" s="88"/>
      <c r="K371" s="90"/>
      <c r="L371" s="102"/>
      <c r="M371" s="128"/>
      <c r="N371" s="128"/>
      <c r="O371" s="128"/>
      <c r="P371" s="138"/>
      <c r="Q371" s="138"/>
      <c r="R371" s="138"/>
      <c r="S371" s="138"/>
      <c r="T371" s="138"/>
      <c r="U371" s="138"/>
      <c r="V371" s="138"/>
      <c r="W371" s="138"/>
      <c r="X371" s="138"/>
      <c r="Y371" s="28"/>
      <c r="Z371" s="28"/>
      <c r="AA371" s="28"/>
      <c r="AB371" s="28"/>
      <c r="AC371" s="28"/>
      <c r="AD371" s="28"/>
      <c r="AE371" s="28"/>
      <c r="AF371" s="28"/>
      <c r="AG371" s="28"/>
    </row>
    <row r="372" ht="17.25" customHeight="1">
      <c r="A372" s="28"/>
      <c r="B372" s="145"/>
      <c r="C372" s="117"/>
      <c r="D372" s="139"/>
      <c r="E372" s="139"/>
      <c r="F372" s="138"/>
      <c r="G372" s="117"/>
      <c r="H372" s="139"/>
      <c r="I372" s="139"/>
      <c r="J372" s="88"/>
      <c r="K372" s="90"/>
      <c r="L372" s="102"/>
      <c r="M372" s="128"/>
      <c r="N372" s="128"/>
      <c r="O372" s="128"/>
      <c r="P372" s="138"/>
      <c r="Q372" s="138"/>
      <c r="R372" s="138"/>
      <c r="S372" s="138"/>
      <c r="T372" s="138"/>
      <c r="U372" s="138"/>
      <c r="V372" s="138"/>
      <c r="W372" s="138"/>
      <c r="X372" s="138"/>
      <c r="Y372" s="28"/>
      <c r="Z372" s="28"/>
      <c r="AA372" s="28"/>
      <c r="AB372" s="28"/>
      <c r="AC372" s="28"/>
      <c r="AD372" s="28"/>
      <c r="AE372" s="28"/>
      <c r="AF372" s="28"/>
      <c r="AG372" s="28"/>
    </row>
    <row r="373" ht="17.25" customHeight="1">
      <c r="A373" s="28"/>
      <c r="B373" s="145"/>
      <c r="C373" s="117"/>
      <c r="D373" s="139"/>
      <c r="E373" s="139"/>
      <c r="F373" s="138"/>
      <c r="G373" s="117"/>
      <c r="H373" s="139"/>
      <c r="I373" s="139"/>
      <c r="J373" s="88"/>
      <c r="K373" s="90"/>
      <c r="L373" s="102"/>
      <c r="M373" s="128"/>
      <c r="N373" s="128"/>
      <c r="O373" s="128"/>
      <c r="P373" s="138"/>
      <c r="Q373" s="138"/>
      <c r="R373" s="138"/>
      <c r="S373" s="138"/>
      <c r="T373" s="138"/>
      <c r="U373" s="138"/>
      <c r="V373" s="138"/>
      <c r="W373" s="138"/>
      <c r="X373" s="138"/>
      <c r="Y373" s="28"/>
      <c r="Z373" s="28"/>
      <c r="AA373" s="28"/>
      <c r="AB373" s="28"/>
      <c r="AC373" s="28"/>
      <c r="AD373" s="28"/>
      <c r="AE373" s="28"/>
      <c r="AF373" s="28"/>
      <c r="AG373" s="28"/>
    </row>
    <row r="374" ht="17.25" customHeight="1">
      <c r="A374" s="28"/>
      <c r="B374" s="145"/>
      <c r="C374" s="117"/>
      <c r="D374" s="139"/>
      <c r="E374" s="139"/>
      <c r="F374" s="138"/>
      <c r="G374" s="117"/>
      <c r="H374" s="139"/>
      <c r="I374" s="139"/>
      <c r="J374" s="88"/>
      <c r="K374" s="90"/>
      <c r="L374" s="102"/>
      <c r="M374" s="128"/>
      <c r="N374" s="128"/>
      <c r="O374" s="128"/>
      <c r="P374" s="138"/>
      <c r="Q374" s="138"/>
      <c r="R374" s="138"/>
      <c r="S374" s="138"/>
      <c r="T374" s="138"/>
      <c r="U374" s="138"/>
      <c r="V374" s="138"/>
      <c r="W374" s="138"/>
      <c r="X374" s="138"/>
      <c r="Y374" s="28"/>
      <c r="Z374" s="28"/>
      <c r="AA374" s="28"/>
      <c r="AB374" s="28"/>
      <c r="AC374" s="28"/>
      <c r="AD374" s="28"/>
      <c r="AE374" s="28"/>
      <c r="AF374" s="28"/>
      <c r="AG374" s="28"/>
    </row>
    <row r="375" ht="17.25" customHeight="1">
      <c r="A375" s="28"/>
      <c r="B375" s="145"/>
      <c r="C375" s="117"/>
      <c r="D375" s="139"/>
      <c r="E375" s="139"/>
      <c r="F375" s="138"/>
      <c r="G375" s="117"/>
      <c r="H375" s="139"/>
      <c r="I375" s="139"/>
      <c r="J375" s="88"/>
      <c r="K375" s="90"/>
      <c r="L375" s="102"/>
      <c r="M375" s="128"/>
      <c r="N375" s="128"/>
      <c r="O375" s="128"/>
      <c r="P375" s="138"/>
      <c r="Q375" s="138"/>
      <c r="R375" s="138"/>
      <c r="S375" s="138"/>
      <c r="T375" s="138"/>
      <c r="U375" s="138"/>
      <c r="V375" s="138"/>
      <c r="W375" s="138"/>
      <c r="X375" s="138"/>
      <c r="Y375" s="28"/>
      <c r="Z375" s="28"/>
      <c r="AA375" s="28"/>
      <c r="AB375" s="28"/>
      <c r="AC375" s="28"/>
      <c r="AD375" s="28"/>
      <c r="AE375" s="28"/>
      <c r="AF375" s="28"/>
      <c r="AG375" s="28"/>
    </row>
    <row r="376" ht="17.25" customHeight="1">
      <c r="A376" s="28"/>
      <c r="B376" s="145"/>
      <c r="C376" s="117"/>
      <c r="D376" s="139"/>
      <c r="E376" s="139"/>
      <c r="F376" s="138"/>
      <c r="G376" s="117"/>
      <c r="H376" s="139"/>
      <c r="I376" s="139"/>
      <c r="J376" s="88"/>
      <c r="K376" s="90"/>
      <c r="L376" s="102"/>
      <c r="M376" s="128"/>
      <c r="N376" s="128"/>
      <c r="O376" s="128"/>
      <c r="P376" s="138"/>
      <c r="Q376" s="138"/>
      <c r="R376" s="138"/>
      <c r="S376" s="138"/>
      <c r="T376" s="138"/>
      <c r="U376" s="138"/>
      <c r="V376" s="138"/>
      <c r="W376" s="138"/>
      <c r="X376" s="138"/>
      <c r="Y376" s="28"/>
      <c r="Z376" s="28"/>
      <c r="AA376" s="28"/>
      <c r="AB376" s="28"/>
      <c r="AC376" s="28"/>
      <c r="AD376" s="28"/>
      <c r="AE376" s="28"/>
      <c r="AF376" s="28"/>
      <c r="AG376" s="28"/>
    </row>
    <row r="377" ht="17.25" customHeight="1">
      <c r="A377" s="28"/>
      <c r="B377" s="145"/>
      <c r="C377" s="117"/>
      <c r="D377" s="139"/>
      <c r="E377" s="139"/>
      <c r="F377" s="138"/>
      <c r="G377" s="117"/>
      <c r="H377" s="139"/>
      <c r="I377" s="139"/>
      <c r="J377" s="88"/>
      <c r="K377" s="90"/>
      <c r="L377" s="102"/>
      <c r="M377" s="128"/>
      <c r="N377" s="128"/>
      <c r="O377" s="128"/>
      <c r="P377" s="138"/>
      <c r="Q377" s="138"/>
      <c r="R377" s="138"/>
      <c r="S377" s="138"/>
      <c r="T377" s="138"/>
      <c r="U377" s="138"/>
      <c r="V377" s="138"/>
      <c r="W377" s="138"/>
      <c r="X377" s="138"/>
      <c r="Y377" s="28"/>
      <c r="Z377" s="28"/>
      <c r="AA377" s="28"/>
      <c r="AB377" s="28"/>
      <c r="AC377" s="28"/>
      <c r="AD377" s="28"/>
      <c r="AE377" s="28"/>
      <c r="AF377" s="28"/>
      <c r="AG377" s="28"/>
    </row>
    <row r="378" ht="17.25" customHeight="1">
      <c r="A378" s="28"/>
      <c r="B378" s="145"/>
      <c r="C378" s="117"/>
      <c r="D378" s="139"/>
      <c r="E378" s="139"/>
      <c r="F378" s="138"/>
      <c r="G378" s="117"/>
      <c r="H378" s="139"/>
      <c r="I378" s="139"/>
      <c r="J378" s="88"/>
      <c r="K378" s="90"/>
      <c r="L378" s="102"/>
      <c r="M378" s="128"/>
      <c r="N378" s="128"/>
      <c r="O378" s="128"/>
      <c r="P378" s="138"/>
      <c r="Q378" s="138"/>
      <c r="R378" s="138"/>
      <c r="S378" s="138"/>
      <c r="T378" s="138"/>
      <c r="U378" s="138"/>
      <c r="V378" s="138"/>
      <c r="W378" s="138"/>
      <c r="X378" s="138"/>
      <c r="Y378" s="28"/>
      <c r="Z378" s="28"/>
      <c r="AA378" s="28"/>
      <c r="AB378" s="28"/>
      <c r="AC378" s="28"/>
      <c r="AD378" s="28"/>
      <c r="AE378" s="28"/>
      <c r="AF378" s="28"/>
      <c r="AG378" s="28"/>
    </row>
    <row r="379" ht="17.25" customHeight="1">
      <c r="A379" s="28"/>
      <c r="B379" s="145"/>
      <c r="C379" s="117"/>
      <c r="D379" s="139"/>
      <c r="E379" s="139"/>
      <c r="F379" s="138"/>
      <c r="G379" s="117"/>
      <c r="H379" s="139"/>
      <c r="I379" s="139"/>
      <c r="J379" s="88"/>
      <c r="K379" s="90"/>
      <c r="L379" s="102"/>
      <c r="M379" s="128"/>
      <c r="N379" s="128"/>
      <c r="O379" s="128"/>
      <c r="P379" s="138"/>
      <c r="Q379" s="138"/>
      <c r="R379" s="138"/>
      <c r="S379" s="138"/>
      <c r="T379" s="138"/>
      <c r="U379" s="138"/>
      <c r="V379" s="138"/>
      <c r="W379" s="138"/>
      <c r="X379" s="138"/>
      <c r="Y379" s="28"/>
      <c r="Z379" s="28"/>
      <c r="AA379" s="28"/>
      <c r="AB379" s="28"/>
      <c r="AC379" s="28"/>
      <c r="AD379" s="28"/>
      <c r="AE379" s="28"/>
      <c r="AF379" s="28"/>
      <c r="AG379" s="28"/>
    </row>
    <row r="380" ht="17.25" customHeight="1">
      <c r="A380" s="28"/>
      <c r="B380" s="145"/>
      <c r="C380" s="117"/>
      <c r="D380" s="139"/>
      <c r="E380" s="139"/>
      <c r="F380" s="138"/>
      <c r="G380" s="117"/>
      <c r="H380" s="139"/>
      <c r="I380" s="139"/>
      <c r="J380" s="88"/>
      <c r="K380" s="90"/>
      <c r="L380" s="102"/>
      <c r="M380" s="128"/>
      <c r="N380" s="128"/>
      <c r="O380" s="128"/>
      <c r="P380" s="138"/>
      <c r="Q380" s="138"/>
      <c r="R380" s="138"/>
      <c r="S380" s="138"/>
      <c r="T380" s="138"/>
      <c r="U380" s="138"/>
      <c r="V380" s="138"/>
      <c r="W380" s="138"/>
      <c r="X380" s="138"/>
      <c r="Y380" s="28"/>
      <c r="Z380" s="28"/>
      <c r="AA380" s="28"/>
      <c r="AB380" s="28"/>
      <c r="AC380" s="28"/>
      <c r="AD380" s="28"/>
      <c r="AE380" s="28"/>
      <c r="AF380" s="28"/>
      <c r="AG380" s="28"/>
    </row>
    <row r="381" ht="17.25" customHeight="1">
      <c r="A381" s="28"/>
      <c r="B381" s="145"/>
      <c r="C381" s="117"/>
      <c r="D381" s="139"/>
      <c r="E381" s="139"/>
      <c r="F381" s="138"/>
      <c r="G381" s="117"/>
      <c r="H381" s="139"/>
      <c r="I381" s="139"/>
      <c r="J381" s="88"/>
      <c r="K381" s="90"/>
      <c r="L381" s="102"/>
      <c r="M381" s="128"/>
      <c r="N381" s="128"/>
      <c r="O381" s="128"/>
      <c r="P381" s="138"/>
      <c r="Q381" s="138"/>
      <c r="R381" s="138"/>
      <c r="S381" s="138"/>
      <c r="T381" s="138"/>
      <c r="U381" s="138"/>
      <c r="V381" s="138"/>
      <c r="W381" s="138"/>
      <c r="X381" s="138"/>
      <c r="Y381" s="28"/>
      <c r="Z381" s="28"/>
      <c r="AA381" s="28"/>
      <c r="AB381" s="28"/>
      <c r="AC381" s="28"/>
      <c r="AD381" s="28"/>
      <c r="AE381" s="28"/>
      <c r="AF381" s="28"/>
      <c r="AG381" s="28"/>
    </row>
    <row r="382" ht="17.25" customHeight="1">
      <c r="A382" s="28"/>
      <c r="B382" s="145"/>
      <c r="C382" s="117"/>
      <c r="D382" s="139"/>
      <c r="E382" s="139"/>
      <c r="F382" s="138"/>
      <c r="G382" s="117"/>
      <c r="H382" s="139"/>
      <c r="I382" s="139"/>
      <c r="J382" s="88"/>
      <c r="K382" s="90"/>
      <c r="L382" s="102"/>
      <c r="M382" s="128"/>
      <c r="N382" s="128"/>
      <c r="O382" s="128"/>
      <c r="P382" s="138"/>
      <c r="Q382" s="138"/>
      <c r="R382" s="138"/>
      <c r="S382" s="138"/>
      <c r="T382" s="138"/>
      <c r="U382" s="138"/>
      <c r="V382" s="138"/>
      <c r="W382" s="138"/>
      <c r="X382" s="138"/>
      <c r="Y382" s="28"/>
      <c r="Z382" s="28"/>
      <c r="AA382" s="28"/>
      <c r="AB382" s="28"/>
      <c r="AC382" s="28"/>
      <c r="AD382" s="28"/>
      <c r="AE382" s="28"/>
      <c r="AF382" s="28"/>
      <c r="AG382" s="28"/>
    </row>
    <row r="383" ht="17.25" customHeight="1">
      <c r="A383" s="28"/>
      <c r="B383" s="145"/>
      <c r="C383" s="117"/>
      <c r="D383" s="139"/>
      <c r="E383" s="139"/>
      <c r="F383" s="138"/>
      <c r="G383" s="117"/>
      <c r="H383" s="139"/>
      <c r="I383" s="139"/>
      <c r="J383" s="88"/>
      <c r="K383" s="90"/>
      <c r="L383" s="102"/>
      <c r="M383" s="128"/>
      <c r="N383" s="128"/>
      <c r="O383" s="128"/>
      <c r="P383" s="138"/>
      <c r="Q383" s="138"/>
      <c r="R383" s="138"/>
      <c r="S383" s="138"/>
      <c r="T383" s="138"/>
      <c r="U383" s="138"/>
      <c r="V383" s="138"/>
      <c r="W383" s="138"/>
      <c r="X383" s="138"/>
      <c r="Y383" s="28"/>
      <c r="Z383" s="28"/>
      <c r="AA383" s="28"/>
      <c r="AB383" s="28"/>
      <c r="AC383" s="28"/>
      <c r="AD383" s="28"/>
      <c r="AE383" s="28"/>
      <c r="AF383" s="28"/>
      <c r="AG383" s="28"/>
    </row>
    <row r="384" ht="17.25" customHeight="1">
      <c r="A384" s="28"/>
      <c r="B384" s="145"/>
      <c r="C384" s="117"/>
      <c r="D384" s="139"/>
      <c r="E384" s="139"/>
      <c r="F384" s="138"/>
      <c r="G384" s="117"/>
      <c r="H384" s="139"/>
      <c r="I384" s="139"/>
      <c r="J384" s="88"/>
      <c r="K384" s="90"/>
      <c r="L384" s="102"/>
      <c r="M384" s="128"/>
      <c r="N384" s="128"/>
      <c r="O384" s="128"/>
      <c r="P384" s="138"/>
      <c r="Q384" s="138"/>
      <c r="R384" s="138"/>
      <c r="S384" s="138"/>
      <c r="T384" s="138"/>
      <c r="U384" s="138"/>
      <c r="V384" s="138"/>
      <c r="W384" s="138"/>
      <c r="X384" s="138"/>
      <c r="Y384" s="28"/>
      <c r="Z384" s="28"/>
      <c r="AA384" s="28"/>
      <c r="AB384" s="28"/>
      <c r="AC384" s="28"/>
      <c r="AD384" s="28"/>
      <c r="AE384" s="28"/>
      <c r="AF384" s="28"/>
      <c r="AG384" s="28"/>
    </row>
    <row r="385" ht="17.25" customHeight="1">
      <c r="A385" s="28"/>
      <c r="B385" s="145"/>
      <c r="C385" s="117"/>
      <c r="D385" s="139"/>
      <c r="E385" s="139"/>
      <c r="F385" s="138"/>
      <c r="G385" s="117"/>
      <c r="H385" s="139"/>
      <c r="I385" s="139"/>
      <c r="J385" s="88"/>
      <c r="K385" s="90"/>
      <c r="L385" s="102"/>
      <c r="M385" s="128"/>
      <c r="N385" s="128"/>
      <c r="O385" s="128"/>
      <c r="P385" s="138"/>
      <c r="Q385" s="138"/>
      <c r="R385" s="138"/>
      <c r="S385" s="138"/>
      <c r="T385" s="138"/>
      <c r="U385" s="138"/>
      <c r="V385" s="138"/>
      <c r="W385" s="138"/>
      <c r="X385" s="138"/>
      <c r="Y385" s="28"/>
      <c r="Z385" s="28"/>
      <c r="AA385" s="28"/>
      <c r="AB385" s="28"/>
      <c r="AC385" s="28"/>
      <c r="AD385" s="28"/>
      <c r="AE385" s="28"/>
      <c r="AF385" s="28"/>
      <c r="AG385" s="28"/>
    </row>
    <row r="386" ht="17.25" customHeight="1">
      <c r="A386" s="28"/>
      <c r="B386" s="145"/>
      <c r="C386" s="117"/>
      <c r="D386" s="139"/>
      <c r="E386" s="139"/>
      <c r="F386" s="138"/>
      <c r="G386" s="117"/>
      <c r="H386" s="139"/>
      <c r="I386" s="139"/>
      <c r="J386" s="88"/>
      <c r="K386" s="90"/>
      <c r="L386" s="102"/>
      <c r="M386" s="128"/>
      <c r="N386" s="128"/>
      <c r="O386" s="128"/>
      <c r="P386" s="138"/>
      <c r="Q386" s="138"/>
      <c r="R386" s="138"/>
      <c r="S386" s="138"/>
      <c r="T386" s="138"/>
      <c r="U386" s="138"/>
      <c r="V386" s="138"/>
      <c r="W386" s="138"/>
      <c r="X386" s="138"/>
      <c r="Y386" s="28"/>
      <c r="Z386" s="28"/>
      <c r="AA386" s="28"/>
      <c r="AB386" s="28"/>
      <c r="AC386" s="28"/>
      <c r="AD386" s="28"/>
      <c r="AE386" s="28"/>
      <c r="AF386" s="28"/>
      <c r="AG386" s="28"/>
    </row>
    <row r="387" ht="17.25" customHeight="1">
      <c r="A387" s="28"/>
      <c r="B387" s="145"/>
      <c r="C387" s="117"/>
      <c r="D387" s="139"/>
      <c r="E387" s="139"/>
      <c r="F387" s="138"/>
      <c r="G387" s="117"/>
      <c r="H387" s="139"/>
      <c r="I387" s="139"/>
      <c r="J387" s="88"/>
      <c r="K387" s="90"/>
      <c r="L387" s="102"/>
      <c r="M387" s="128"/>
      <c r="N387" s="128"/>
      <c r="O387" s="128"/>
      <c r="P387" s="138"/>
      <c r="Q387" s="138"/>
      <c r="R387" s="138"/>
      <c r="S387" s="138"/>
      <c r="T387" s="138"/>
      <c r="U387" s="138"/>
      <c r="V387" s="138"/>
      <c r="W387" s="138"/>
      <c r="X387" s="138"/>
      <c r="Y387" s="28"/>
      <c r="Z387" s="28"/>
      <c r="AA387" s="28"/>
      <c r="AB387" s="28"/>
      <c r="AC387" s="28"/>
      <c r="AD387" s="28"/>
      <c r="AE387" s="28"/>
      <c r="AF387" s="28"/>
      <c r="AG387" s="28"/>
    </row>
    <row r="388" ht="17.25" customHeight="1">
      <c r="A388" s="28"/>
      <c r="B388" s="145"/>
      <c r="C388" s="117"/>
      <c r="D388" s="139"/>
      <c r="E388" s="139"/>
      <c r="F388" s="138"/>
      <c r="G388" s="117"/>
      <c r="H388" s="139"/>
      <c r="I388" s="139"/>
      <c r="J388" s="88"/>
      <c r="K388" s="90"/>
      <c r="L388" s="102"/>
      <c r="M388" s="128"/>
      <c r="N388" s="128"/>
      <c r="O388" s="128"/>
      <c r="P388" s="138"/>
      <c r="Q388" s="138"/>
      <c r="R388" s="138"/>
      <c r="S388" s="138"/>
      <c r="T388" s="138"/>
      <c r="U388" s="138"/>
      <c r="V388" s="138"/>
      <c r="W388" s="138"/>
      <c r="X388" s="138"/>
      <c r="Y388" s="28"/>
      <c r="Z388" s="28"/>
      <c r="AA388" s="28"/>
      <c r="AB388" s="28"/>
      <c r="AC388" s="28"/>
      <c r="AD388" s="28"/>
      <c r="AE388" s="28"/>
      <c r="AF388" s="28"/>
      <c r="AG388" s="28"/>
    </row>
    <row r="389" ht="17.25" customHeight="1">
      <c r="A389" s="28"/>
      <c r="B389" s="145"/>
      <c r="C389" s="117"/>
      <c r="D389" s="139"/>
      <c r="E389" s="139"/>
      <c r="F389" s="138"/>
      <c r="G389" s="117"/>
      <c r="H389" s="139"/>
      <c r="I389" s="139"/>
      <c r="J389" s="88"/>
      <c r="K389" s="90"/>
      <c r="L389" s="102"/>
      <c r="M389" s="128"/>
      <c r="N389" s="128"/>
      <c r="O389" s="128"/>
      <c r="P389" s="138"/>
      <c r="Q389" s="138"/>
      <c r="R389" s="138"/>
      <c r="S389" s="138"/>
      <c r="T389" s="138"/>
      <c r="U389" s="138"/>
      <c r="V389" s="138"/>
      <c r="W389" s="138"/>
      <c r="X389" s="138"/>
      <c r="Y389" s="28"/>
      <c r="Z389" s="28"/>
      <c r="AA389" s="28"/>
      <c r="AB389" s="28"/>
      <c r="AC389" s="28"/>
      <c r="AD389" s="28"/>
      <c r="AE389" s="28"/>
      <c r="AF389" s="28"/>
      <c r="AG389" s="28"/>
    </row>
    <row r="390" ht="17.25" customHeight="1">
      <c r="A390" s="28"/>
      <c r="B390" s="145"/>
      <c r="C390" s="117"/>
      <c r="D390" s="139"/>
      <c r="E390" s="139"/>
      <c r="F390" s="138"/>
      <c r="G390" s="117"/>
      <c r="H390" s="139"/>
      <c r="I390" s="139"/>
      <c r="J390" s="88"/>
      <c r="K390" s="90"/>
      <c r="L390" s="102"/>
      <c r="M390" s="128"/>
      <c r="N390" s="128"/>
      <c r="O390" s="128"/>
      <c r="P390" s="138"/>
      <c r="Q390" s="138"/>
      <c r="R390" s="138"/>
      <c r="S390" s="138"/>
      <c r="T390" s="138"/>
      <c r="U390" s="138"/>
      <c r="V390" s="138"/>
      <c r="W390" s="138"/>
      <c r="X390" s="138"/>
      <c r="Y390" s="28"/>
      <c r="Z390" s="28"/>
      <c r="AA390" s="28"/>
      <c r="AB390" s="28"/>
      <c r="AC390" s="28"/>
      <c r="AD390" s="28"/>
      <c r="AE390" s="28"/>
      <c r="AF390" s="28"/>
      <c r="AG390" s="28"/>
    </row>
    <row r="391" ht="17.25" customHeight="1">
      <c r="A391" s="28"/>
      <c r="B391" s="145"/>
      <c r="C391" s="117"/>
      <c r="D391" s="139"/>
      <c r="E391" s="139"/>
      <c r="F391" s="138"/>
      <c r="G391" s="117"/>
      <c r="H391" s="139"/>
      <c r="I391" s="139"/>
      <c r="J391" s="88"/>
      <c r="K391" s="90"/>
      <c r="L391" s="102"/>
      <c r="M391" s="128"/>
      <c r="N391" s="128"/>
      <c r="O391" s="128"/>
      <c r="P391" s="138"/>
      <c r="Q391" s="138"/>
      <c r="R391" s="138"/>
      <c r="S391" s="138"/>
      <c r="T391" s="138"/>
      <c r="U391" s="138"/>
      <c r="V391" s="138"/>
      <c r="W391" s="138"/>
      <c r="X391" s="138"/>
      <c r="Y391" s="28"/>
      <c r="Z391" s="28"/>
      <c r="AA391" s="28"/>
      <c r="AB391" s="28"/>
      <c r="AC391" s="28"/>
      <c r="AD391" s="28"/>
      <c r="AE391" s="28"/>
      <c r="AF391" s="28"/>
      <c r="AG391" s="28"/>
    </row>
    <row r="392" ht="17.25" customHeight="1">
      <c r="A392" s="28"/>
      <c r="B392" s="145"/>
      <c r="C392" s="117"/>
      <c r="D392" s="139"/>
      <c r="E392" s="139"/>
      <c r="F392" s="138"/>
      <c r="G392" s="117"/>
      <c r="H392" s="139"/>
      <c r="I392" s="139"/>
      <c r="J392" s="88"/>
      <c r="K392" s="90"/>
      <c r="L392" s="102"/>
      <c r="M392" s="128"/>
      <c r="N392" s="128"/>
      <c r="O392" s="128"/>
      <c r="P392" s="138"/>
      <c r="Q392" s="138"/>
      <c r="R392" s="138"/>
      <c r="S392" s="138"/>
      <c r="T392" s="138"/>
      <c r="U392" s="138"/>
      <c r="V392" s="138"/>
      <c r="W392" s="138"/>
      <c r="X392" s="138"/>
      <c r="Y392" s="28"/>
      <c r="Z392" s="28"/>
      <c r="AA392" s="28"/>
      <c r="AB392" s="28"/>
      <c r="AC392" s="28"/>
      <c r="AD392" s="28"/>
      <c r="AE392" s="28"/>
      <c r="AF392" s="28"/>
      <c r="AG392" s="28"/>
    </row>
    <row r="393" ht="17.25" customHeight="1">
      <c r="A393" s="28"/>
      <c r="B393" s="145"/>
      <c r="C393" s="117"/>
      <c r="D393" s="139"/>
      <c r="E393" s="139"/>
      <c r="F393" s="138"/>
      <c r="G393" s="117"/>
      <c r="H393" s="139"/>
      <c r="I393" s="139"/>
      <c r="J393" s="88"/>
      <c r="K393" s="90"/>
      <c r="L393" s="102"/>
      <c r="M393" s="128"/>
      <c r="N393" s="128"/>
      <c r="O393" s="128"/>
      <c r="P393" s="138"/>
      <c r="Q393" s="138"/>
      <c r="R393" s="138"/>
      <c r="S393" s="138"/>
      <c r="T393" s="138"/>
      <c r="U393" s="138"/>
      <c r="V393" s="138"/>
      <c r="W393" s="138"/>
      <c r="X393" s="138"/>
      <c r="Y393" s="28"/>
      <c r="Z393" s="28"/>
      <c r="AA393" s="28"/>
      <c r="AB393" s="28"/>
      <c r="AC393" s="28"/>
      <c r="AD393" s="28"/>
      <c r="AE393" s="28"/>
      <c r="AF393" s="28"/>
      <c r="AG393" s="28"/>
    </row>
    <row r="394" ht="17.25" customHeight="1">
      <c r="A394" s="28"/>
      <c r="B394" s="145"/>
      <c r="C394" s="117"/>
      <c r="D394" s="139"/>
      <c r="E394" s="139"/>
      <c r="F394" s="138"/>
      <c r="G394" s="117"/>
      <c r="H394" s="139"/>
      <c r="I394" s="139"/>
      <c r="J394" s="88"/>
      <c r="K394" s="90"/>
      <c r="L394" s="102"/>
      <c r="M394" s="128"/>
      <c r="N394" s="128"/>
      <c r="O394" s="128"/>
      <c r="P394" s="138"/>
      <c r="Q394" s="138"/>
      <c r="R394" s="138"/>
      <c r="S394" s="138"/>
      <c r="T394" s="138"/>
      <c r="U394" s="138"/>
      <c r="V394" s="138"/>
      <c r="W394" s="138"/>
      <c r="X394" s="138"/>
      <c r="Y394" s="28"/>
      <c r="Z394" s="28"/>
      <c r="AA394" s="28"/>
      <c r="AB394" s="28"/>
      <c r="AC394" s="28"/>
      <c r="AD394" s="28"/>
      <c r="AE394" s="28"/>
      <c r="AF394" s="28"/>
      <c r="AG394" s="28"/>
    </row>
    <row r="395" ht="17.25" customHeight="1">
      <c r="A395" s="28"/>
      <c r="B395" s="145"/>
      <c r="C395" s="117"/>
      <c r="D395" s="139"/>
      <c r="E395" s="139"/>
      <c r="F395" s="138"/>
      <c r="G395" s="117"/>
      <c r="H395" s="139"/>
      <c r="I395" s="139"/>
      <c r="J395" s="88"/>
      <c r="K395" s="90"/>
      <c r="L395" s="102"/>
      <c r="M395" s="128"/>
      <c r="N395" s="128"/>
      <c r="O395" s="128"/>
      <c r="P395" s="138"/>
      <c r="Q395" s="138"/>
      <c r="R395" s="138"/>
      <c r="S395" s="138"/>
      <c r="T395" s="138"/>
      <c r="U395" s="138"/>
      <c r="V395" s="138"/>
      <c r="W395" s="138"/>
      <c r="X395" s="138"/>
      <c r="Y395" s="28"/>
      <c r="Z395" s="28"/>
      <c r="AA395" s="28"/>
      <c r="AB395" s="28"/>
      <c r="AC395" s="28"/>
      <c r="AD395" s="28"/>
      <c r="AE395" s="28"/>
      <c r="AF395" s="28"/>
      <c r="AG395" s="28"/>
    </row>
    <row r="396" ht="17.25" customHeight="1">
      <c r="A396" s="28"/>
      <c r="B396" s="145"/>
      <c r="C396" s="117"/>
      <c r="D396" s="139"/>
      <c r="E396" s="139"/>
      <c r="F396" s="138"/>
      <c r="G396" s="117"/>
      <c r="H396" s="139"/>
      <c r="I396" s="139"/>
      <c r="J396" s="88"/>
      <c r="K396" s="90"/>
      <c r="L396" s="102"/>
      <c r="M396" s="128"/>
      <c r="N396" s="128"/>
      <c r="O396" s="128"/>
      <c r="P396" s="138"/>
      <c r="Q396" s="138"/>
      <c r="R396" s="138"/>
      <c r="S396" s="138"/>
      <c r="T396" s="138"/>
      <c r="U396" s="138"/>
      <c r="V396" s="138"/>
      <c r="W396" s="138"/>
      <c r="X396" s="138"/>
      <c r="Y396" s="28"/>
      <c r="Z396" s="28"/>
      <c r="AA396" s="28"/>
      <c r="AB396" s="28"/>
      <c r="AC396" s="28"/>
      <c r="AD396" s="28"/>
      <c r="AE396" s="28"/>
      <c r="AF396" s="28"/>
      <c r="AG396" s="28"/>
    </row>
    <row r="397" ht="17.25" customHeight="1">
      <c r="A397" s="28"/>
      <c r="B397" s="145"/>
      <c r="C397" s="117"/>
      <c r="D397" s="139"/>
      <c r="E397" s="139"/>
      <c r="F397" s="138"/>
      <c r="G397" s="117"/>
      <c r="H397" s="139"/>
      <c r="I397" s="139"/>
      <c r="J397" s="88"/>
      <c r="K397" s="90"/>
      <c r="L397" s="102"/>
      <c r="M397" s="128"/>
      <c r="N397" s="128"/>
      <c r="O397" s="128"/>
      <c r="P397" s="138"/>
      <c r="Q397" s="138"/>
      <c r="R397" s="138"/>
      <c r="S397" s="138"/>
      <c r="T397" s="138"/>
      <c r="U397" s="138"/>
      <c r="V397" s="138"/>
      <c r="W397" s="138"/>
      <c r="X397" s="138"/>
      <c r="Y397" s="28"/>
      <c r="Z397" s="28"/>
      <c r="AA397" s="28"/>
      <c r="AB397" s="28"/>
      <c r="AC397" s="28"/>
      <c r="AD397" s="28"/>
      <c r="AE397" s="28"/>
      <c r="AF397" s="28"/>
      <c r="AG397" s="28"/>
    </row>
    <row r="398" ht="17.25" customHeight="1">
      <c r="A398" s="28"/>
      <c r="B398" s="145"/>
      <c r="C398" s="117"/>
      <c r="D398" s="139"/>
      <c r="E398" s="139"/>
      <c r="F398" s="138"/>
      <c r="G398" s="117"/>
      <c r="H398" s="139"/>
      <c r="I398" s="139"/>
      <c r="J398" s="88"/>
      <c r="K398" s="90"/>
      <c r="L398" s="102"/>
      <c r="M398" s="128"/>
      <c r="N398" s="128"/>
      <c r="O398" s="128"/>
      <c r="P398" s="138"/>
      <c r="Q398" s="138"/>
      <c r="R398" s="138"/>
      <c r="S398" s="138"/>
      <c r="T398" s="138"/>
      <c r="U398" s="138"/>
      <c r="V398" s="138"/>
      <c r="W398" s="138"/>
      <c r="X398" s="138"/>
      <c r="Y398" s="28"/>
      <c r="Z398" s="28"/>
      <c r="AA398" s="28"/>
      <c r="AB398" s="28"/>
      <c r="AC398" s="28"/>
      <c r="AD398" s="28"/>
      <c r="AE398" s="28"/>
      <c r="AF398" s="28"/>
      <c r="AG398" s="28"/>
    </row>
    <row r="399" ht="17.25" customHeight="1">
      <c r="A399" s="28"/>
      <c r="B399" s="145"/>
      <c r="C399" s="117"/>
      <c r="D399" s="139"/>
      <c r="E399" s="139"/>
      <c r="F399" s="138"/>
      <c r="G399" s="117"/>
      <c r="H399" s="139"/>
      <c r="I399" s="139"/>
      <c r="J399" s="88"/>
      <c r="K399" s="90"/>
      <c r="L399" s="102"/>
      <c r="M399" s="128"/>
      <c r="N399" s="128"/>
      <c r="O399" s="128"/>
      <c r="P399" s="138"/>
      <c r="Q399" s="138"/>
      <c r="R399" s="138"/>
      <c r="S399" s="138"/>
      <c r="T399" s="138"/>
      <c r="U399" s="138"/>
      <c r="V399" s="138"/>
      <c r="W399" s="138"/>
      <c r="X399" s="138"/>
      <c r="Y399" s="28"/>
      <c r="Z399" s="28"/>
      <c r="AA399" s="28"/>
      <c r="AB399" s="28"/>
      <c r="AC399" s="28"/>
      <c r="AD399" s="28"/>
      <c r="AE399" s="28"/>
      <c r="AF399" s="28"/>
      <c r="AG399" s="28"/>
    </row>
    <row r="400" ht="17.25" customHeight="1">
      <c r="A400" s="28"/>
      <c r="B400" s="145"/>
      <c r="C400" s="117"/>
      <c r="D400" s="139"/>
      <c r="E400" s="139"/>
      <c r="F400" s="138"/>
      <c r="G400" s="117"/>
      <c r="H400" s="139"/>
      <c r="I400" s="139"/>
      <c r="J400" s="88"/>
      <c r="K400" s="90"/>
      <c r="L400" s="102"/>
      <c r="M400" s="128"/>
      <c r="N400" s="128"/>
      <c r="O400" s="128"/>
      <c r="P400" s="138"/>
      <c r="Q400" s="138"/>
      <c r="R400" s="138"/>
      <c r="S400" s="138"/>
      <c r="T400" s="138"/>
      <c r="U400" s="138"/>
      <c r="V400" s="138"/>
      <c r="W400" s="138"/>
      <c r="X400" s="138"/>
      <c r="Y400" s="28"/>
      <c r="Z400" s="28"/>
      <c r="AA400" s="28"/>
      <c r="AB400" s="28"/>
      <c r="AC400" s="28"/>
      <c r="AD400" s="28"/>
      <c r="AE400" s="28"/>
      <c r="AF400" s="28"/>
      <c r="AG400" s="28"/>
    </row>
    <row r="401" ht="17.25" customHeight="1">
      <c r="A401" s="28"/>
      <c r="B401" s="145"/>
      <c r="C401" s="117"/>
      <c r="D401" s="139"/>
      <c r="E401" s="139"/>
      <c r="F401" s="138"/>
      <c r="G401" s="117"/>
      <c r="H401" s="139"/>
      <c r="I401" s="139"/>
      <c r="J401" s="88"/>
      <c r="K401" s="90"/>
      <c r="L401" s="102"/>
      <c r="M401" s="128"/>
      <c r="N401" s="128"/>
      <c r="O401" s="128"/>
      <c r="P401" s="138"/>
      <c r="Q401" s="138"/>
      <c r="R401" s="138"/>
      <c r="S401" s="138"/>
      <c r="T401" s="138"/>
      <c r="U401" s="138"/>
      <c r="V401" s="138"/>
      <c r="W401" s="138"/>
      <c r="X401" s="138"/>
      <c r="Y401" s="28"/>
      <c r="Z401" s="28"/>
      <c r="AA401" s="28"/>
      <c r="AB401" s="28"/>
      <c r="AC401" s="28"/>
      <c r="AD401" s="28"/>
      <c r="AE401" s="28"/>
      <c r="AF401" s="28"/>
      <c r="AG401" s="28"/>
    </row>
    <row r="402" ht="17.25" customHeight="1">
      <c r="A402" s="28"/>
      <c r="B402" s="145"/>
      <c r="C402" s="117"/>
      <c r="D402" s="139"/>
      <c r="E402" s="139"/>
      <c r="F402" s="138"/>
      <c r="G402" s="117"/>
      <c r="H402" s="139"/>
      <c r="I402" s="139"/>
      <c r="J402" s="88"/>
      <c r="K402" s="90"/>
      <c r="L402" s="102"/>
      <c r="M402" s="128"/>
      <c r="N402" s="128"/>
      <c r="O402" s="128"/>
      <c r="P402" s="138"/>
      <c r="Q402" s="138"/>
      <c r="R402" s="138"/>
      <c r="S402" s="138"/>
      <c r="T402" s="138"/>
      <c r="U402" s="138"/>
      <c r="V402" s="138"/>
      <c r="W402" s="138"/>
      <c r="X402" s="138"/>
      <c r="Y402" s="28"/>
      <c r="Z402" s="28"/>
      <c r="AA402" s="28"/>
      <c r="AB402" s="28"/>
      <c r="AC402" s="28"/>
      <c r="AD402" s="28"/>
      <c r="AE402" s="28"/>
      <c r="AF402" s="28"/>
      <c r="AG402" s="28"/>
    </row>
    <row r="403" ht="17.25" customHeight="1">
      <c r="A403" s="28"/>
      <c r="B403" s="145"/>
      <c r="C403" s="117"/>
      <c r="D403" s="139"/>
      <c r="E403" s="139"/>
      <c r="F403" s="138"/>
      <c r="G403" s="117"/>
      <c r="H403" s="139"/>
      <c r="I403" s="139"/>
      <c r="J403" s="88"/>
      <c r="K403" s="90"/>
      <c r="L403" s="102"/>
      <c r="M403" s="128"/>
      <c r="N403" s="128"/>
      <c r="O403" s="128"/>
      <c r="P403" s="138"/>
      <c r="Q403" s="138"/>
      <c r="R403" s="138"/>
      <c r="S403" s="138"/>
      <c r="T403" s="138"/>
      <c r="U403" s="138"/>
      <c r="V403" s="138"/>
      <c r="W403" s="138"/>
      <c r="X403" s="138"/>
      <c r="Y403" s="28"/>
      <c r="Z403" s="28"/>
      <c r="AA403" s="28"/>
      <c r="AB403" s="28"/>
      <c r="AC403" s="28"/>
      <c r="AD403" s="28"/>
      <c r="AE403" s="28"/>
      <c r="AF403" s="28"/>
      <c r="AG403" s="28"/>
    </row>
    <row r="404" ht="17.25" customHeight="1">
      <c r="A404" s="28"/>
      <c r="B404" s="145"/>
      <c r="C404" s="117"/>
      <c r="D404" s="139"/>
      <c r="E404" s="139"/>
      <c r="F404" s="138"/>
      <c r="G404" s="117"/>
      <c r="H404" s="139"/>
      <c r="I404" s="139"/>
      <c r="J404" s="88"/>
      <c r="K404" s="90"/>
      <c r="L404" s="102"/>
      <c r="M404" s="128"/>
      <c r="N404" s="128"/>
      <c r="O404" s="128"/>
      <c r="P404" s="138"/>
      <c r="Q404" s="138"/>
      <c r="R404" s="138"/>
      <c r="S404" s="138"/>
      <c r="T404" s="138"/>
      <c r="U404" s="138"/>
      <c r="V404" s="138"/>
      <c r="W404" s="138"/>
      <c r="X404" s="138"/>
      <c r="Y404" s="28"/>
      <c r="Z404" s="28"/>
      <c r="AA404" s="28"/>
      <c r="AB404" s="28"/>
      <c r="AC404" s="28"/>
      <c r="AD404" s="28"/>
      <c r="AE404" s="28"/>
      <c r="AF404" s="28"/>
      <c r="AG404" s="28"/>
    </row>
    <row r="405" ht="17.25" customHeight="1">
      <c r="A405" s="28"/>
      <c r="B405" s="145"/>
      <c r="C405" s="117"/>
      <c r="D405" s="139"/>
      <c r="E405" s="139"/>
      <c r="F405" s="138"/>
      <c r="G405" s="117"/>
      <c r="H405" s="139"/>
      <c r="I405" s="139"/>
      <c r="J405" s="88"/>
      <c r="K405" s="90"/>
      <c r="L405" s="102"/>
      <c r="M405" s="128"/>
      <c r="N405" s="128"/>
      <c r="O405" s="128"/>
      <c r="P405" s="138"/>
      <c r="Q405" s="138"/>
      <c r="R405" s="138"/>
      <c r="S405" s="138"/>
      <c r="T405" s="138"/>
      <c r="U405" s="138"/>
      <c r="V405" s="138"/>
      <c r="W405" s="138"/>
      <c r="X405" s="138"/>
      <c r="Y405" s="28"/>
      <c r="Z405" s="28"/>
      <c r="AA405" s="28"/>
      <c r="AB405" s="28"/>
      <c r="AC405" s="28"/>
      <c r="AD405" s="28"/>
      <c r="AE405" s="28"/>
      <c r="AF405" s="28"/>
      <c r="AG405" s="28"/>
    </row>
    <row r="406" ht="17.25" customHeight="1">
      <c r="A406" s="28"/>
      <c r="B406" s="145"/>
      <c r="C406" s="117"/>
      <c r="D406" s="139"/>
      <c r="E406" s="139"/>
      <c r="F406" s="138"/>
      <c r="G406" s="117"/>
      <c r="H406" s="139"/>
      <c r="I406" s="139"/>
      <c r="J406" s="88"/>
      <c r="K406" s="90"/>
      <c r="L406" s="102"/>
      <c r="M406" s="128"/>
      <c r="N406" s="128"/>
      <c r="O406" s="128"/>
      <c r="P406" s="138"/>
      <c r="Q406" s="138"/>
      <c r="R406" s="138"/>
      <c r="S406" s="138"/>
      <c r="T406" s="138"/>
      <c r="U406" s="138"/>
      <c r="V406" s="138"/>
      <c r="W406" s="138"/>
      <c r="X406" s="138"/>
      <c r="Y406" s="28"/>
      <c r="Z406" s="28"/>
      <c r="AA406" s="28"/>
      <c r="AB406" s="28"/>
      <c r="AC406" s="28"/>
      <c r="AD406" s="28"/>
      <c r="AE406" s="28"/>
      <c r="AF406" s="28"/>
      <c r="AG406" s="28"/>
    </row>
    <row r="407" ht="17.25" customHeight="1">
      <c r="A407" s="28"/>
      <c r="B407" s="145"/>
      <c r="C407" s="117"/>
      <c r="D407" s="139"/>
      <c r="E407" s="139"/>
      <c r="F407" s="138"/>
      <c r="G407" s="117"/>
      <c r="H407" s="139"/>
      <c r="I407" s="139"/>
      <c r="J407" s="88"/>
      <c r="K407" s="90"/>
      <c r="L407" s="102"/>
      <c r="M407" s="128"/>
      <c r="N407" s="128"/>
      <c r="O407" s="128"/>
      <c r="P407" s="138"/>
      <c r="Q407" s="138"/>
      <c r="R407" s="138"/>
      <c r="S407" s="138"/>
      <c r="T407" s="138"/>
      <c r="U407" s="138"/>
      <c r="V407" s="138"/>
      <c r="W407" s="138"/>
      <c r="X407" s="138"/>
      <c r="Y407" s="28"/>
      <c r="Z407" s="28"/>
      <c r="AA407" s="28"/>
      <c r="AB407" s="28"/>
      <c r="AC407" s="28"/>
      <c r="AD407" s="28"/>
      <c r="AE407" s="28"/>
      <c r="AF407" s="28"/>
      <c r="AG407" s="28"/>
    </row>
    <row r="408" ht="17.25" customHeight="1">
      <c r="A408" s="28"/>
      <c r="B408" s="145"/>
      <c r="C408" s="117"/>
      <c r="D408" s="139"/>
      <c r="E408" s="139"/>
      <c r="F408" s="138"/>
      <c r="G408" s="117"/>
      <c r="H408" s="139"/>
      <c r="I408" s="139"/>
      <c r="J408" s="88"/>
      <c r="K408" s="90"/>
      <c r="L408" s="102"/>
      <c r="M408" s="128"/>
      <c r="N408" s="128"/>
      <c r="O408" s="128"/>
      <c r="P408" s="138"/>
      <c r="Q408" s="138"/>
      <c r="R408" s="138"/>
      <c r="S408" s="138"/>
      <c r="T408" s="138"/>
      <c r="U408" s="138"/>
      <c r="V408" s="138"/>
      <c r="W408" s="138"/>
      <c r="X408" s="138"/>
      <c r="Y408" s="28"/>
      <c r="Z408" s="28"/>
      <c r="AA408" s="28"/>
      <c r="AB408" s="28"/>
      <c r="AC408" s="28"/>
      <c r="AD408" s="28"/>
      <c r="AE408" s="28"/>
      <c r="AF408" s="28"/>
      <c r="AG408" s="28"/>
    </row>
    <row r="409" ht="17.25" customHeight="1">
      <c r="A409" s="28"/>
      <c r="B409" s="145"/>
      <c r="C409" s="117"/>
      <c r="D409" s="139"/>
      <c r="E409" s="139"/>
      <c r="F409" s="138"/>
      <c r="G409" s="117"/>
      <c r="H409" s="139"/>
      <c r="I409" s="139"/>
      <c r="J409" s="88"/>
      <c r="K409" s="90"/>
      <c r="L409" s="102"/>
      <c r="M409" s="128"/>
      <c r="N409" s="128"/>
      <c r="O409" s="128"/>
      <c r="P409" s="138"/>
      <c r="Q409" s="138"/>
      <c r="R409" s="138"/>
      <c r="S409" s="138"/>
      <c r="T409" s="138"/>
      <c r="U409" s="138"/>
      <c r="V409" s="138"/>
      <c r="W409" s="138"/>
      <c r="X409" s="138"/>
      <c r="Y409" s="28"/>
      <c r="Z409" s="28"/>
      <c r="AA409" s="28"/>
      <c r="AB409" s="28"/>
      <c r="AC409" s="28"/>
      <c r="AD409" s="28"/>
      <c r="AE409" s="28"/>
      <c r="AF409" s="28"/>
      <c r="AG409" s="28"/>
    </row>
    <row r="410" ht="17.25" customHeight="1">
      <c r="A410" s="28"/>
      <c r="B410" s="145"/>
      <c r="C410" s="117"/>
      <c r="D410" s="139"/>
      <c r="E410" s="139"/>
      <c r="F410" s="138"/>
      <c r="G410" s="117"/>
      <c r="H410" s="139"/>
      <c r="I410" s="139"/>
      <c r="J410" s="88"/>
      <c r="K410" s="90"/>
      <c r="L410" s="102"/>
      <c r="M410" s="128"/>
      <c r="N410" s="128"/>
      <c r="O410" s="128"/>
      <c r="P410" s="138"/>
      <c r="Q410" s="138"/>
      <c r="R410" s="138"/>
      <c r="S410" s="138"/>
      <c r="T410" s="138"/>
      <c r="U410" s="138"/>
      <c r="V410" s="138"/>
      <c r="W410" s="138"/>
      <c r="X410" s="138"/>
      <c r="Y410" s="28"/>
      <c r="Z410" s="28"/>
      <c r="AA410" s="28"/>
      <c r="AB410" s="28"/>
      <c r="AC410" s="28"/>
      <c r="AD410" s="28"/>
      <c r="AE410" s="28"/>
      <c r="AF410" s="28"/>
      <c r="AG410" s="28"/>
    </row>
    <row r="411" ht="17.25" customHeight="1">
      <c r="A411" s="28"/>
      <c r="B411" s="145"/>
      <c r="C411" s="117"/>
      <c r="D411" s="139"/>
      <c r="E411" s="139"/>
      <c r="F411" s="138"/>
      <c r="G411" s="117"/>
      <c r="H411" s="139"/>
      <c r="I411" s="139"/>
      <c r="J411" s="88"/>
      <c r="K411" s="90"/>
      <c r="L411" s="102"/>
      <c r="M411" s="128"/>
      <c r="N411" s="128"/>
      <c r="O411" s="128"/>
      <c r="P411" s="138"/>
      <c r="Q411" s="138"/>
      <c r="R411" s="138"/>
      <c r="S411" s="138"/>
      <c r="T411" s="138"/>
      <c r="U411" s="138"/>
      <c r="V411" s="138"/>
      <c r="W411" s="138"/>
      <c r="X411" s="138"/>
      <c r="Y411" s="28"/>
      <c r="Z411" s="28"/>
      <c r="AA411" s="28"/>
      <c r="AB411" s="28"/>
      <c r="AC411" s="28"/>
      <c r="AD411" s="28"/>
      <c r="AE411" s="28"/>
      <c r="AF411" s="28"/>
      <c r="AG411" s="28"/>
    </row>
    <row r="412" ht="17.25" customHeight="1">
      <c r="A412" s="28"/>
      <c r="B412" s="145"/>
      <c r="C412" s="117"/>
      <c r="D412" s="139"/>
      <c r="E412" s="139"/>
      <c r="F412" s="138"/>
      <c r="G412" s="117"/>
      <c r="H412" s="139"/>
      <c r="I412" s="139"/>
      <c r="J412" s="88"/>
      <c r="K412" s="90"/>
      <c r="L412" s="102"/>
      <c r="M412" s="128"/>
      <c r="N412" s="128"/>
      <c r="O412" s="128"/>
      <c r="P412" s="138"/>
      <c r="Q412" s="138"/>
      <c r="R412" s="138"/>
      <c r="S412" s="138"/>
      <c r="T412" s="138"/>
      <c r="U412" s="138"/>
      <c r="V412" s="138"/>
      <c r="W412" s="138"/>
      <c r="X412" s="138"/>
      <c r="Y412" s="28"/>
      <c r="Z412" s="28"/>
      <c r="AA412" s="28"/>
      <c r="AB412" s="28"/>
      <c r="AC412" s="28"/>
      <c r="AD412" s="28"/>
      <c r="AE412" s="28"/>
      <c r="AF412" s="28"/>
      <c r="AG412" s="28"/>
    </row>
    <row r="413" ht="17.25" customHeight="1">
      <c r="A413" s="28"/>
      <c r="B413" s="145"/>
      <c r="C413" s="117"/>
      <c r="D413" s="139"/>
      <c r="E413" s="139"/>
      <c r="F413" s="138"/>
      <c r="G413" s="117"/>
      <c r="H413" s="139"/>
      <c r="I413" s="139"/>
      <c r="J413" s="88"/>
      <c r="K413" s="90"/>
      <c r="L413" s="102"/>
      <c r="M413" s="128"/>
      <c r="N413" s="128"/>
      <c r="O413" s="128"/>
      <c r="P413" s="138"/>
      <c r="Q413" s="138"/>
      <c r="R413" s="138"/>
      <c r="S413" s="138"/>
      <c r="T413" s="138"/>
      <c r="U413" s="138"/>
      <c r="V413" s="138"/>
      <c r="W413" s="138"/>
      <c r="X413" s="138"/>
      <c r="Y413" s="28"/>
      <c r="Z413" s="28"/>
      <c r="AA413" s="28"/>
      <c r="AB413" s="28"/>
      <c r="AC413" s="28"/>
      <c r="AD413" s="28"/>
      <c r="AE413" s="28"/>
      <c r="AF413" s="28"/>
      <c r="AG413" s="28"/>
    </row>
    <row r="414" ht="17.25" customHeight="1">
      <c r="A414" s="28"/>
      <c r="B414" s="145"/>
      <c r="C414" s="117"/>
      <c r="D414" s="139"/>
      <c r="E414" s="139"/>
      <c r="F414" s="138"/>
      <c r="G414" s="117"/>
      <c r="H414" s="139"/>
      <c r="I414" s="139"/>
      <c r="J414" s="88"/>
      <c r="K414" s="90"/>
      <c r="L414" s="102"/>
      <c r="M414" s="128"/>
      <c r="N414" s="128"/>
      <c r="O414" s="128"/>
      <c r="P414" s="138"/>
      <c r="Q414" s="138"/>
      <c r="R414" s="138"/>
      <c r="S414" s="138"/>
      <c r="T414" s="138"/>
      <c r="U414" s="138"/>
      <c r="V414" s="138"/>
      <c r="W414" s="138"/>
      <c r="X414" s="138"/>
      <c r="Y414" s="28"/>
      <c r="Z414" s="28"/>
      <c r="AA414" s="28"/>
      <c r="AB414" s="28"/>
      <c r="AC414" s="28"/>
      <c r="AD414" s="28"/>
      <c r="AE414" s="28"/>
      <c r="AF414" s="28"/>
      <c r="AG414" s="28"/>
    </row>
    <row r="415" ht="17.25" customHeight="1">
      <c r="A415" s="28"/>
      <c r="B415" s="145"/>
      <c r="C415" s="117"/>
      <c r="D415" s="139"/>
      <c r="E415" s="139"/>
      <c r="F415" s="138"/>
      <c r="G415" s="117"/>
      <c r="H415" s="139"/>
      <c r="I415" s="139"/>
      <c r="J415" s="88"/>
      <c r="K415" s="90"/>
      <c r="L415" s="102"/>
      <c r="M415" s="128"/>
      <c r="N415" s="128"/>
      <c r="O415" s="128"/>
      <c r="P415" s="138"/>
      <c r="Q415" s="138"/>
      <c r="R415" s="138"/>
      <c r="S415" s="138"/>
      <c r="T415" s="138"/>
      <c r="U415" s="138"/>
      <c r="V415" s="138"/>
      <c r="W415" s="138"/>
      <c r="X415" s="138"/>
      <c r="Y415" s="28"/>
      <c r="Z415" s="28"/>
      <c r="AA415" s="28"/>
      <c r="AB415" s="28"/>
      <c r="AC415" s="28"/>
      <c r="AD415" s="28"/>
      <c r="AE415" s="28"/>
      <c r="AF415" s="28"/>
      <c r="AG415" s="28"/>
    </row>
    <row r="416" ht="17.25" customHeight="1">
      <c r="A416" s="28"/>
      <c r="B416" s="145"/>
      <c r="C416" s="117"/>
      <c r="D416" s="139"/>
      <c r="E416" s="139"/>
      <c r="F416" s="138"/>
      <c r="G416" s="117"/>
      <c r="H416" s="139"/>
      <c r="I416" s="139"/>
      <c r="J416" s="88"/>
      <c r="K416" s="90"/>
      <c r="L416" s="102"/>
      <c r="M416" s="128"/>
      <c r="N416" s="128"/>
      <c r="O416" s="128"/>
      <c r="P416" s="138"/>
      <c r="Q416" s="138"/>
      <c r="R416" s="138"/>
      <c r="S416" s="138"/>
      <c r="T416" s="138"/>
      <c r="U416" s="138"/>
      <c r="V416" s="138"/>
      <c r="W416" s="138"/>
      <c r="X416" s="138"/>
      <c r="Y416" s="28"/>
      <c r="Z416" s="28"/>
      <c r="AA416" s="28"/>
      <c r="AB416" s="28"/>
      <c r="AC416" s="28"/>
      <c r="AD416" s="28"/>
      <c r="AE416" s="28"/>
      <c r="AF416" s="28"/>
      <c r="AG416" s="28"/>
    </row>
    <row r="417" ht="17.25" customHeight="1">
      <c r="A417" s="28"/>
      <c r="B417" s="145"/>
      <c r="C417" s="117"/>
      <c r="D417" s="139"/>
      <c r="E417" s="139"/>
      <c r="F417" s="138"/>
      <c r="G417" s="117"/>
      <c r="H417" s="139"/>
      <c r="I417" s="139"/>
      <c r="J417" s="88"/>
      <c r="K417" s="90"/>
      <c r="L417" s="102"/>
      <c r="M417" s="128"/>
      <c r="N417" s="128"/>
      <c r="O417" s="128"/>
      <c r="P417" s="138"/>
      <c r="Q417" s="138"/>
      <c r="R417" s="138"/>
      <c r="S417" s="138"/>
      <c r="T417" s="138"/>
      <c r="U417" s="138"/>
      <c r="V417" s="138"/>
      <c r="W417" s="138"/>
      <c r="X417" s="138"/>
      <c r="Y417" s="28"/>
      <c r="Z417" s="28"/>
      <c r="AA417" s="28"/>
      <c r="AB417" s="28"/>
      <c r="AC417" s="28"/>
      <c r="AD417" s="28"/>
      <c r="AE417" s="28"/>
      <c r="AF417" s="28"/>
      <c r="AG417" s="28"/>
    </row>
    <row r="418" ht="17.25" customHeight="1">
      <c r="A418" s="28"/>
      <c r="B418" s="145"/>
      <c r="C418" s="117"/>
      <c r="D418" s="139"/>
      <c r="E418" s="139"/>
      <c r="F418" s="138"/>
      <c r="G418" s="117"/>
      <c r="H418" s="139"/>
      <c r="I418" s="139"/>
      <c r="J418" s="88"/>
      <c r="K418" s="90"/>
      <c r="L418" s="102"/>
      <c r="M418" s="128"/>
      <c r="N418" s="128"/>
      <c r="O418" s="128"/>
      <c r="P418" s="138"/>
      <c r="Q418" s="138"/>
      <c r="R418" s="138"/>
      <c r="S418" s="138"/>
      <c r="T418" s="138"/>
      <c r="U418" s="138"/>
      <c r="V418" s="138"/>
      <c r="W418" s="138"/>
      <c r="X418" s="138"/>
      <c r="Y418" s="28"/>
      <c r="Z418" s="28"/>
      <c r="AA418" s="28"/>
      <c r="AB418" s="28"/>
      <c r="AC418" s="28"/>
      <c r="AD418" s="28"/>
      <c r="AE418" s="28"/>
      <c r="AF418" s="28"/>
      <c r="AG418" s="28"/>
    </row>
    <row r="419" ht="17.25" customHeight="1">
      <c r="A419" s="28"/>
      <c r="B419" s="145"/>
      <c r="C419" s="117"/>
      <c r="D419" s="139"/>
      <c r="E419" s="139"/>
      <c r="F419" s="138"/>
      <c r="G419" s="117"/>
      <c r="H419" s="139"/>
      <c r="I419" s="139"/>
      <c r="J419" s="88"/>
      <c r="K419" s="90"/>
      <c r="L419" s="102"/>
      <c r="M419" s="128"/>
      <c r="N419" s="128"/>
      <c r="O419" s="128"/>
      <c r="P419" s="138"/>
      <c r="Q419" s="138"/>
      <c r="R419" s="138"/>
      <c r="S419" s="138"/>
      <c r="T419" s="138"/>
      <c r="U419" s="138"/>
      <c r="V419" s="138"/>
      <c r="W419" s="138"/>
      <c r="X419" s="138"/>
      <c r="Y419" s="28"/>
      <c r="Z419" s="28"/>
      <c r="AA419" s="28"/>
      <c r="AB419" s="28"/>
      <c r="AC419" s="28"/>
      <c r="AD419" s="28"/>
      <c r="AE419" s="28"/>
      <c r="AF419" s="28"/>
      <c r="AG419" s="28"/>
    </row>
    <row r="420" ht="17.25" customHeight="1">
      <c r="A420" s="28"/>
      <c r="B420" s="145"/>
      <c r="C420" s="117"/>
      <c r="D420" s="139"/>
      <c r="E420" s="139"/>
      <c r="F420" s="138"/>
      <c r="G420" s="117"/>
      <c r="H420" s="139"/>
      <c r="I420" s="139"/>
      <c r="J420" s="88"/>
      <c r="K420" s="90"/>
      <c r="L420" s="102"/>
      <c r="M420" s="128"/>
      <c r="N420" s="128"/>
      <c r="O420" s="128"/>
      <c r="P420" s="138"/>
      <c r="Q420" s="138"/>
      <c r="R420" s="138"/>
      <c r="S420" s="138"/>
      <c r="T420" s="138"/>
      <c r="U420" s="138"/>
      <c r="V420" s="138"/>
      <c r="W420" s="138"/>
      <c r="X420" s="138"/>
      <c r="Y420" s="28"/>
      <c r="Z420" s="28"/>
      <c r="AA420" s="28"/>
      <c r="AB420" s="28"/>
      <c r="AC420" s="28"/>
      <c r="AD420" s="28"/>
      <c r="AE420" s="28"/>
      <c r="AF420" s="28"/>
      <c r="AG420" s="28"/>
    </row>
    <row r="421" ht="17.25" customHeight="1">
      <c r="A421" s="28"/>
      <c r="B421" s="145"/>
      <c r="C421" s="117"/>
      <c r="D421" s="139"/>
      <c r="E421" s="139"/>
      <c r="F421" s="138"/>
      <c r="G421" s="117"/>
      <c r="H421" s="139"/>
      <c r="I421" s="139"/>
      <c r="J421" s="88"/>
      <c r="K421" s="90"/>
      <c r="L421" s="102"/>
      <c r="M421" s="128"/>
      <c r="N421" s="128"/>
      <c r="O421" s="128"/>
      <c r="P421" s="138"/>
      <c r="Q421" s="138"/>
      <c r="R421" s="138"/>
      <c r="S421" s="138"/>
      <c r="T421" s="138"/>
      <c r="U421" s="138"/>
      <c r="V421" s="138"/>
      <c r="W421" s="138"/>
      <c r="X421" s="138"/>
      <c r="Y421" s="28"/>
      <c r="Z421" s="28"/>
      <c r="AA421" s="28"/>
      <c r="AB421" s="28"/>
      <c r="AC421" s="28"/>
      <c r="AD421" s="28"/>
      <c r="AE421" s="28"/>
      <c r="AF421" s="28"/>
      <c r="AG421" s="28"/>
    </row>
    <row r="422" ht="17.25" customHeight="1">
      <c r="A422" s="28"/>
      <c r="B422" s="145"/>
      <c r="C422" s="117"/>
      <c r="D422" s="139"/>
      <c r="E422" s="139"/>
      <c r="F422" s="138"/>
      <c r="G422" s="117"/>
      <c r="H422" s="139"/>
      <c r="I422" s="139"/>
      <c r="J422" s="88"/>
      <c r="K422" s="90"/>
      <c r="L422" s="102"/>
      <c r="M422" s="128"/>
      <c r="N422" s="128"/>
      <c r="O422" s="128"/>
      <c r="P422" s="138"/>
      <c r="Q422" s="138"/>
      <c r="R422" s="138"/>
      <c r="S422" s="138"/>
      <c r="T422" s="138"/>
      <c r="U422" s="138"/>
      <c r="V422" s="138"/>
      <c r="W422" s="138"/>
      <c r="X422" s="138"/>
      <c r="Y422" s="28"/>
      <c r="Z422" s="28"/>
      <c r="AA422" s="28"/>
      <c r="AB422" s="28"/>
      <c r="AC422" s="28"/>
      <c r="AD422" s="28"/>
      <c r="AE422" s="28"/>
      <c r="AF422" s="28"/>
      <c r="AG422" s="28"/>
    </row>
    <row r="423" ht="17.25" customHeight="1">
      <c r="A423" s="28"/>
      <c r="B423" s="145"/>
      <c r="C423" s="117"/>
      <c r="D423" s="139"/>
      <c r="E423" s="139"/>
      <c r="F423" s="138"/>
      <c r="G423" s="117"/>
      <c r="H423" s="139"/>
      <c r="I423" s="139"/>
      <c r="J423" s="88"/>
      <c r="K423" s="90"/>
      <c r="L423" s="102"/>
      <c r="M423" s="128"/>
      <c r="N423" s="128"/>
      <c r="O423" s="128"/>
      <c r="P423" s="138"/>
      <c r="Q423" s="138"/>
      <c r="R423" s="138"/>
      <c r="S423" s="138"/>
      <c r="T423" s="138"/>
      <c r="U423" s="138"/>
      <c r="V423" s="138"/>
      <c r="W423" s="138"/>
      <c r="X423" s="138"/>
      <c r="Y423" s="28"/>
      <c r="Z423" s="28"/>
      <c r="AA423" s="28"/>
      <c r="AB423" s="28"/>
      <c r="AC423" s="28"/>
      <c r="AD423" s="28"/>
      <c r="AE423" s="28"/>
      <c r="AF423" s="28"/>
      <c r="AG423" s="28"/>
    </row>
    <row r="424" ht="17.25" customHeight="1">
      <c r="A424" s="28"/>
      <c r="B424" s="145"/>
      <c r="C424" s="117"/>
      <c r="D424" s="139"/>
      <c r="E424" s="139"/>
      <c r="F424" s="138"/>
      <c r="G424" s="117"/>
      <c r="H424" s="139"/>
      <c r="I424" s="139"/>
      <c r="J424" s="88"/>
      <c r="K424" s="90"/>
      <c r="L424" s="102"/>
      <c r="M424" s="128"/>
      <c r="N424" s="128"/>
      <c r="O424" s="128"/>
      <c r="P424" s="138"/>
      <c r="Q424" s="138"/>
      <c r="R424" s="138"/>
      <c r="S424" s="138"/>
      <c r="T424" s="138"/>
      <c r="U424" s="138"/>
      <c r="V424" s="138"/>
      <c r="W424" s="138"/>
      <c r="X424" s="138"/>
      <c r="Y424" s="28"/>
      <c r="Z424" s="28"/>
      <c r="AA424" s="28"/>
      <c r="AB424" s="28"/>
      <c r="AC424" s="28"/>
      <c r="AD424" s="28"/>
      <c r="AE424" s="28"/>
      <c r="AF424" s="28"/>
      <c r="AG424" s="28"/>
    </row>
    <row r="425" ht="17.25" customHeight="1">
      <c r="A425" s="28"/>
      <c r="B425" s="145"/>
      <c r="C425" s="117"/>
      <c r="D425" s="139"/>
      <c r="E425" s="139"/>
      <c r="F425" s="138"/>
      <c r="G425" s="117"/>
      <c r="H425" s="139"/>
      <c r="I425" s="139"/>
      <c r="J425" s="88"/>
      <c r="K425" s="90"/>
      <c r="L425" s="102"/>
      <c r="M425" s="128"/>
      <c r="N425" s="128"/>
      <c r="O425" s="128"/>
      <c r="P425" s="138"/>
      <c r="Q425" s="138"/>
      <c r="R425" s="138"/>
      <c r="S425" s="138"/>
      <c r="T425" s="138"/>
      <c r="U425" s="138"/>
      <c r="V425" s="138"/>
      <c r="W425" s="138"/>
      <c r="X425" s="138"/>
      <c r="Y425" s="28"/>
      <c r="Z425" s="28"/>
      <c r="AA425" s="28"/>
      <c r="AB425" s="28"/>
      <c r="AC425" s="28"/>
      <c r="AD425" s="28"/>
      <c r="AE425" s="28"/>
      <c r="AF425" s="28"/>
      <c r="AG425" s="28"/>
    </row>
    <row r="426" ht="17.25" customHeight="1">
      <c r="A426" s="28"/>
      <c r="B426" s="145"/>
      <c r="C426" s="117"/>
      <c r="D426" s="139"/>
      <c r="E426" s="139"/>
      <c r="F426" s="138"/>
      <c r="G426" s="117"/>
      <c r="H426" s="139"/>
      <c r="I426" s="139"/>
      <c r="J426" s="88"/>
      <c r="K426" s="90"/>
      <c r="L426" s="102"/>
      <c r="M426" s="128"/>
      <c r="N426" s="128"/>
      <c r="O426" s="128"/>
      <c r="P426" s="138"/>
      <c r="Q426" s="138"/>
      <c r="R426" s="138"/>
      <c r="S426" s="138"/>
      <c r="T426" s="138"/>
      <c r="U426" s="138"/>
      <c r="V426" s="138"/>
      <c r="W426" s="138"/>
      <c r="X426" s="138"/>
      <c r="Y426" s="28"/>
      <c r="Z426" s="28"/>
      <c r="AA426" s="28"/>
      <c r="AB426" s="28"/>
      <c r="AC426" s="28"/>
      <c r="AD426" s="28"/>
      <c r="AE426" s="28"/>
      <c r="AF426" s="28"/>
      <c r="AG426" s="28"/>
    </row>
    <row r="427" ht="17.25" customHeight="1">
      <c r="A427" s="28"/>
      <c r="B427" s="145"/>
      <c r="C427" s="117"/>
      <c r="D427" s="139"/>
      <c r="E427" s="139"/>
      <c r="F427" s="138"/>
      <c r="G427" s="117"/>
      <c r="H427" s="139"/>
      <c r="I427" s="139"/>
      <c r="J427" s="88"/>
      <c r="K427" s="90"/>
      <c r="L427" s="102"/>
      <c r="M427" s="128"/>
      <c r="N427" s="128"/>
      <c r="O427" s="128"/>
      <c r="P427" s="138"/>
      <c r="Q427" s="138"/>
      <c r="R427" s="138"/>
      <c r="S427" s="138"/>
      <c r="T427" s="138"/>
      <c r="U427" s="138"/>
      <c r="V427" s="138"/>
      <c r="W427" s="138"/>
      <c r="X427" s="138"/>
      <c r="Y427" s="28"/>
      <c r="Z427" s="28"/>
      <c r="AA427" s="28"/>
      <c r="AB427" s="28"/>
      <c r="AC427" s="28"/>
      <c r="AD427" s="28"/>
      <c r="AE427" s="28"/>
      <c r="AF427" s="28"/>
      <c r="AG427" s="28"/>
    </row>
    <row r="428" ht="17.25" customHeight="1">
      <c r="A428" s="28"/>
      <c r="B428" s="145"/>
      <c r="C428" s="117"/>
      <c r="D428" s="139"/>
      <c r="E428" s="139"/>
      <c r="F428" s="138"/>
      <c r="G428" s="117"/>
      <c r="H428" s="139"/>
      <c r="I428" s="139"/>
      <c r="J428" s="88"/>
      <c r="K428" s="90"/>
      <c r="L428" s="102"/>
      <c r="M428" s="128"/>
      <c r="N428" s="128"/>
      <c r="O428" s="128"/>
      <c r="P428" s="138"/>
      <c r="Q428" s="138"/>
      <c r="R428" s="138"/>
      <c r="S428" s="138"/>
      <c r="T428" s="138"/>
      <c r="U428" s="138"/>
      <c r="V428" s="138"/>
      <c r="W428" s="138"/>
      <c r="X428" s="138"/>
      <c r="Y428" s="28"/>
      <c r="Z428" s="28"/>
      <c r="AA428" s="28"/>
      <c r="AB428" s="28"/>
      <c r="AC428" s="28"/>
      <c r="AD428" s="28"/>
      <c r="AE428" s="28"/>
      <c r="AF428" s="28"/>
      <c r="AG428" s="28"/>
    </row>
    <row r="429" ht="17.25" customHeight="1">
      <c r="A429" s="28"/>
      <c r="B429" s="145"/>
      <c r="C429" s="117"/>
      <c r="D429" s="139"/>
      <c r="E429" s="139"/>
      <c r="F429" s="138"/>
      <c r="G429" s="117"/>
      <c r="H429" s="139"/>
      <c r="I429" s="139"/>
      <c r="J429" s="88"/>
      <c r="K429" s="90"/>
      <c r="L429" s="102"/>
      <c r="M429" s="128"/>
      <c r="N429" s="128"/>
      <c r="O429" s="128"/>
      <c r="P429" s="138"/>
      <c r="Q429" s="138"/>
      <c r="R429" s="138"/>
      <c r="S429" s="138"/>
      <c r="T429" s="138"/>
      <c r="U429" s="138"/>
      <c r="V429" s="138"/>
      <c r="W429" s="138"/>
      <c r="X429" s="138"/>
      <c r="Y429" s="28"/>
      <c r="Z429" s="28"/>
      <c r="AA429" s="28"/>
      <c r="AB429" s="28"/>
      <c r="AC429" s="28"/>
      <c r="AD429" s="28"/>
      <c r="AE429" s="28"/>
      <c r="AF429" s="28"/>
      <c r="AG429" s="28"/>
    </row>
    <row r="430" ht="17.25" customHeight="1">
      <c r="A430" s="28"/>
      <c r="B430" s="145"/>
      <c r="C430" s="117"/>
      <c r="D430" s="139"/>
      <c r="E430" s="139"/>
      <c r="F430" s="138"/>
      <c r="G430" s="117"/>
      <c r="H430" s="139"/>
      <c r="I430" s="139"/>
      <c r="J430" s="88"/>
      <c r="K430" s="90"/>
      <c r="L430" s="102"/>
      <c r="M430" s="128"/>
      <c r="N430" s="128"/>
      <c r="O430" s="128"/>
      <c r="P430" s="138"/>
      <c r="Q430" s="138"/>
      <c r="R430" s="138"/>
      <c r="S430" s="138"/>
      <c r="T430" s="138"/>
      <c r="U430" s="138"/>
      <c r="V430" s="138"/>
      <c r="W430" s="138"/>
      <c r="X430" s="138"/>
      <c r="Y430" s="28"/>
      <c r="Z430" s="28"/>
      <c r="AA430" s="28"/>
      <c r="AB430" s="28"/>
      <c r="AC430" s="28"/>
      <c r="AD430" s="28"/>
      <c r="AE430" s="28"/>
      <c r="AF430" s="28"/>
      <c r="AG430" s="28"/>
    </row>
    <row r="431" ht="17.25" customHeight="1">
      <c r="A431" s="28"/>
      <c r="B431" s="145"/>
      <c r="C431" s="117"/>
      <c r="D431" s="139"/>
      <c r="E431" s="139"/>
      <c r="F431" s="138"/>
      <c r="G431" s="117"/>
      <c r="H431" s="139"/>
      <c r="I431" s="139"/>
      <c r="J431" s="88"/>
      <c r="K431" s="90"/>
      <c r="L431" s="102"/>
      <c r="M431" s="128"/>
      <c r="N431" s="128"/>
      <c r="O431" s="128"/>
      <c r="P431" s="138"/>
      <c r="Q431" s="138"/>
      <c r="R431" s="138"/>
      <c r="S431" s="138"/>
      <c r="T431" s="138"/>
      <c r="U431" s="138"/>
      <c r="V431" s="138"/>
      <c r="W431" s="138"/>
      <c r="X431" s="138"/>
      <c r="Y431" s="28"/>
      <c r="Z431" s="28"/>
      <c r="AA431" s="28"/>
      <c r="AB431" s="28"/>
      <c r="AC431" s="28"/>
      <c r="AD431" s="28"/>
      <c r="AE431" s="28"/>
      <c r="AF431" s="28"/>
      <c r="AG431" s="28"/>
    </row>
    <row r="432" ht="17.25" customHeight="1">
      <c r="A432" s="28"/>
      <c r="B432" s="145"/>
      <c r="C432" s="117"/>
      <c r="D432" s="139"/>
      <c r="E432" s="139"/>
      <c r="F432" s="138"/>
      <c r="G432" s="117"/>
      <c r="H432" s="139"/>
      <c r="I432" s="139"/>
      <c r="J432" s="88"/>
      <c r="K432" s="90"/>
      <c r="L432" s="102"/>
      <c r="M432" s="128"/>
      <c r="N432" s="128"/>
      <c r="O432" s="128"/>
      <c r="P432" s="138"/>
      <c r="Q432" s="138"/>
      <c r="R432" s="138"/>
      <c r="S432" s="138"/>
      <c r="T432" s="138"/>
      <c r="U432" s="138"/>
      <c r="V432" s="138"/>
      <c r="W432" s="138"/>
      <c r="X432" s="138"/>
      <c r="Y432" s="28"/>
      <c r="Z432" s="28"/>
      <c r="AA432" s="28"/>
      <c r="AB432" s="28"/>
      <c r="AC432" s="28"/>
      <c r="AD432" s="28"/>
      <c r="AE432" s="28"/>
      <c r="AF432" s="28"/>
      <c r="AG432" s="28"/>
    </row>
    <row r="433" ht="17.25" customHeight="1">
      <c r="A433" s="28"/>
      <c r="B433" s="145"/>
      <c r="C433" s="117"/>
      <c r="D433" s="139"/>
      <c r="E433" s="139"/>
      <c r="F433" s="138"/>
      <c r="G433" s="117"/>
      <c r="H433" s="139"/>
      <c r="I433" s="139"/>
      <c r="J433" s="88"/>
      <c r="K433" s="90"/>
      <c r="L433" s="102"/>
      <c r="M433" s="128"/>
      <c r="N433" s="128"/>
      <c r="O433" s="128"/>
      <c r="P433" s="138"/>
      <c r="Q433" s="138"/>
      <c r="R433" s="138"/>
      <c r="S433" s="138"/>
      <c r="T433" s="138"/>
      <c r="U433" s="138"/>
      <c r="V433" s="138"/>
      <c r="W433" s="138"/>
      <c r="X433" s="138"/>
      <c r="Y433" s="28"/>
      <c r="Z433" s="28"/>
      <c r="AA433" s="28"/>
      <c r="AB433" s="28"/>
      <c r="AC433" s="28"/>
      <c r="AD433" s="28"/>
      <c r="AE433" s="28"/>
      <c r="AF433" s="28"/>
      <c r="AG433" s="28"/>
    </row>
    <row r="434" ht="17.25" customHeight="1">
      <c r="A434" s="28"/>
      <c r="B434" s="145"/>
      <c r="C434" s="117"/>
      <c r="D434" s="139"/>
      <c r="E434" s="139"/>
      <c r="F434" s="138"/>
      <c r="G434" s="117"/>
      <c r="H434" s="139"/>
      <c r="I434" s="139"/>
      <c r="J434" s="88"/>
      <c r="K434" s="90"/>
      <c r="L434" s="102"/>
      <c r="M434" s="128"/>
      <c r="N434" s="128"/>
      <c r="O434" s="128"/>
      <c r="P434" s="138"/>
      <c r="Q434" s="138"/>
      <c r="R434" s="138"/>
      <c r="S434" s="138"/>
      <c r="T434" s="138"/>
      <c r="U434" s="138"/>
      <c r="V434" s="138"/>
      <c r="W434" s="138"/>
      <c r="X434" s="138"/>
      <c r="Y434" s="28"/>
      <c r="Z434" s="28"/>
      <c r="AA434" s="28"/>
      <c r="AB434" s="28"/>
      <c r="AC434" s="28"/>
      <c r="AD434" s="28"/>
      <c r="AE434" s="28"/>
      <c r="AF434" s="28"/>
      <c r="AG434" s="28"/>
    </row>
    <row r="435" ht="17.25" customHeight="1">
      <c r="A435" s="28"/>
      <c r="B435" s="145"/>
      <c r="C435" s="117"/>
      <c r="D435" s="139"/>
      <c r="E435" s="139"/>
      <c r="F435" s="138"/>
      <c r="G435" s="117"/>
      <c r="H435" s="139"/>
      <c r="I435" s="139"/>
      <c r="J435" s="88"/>
      <c r="K435" s="90"/>
      <c r="L435" s="102"/>
      <c r="M435" s="128"/>
      <c r="N435" s="128"/>
      <c r="O435" s="128"/>
      <c r="P435" s="138"/>
      <c r="Q435" s="138"/>
      <c r="R435" s="138"/>
      <c r="S435" s="138"/>
      <c r="T435" s="138"/>
      <c r="U435" s="138"/>
      <c r="V435" s="138"/>
      <c r="W435" s="138"/>
      <c r="X435" s="138"/>
      <c r="Y435" s="28"/>
      <c r="Z435" s="28"/>
      <c r="AA435" s="28"/>
      <c r="AB435" s="28"/>
      <c r="AC435" s="28"/>
      <c r="AD435" s="28"/>
      <c r="AE435" s="28"/>
      <c r="AF435" s="28"/>
      <c r="AG435" s="28"/>
    </row>
    <row r="436" ht="17.25" customHeight="1">
      <c r="A436" s="28"/>
      <c r="B436" s="145"/>
      <c r="C436" s="117"/>
      <c r="D436" s="139"/>
      <c r="E436" s="139"/>
      <c r="F436" s="138"/>
      <c r="G436" s="117"/>
      <c r="H436" s="139"/>
      <c r="I436" s="139"/>
      <c r="J436" s="88"/>
      <c r="K436" s="90"/>
      <c r="L436" s="102"/>
      <c r="M436" s="128"/>
      <c r="N436" s="128"/>
      <c r="O436" s="128"/>
      <c r="P436" s="138"/>
      <c r="Q436" s="138"/>
      <c r="R436" s="138"/>
      <c r="S436" s="138"/>
      <c r="T436" s="138"/>
      <c r="U436" s="138"/>
      <c r="V436" s="138"/>
      <c r="W436" s="138"/>
      <c r="X436" s="138"/>
      <c r="Y436" s="28"/>
      <c r="Z436" s="28"/>
      <c r="AA436" s="28"/>
      <c r="AB436" s="28"/>
      <c r="AC436" s="28"/>
      <c r="AD436" s="28"/>
      <c r="AE436" s="28"/>
      <c r="AF436" s="28"/>
      <c r="AG436" s="28"/>
    </row>
    <row r="437" ht="17.25" customHeight="1">
      <c r="A437" s="28"/>
      <c r="B437" s="145"/>
      <c r="C437" s="117"/>
      <c r="D437" s="139"/>
      <c r="E437" s="139"/>
      <c r="F437" s="138"/>
      <c r="G437" s="117"/>
      <c r="H437" s="139"/>
      <c r="I437" s="139"/>
      <c r="J437" s="88"/>
      <c r="K437" s="90"/>
      <c r="L437" s="102"/>
      <c r="M437" s="128"/>
      <c r="N437" s="128"/>
      <c r="O437" s="128"/>
      <c r="P437" s="138"/>
      <c r="Q437" s="138"/>
      <c r="R437" s="138"/>
      <c r="S437" s="138"/>
      <c r="T437" s="138"/>
      <c r="U437" s="138"/>
      <c r="V437" s="138"/>
      <c r="W437" s="138"/>
      <c r="X437" s="138"/>
      <c r="Y437" s="28"/>
      <c r="Z437" s="28"/>
      <c r="AA437" s="28"/>
      <c r="AB437" s="28"/>
      <c r="AC437" s="28"/>
      <c r="AD437" s="28"/>
      <c r="AE437" s="28"/>
      <c r="AF437" s="28"/>
      <c r="AG437" s="28"/>
    </row>
    <row r="438" ht="17.25" customHeight="1">
      <c r="A438" s="28"/>
      <c r="B438" s="145"/>
      <c r="C438" s="117"/>
      <c r="D438" s="139"/>
      <c r="E438" s="139"/>
      <c r="F438" s="138"/>
      <c r="G438" s="117"/>
      <c r="H438" s="139"/>
      <c r="I438" s="139"/>
      <c r="J438" s="88"/>
      <c r="K438" s="90"/>
      <c r="L438" s="102"/>
      <c r="M438" s="128"/>
      <c r="N438" s="128"/>
      <c r="O438" s="128"/>
      <c r="P438" s="138"/>
      <c r="Q438" s="138"/>
      <c r="R438" s="138"/>
      <c r="S438" s="138"/>
      <c r="T438" s="138"/>
      <c r="U438" s="138"/>
      <c r="V438" s="138"/>
      <c r="W438" s="138"/>
      <c r="X438" s="138"/>
      <c r="Y438" s="28"/>
      <c r="Z438" s="28"/>
      <c r="AA438" s="28"/>
      <c r="AB438" s="28"/>
      <c r="AC438" s="28"/>
      <c r="AD438" s="28"/>
      <c r="AE438" s="28"/>
      <c r="AF438" s="28"/>
      <c r="AG438" s="28"/>
    </row>
    <row r="439" ht="17.25" customHeight="1">
      <c r="A439" s="28"/>
      <c r="B439" s="145"/>
      <c r="C439" s="117"/>
      <c r="D439" s="139"/>
      <c r="E439" s="139"/>
      <c r="F439" s="138"/>
      <c r="G439" s="117"/>
      <c r="H439" s="139"/>
      <c r="I439" s="139"/>
      <c r="J439" s="88"/>
      <c r="K439" s="90"/>
      <c r="L439" s="102"/>
      <c r="M439" s="128"/>
      <c r="N439" s="128"/>
      <c r="O439" s="128"/>
      <c r="P439" s="138"/>
      <c r="Q439" s="138"/>
      <c r="R439" s="138"/>
      <c r="S439" s="138"/>
      <c r="T439" s="138"/>
      <c r="U439" s="138"/>
      <c r="V439" s="138"/>
      <c r="W439" s="138"/>
      <c r="X439" s="138"/>
      <c r="Y439" s="28"/>
      <c r="Z439" s="28"/>
      <c r="AA439" s="28"/>
      <c r="AB439" s="28"/>
      <c r="AC439" s="28"/>
      <c r="AD439" s="28"/>
      <c r="AE439" s="28"/>
      <c r="AF439" s="28"/>
      <c r="AG439" s="28"/>
    </row>
    <row r="440" ht="17.25" customHeight="1">
      <c r="A440" s="28"/>
      <c r="B440" s="145"/>
      <c r="C440" s="117"/>
      <c r="D440" s="139"/>
      <c r="E440" s="139"/>
      <c r="F440" s="138"/>
      <c r="G440" s="117"/>
      <c r="H440" s="139"/>
      <c r="I440" s="139"/>
      <c r="J440" s="88"/>
      <c r="K440" s="90"/>
      <c r="L440" s="102"/>
      <c r="M440" s="128"/>
      <c r="N440" s="128"/>
      <c r="O440" s="128"/>
      <c r="P440" s="138"/>
      <c r="Q440" s="138"/>
      <c r="R440" s="138"/>
      <c r="S440" s="138"/>
      <c r="T440" s="138"/>
      <c r="U440" s="138"/>
      <c r="V440" s="138"/>
      <c r="W440" s="138"/>
      <c r="X440" s="138"/>
      <c r="Y440" s="28"/>
      <c r="Z440" s="28"/>
      <c r="AA440" s="28"/>
      <c r="AB440" s="28"/>
      <c r="AC440" s="28"/>
      <c r="AD440" s="28"/>
      <c r="AE440" s="28"/>
      <c r="AF440" s="28"/>
      <c r="AG440" s="28"/>
    </row>
    <row r="441" ht="17.25" customHeight="1">
      <c r="A441" s="28"/>
      <c r="B441" s="145"/>
      <c r="C441" s="117"/>
      <c r="D441" s="139"/>
      <c r="E441" s="139"/>
      <c r="F441" s="138"/>
      <c r="G441" s="117"/>
      <c r="H441" s="139"/>
      <c r="I441" s="139"/>
      <c r="J441" s="88"/>
      <c r="K441" s="90"/>
      <c r="L441" s="102"/>
      <c r="M441" s="128"/>
      <c r="N441" s="128"/>
      <c r="O441" s="128"/>
      <c r="P441" s="138"/>
      <c r="Q441" s="138"/>
      <c r="R441" s="138"/>
      <c r="S441" s="138"/>
      <c r="T441" s="138"/>
      <c r="U441" s="138"/>
      <c r="V441" s="138"/>
      <c r="W441" s="138"/>
      <c r="X441" s="138"/>
      <c r="Y441" s="28"/>
      <c r="Z441" s="28"/>
      <c r="AA441" s="28"/>
      <c r="AB441" s="28"/>
      <c r="AC441" s="28"/>
      <c r="AD441" s="28"/>
      <c r="AE441" s="28"/>
      <c r="AF441" s="28"/>
      <c r="AG441" s="28"/>
    </row>
    <row r="442" ht="17.25" customHeight="1">
      <c r="A442" s="28"/>
      <c r="B442" s="145"/>
      <c r="C442" s="117"/>
      <c r="D442" s="139"/>
      <c r="E442" s="139"/>
      <c r="F442" s="138"/>
      <c r="G442" s="117"/>
      <c r="H442" s="139"/>
      <c r="I442" s="139"/>
      <c r="J442" s="88"/>
      <c r="K442" s="90"/>
      <c r="L442" s="102"/>
      <c r="M442" s="128"/>
      <c r="N442" s="128"/>
      <c r="O442" s="128"/>
      <c r="P442" s="138"/>
      <c r="Q442" s="138"/>
      <c r="R442" s="138"/>
      <c r="S442" s="138"/>
      <c r="T442" s="138"/>
      <c r="U442" s="138"/>
      <c r="V442" s="138"/>
      <c r="W442" s="138"/>
      <c r="X442" s="138"/>
      <c r="Y442" s="28"/>
      <c r="Z442" s="28"/>
      <c r="AA442" s="28"/>
      <c r="AB442" s="28"/>
      <c r="AC442" s="28"/>
      <c r="AD442" s="28"/>
      <c r="AE442" s="28"/>
      <c r="AF442" s="28"/>
      <c r="AG442" s="28"/>
    </row>
    <row r="443" ht="17.25" customHeight="1">
      <c r="A443" s="28"/>
      <c r="B443" s="145"/>
      <c r="C443" s="117"/>
      <c r="D443" s="139"/>
      <c r="E443" s="139"/>
      <c r="F443" s="138"/>
      <c r="G443" s="117"/>
      <c r="H443" s="139"/>
      <c r="I443" s="139"/>
      <c r="J443" s="88"/>
      <c r="K443" s="90"/>
      <c r="L443" s="102"/>
      <c r="M443" s="128"/>
      <c r="N443" s="128"/>
      <c r="O443" s="128"/>
      <c r="P443" s="138"/>
      <c r="Q443" s="138"/>
      <c r="R443" s="138"/>
      <c r="S443" s="138"/>
      <c r="T443" s="138"/>
      <c r="U443" s="138"/>
      <c r="V443" s="138"/>
      <c r="W443" s="138"/>
      <c r="X443" s="138"/>
      <c r="Y443" s="28"/>
      <c r="Z443" s="28"/>
      <c r="AA443" s="28"/>
      <c r="AB443" s="28"/>
      <c r="AC443" s="28"/>
      <c r="AD443" s="28"/>
      <c r="AE443" s="28"/>
      <c r="AF443" s="28"/>
      <c r="AG443" s="28"/>
    </row>
    <row r="444" ht="17.25" customHeight="1">
      <c r="A444" s="28"/>
      <c r="B444" s="145"/>
      <c r="C444" s="117"/>
      <c r="D444" s="139"/>
      <c r="E444" s="139"/>
      <c r="F444" s="138"/>
      <c r="G444" s="117"/>
      <c r="H444" s="139"/>
      <c r="I444" s="139"/>
      <c r="J444" s="88"/>
      <c r="K444" s="90"/>
      <c r="L444" s="102"/>
      <c r="M444" s="128"/>
      <c r="N444" s="128"/>
      <c r="O444" s="128"/>
      <c r="P444" s="138"/>
      <c r="Q444" s="138"/>
      <c r="R444" s="138"/>
      <c r="S444" s="138"/>
      <c r="T444" s="138"/>
      <c r="U444" s="138"/>
      <c r="V444" s="138"/>
      <c r="W444" s="138"/>
      <c r="X444" s="138"/>
      <c r="Y444" s="28"/>
      <c r="Z444" s="28"/>
      <c r="AA444" s="28"/>
      <c r="AB444" s="28"/>
      <c r="AC444" s="28"/>
      <c r="AD444" s="28"/>
      <c r="AE444" s="28"/>
      <c r="AF444" s="28"/>
      <c r="AG444" s="28"/>
    </row>
    <row r="445" ht="17.25" customHeight="1">
      <c r="A445" s="28"/>
      <c r="B445" s="145"/>
      <c r="C445" s="117"/>
      <c r="D445" s="139"/>
      <c r="E445" s="139"/>
      <c r="F445" s="138"/>
      <c r="G445" s="117"/>
      <c r="H445" s="139"/>
      <c r="I445" s="139"/>
      <c r="J445" s="88"/>
      <c r="K445" s="90"/>
      <c r="L445" s="102"/>
      <c r="M445" s="128"/>
      <c r="N445" s="128"/>
      <c r="O445" s="128"/>
      <c r="P445" s="138"/>
      <c r="Q445" s="138"/>
      <c r="R445" s="138"/>
      <c r="S445" s="138"/>
      <c r="T445" s="138"/>
      <c r="U445" s="138"/>
      <c r="V445" s="138"/>
      <c r="W445" s="138"/>
      <c r="X445" s="138"/>
      <c r="Y445" s="28"/>
      <c r="Z445" s="28"/>
      <c r="AA445" s="28"/>
      <c r="AB445" s="28"/>
      <c r="AC445" s="28"/>
      <c r="AD445" s="28"/>
      <c r="AE445" s="28"/>
      <c r="AF445" s="28"/>
      <c r="AG445" s="28"/>
    </row>
    <row r="446" ht="17.25" customHeight="1">
      <c r="A446" s="28"/>
      <c r="B446" s="145"/>
      <c r="C446" s="117"/>
      <c r="D446" s="139"/>
      <c r="E446" s="139"/>
      <c r="F446" s="138"/>
      <c r="G446" s="117"/>
      <c r="H446" s="139"/>
      <c r="I446" s="139"/>
      <c r="J446" s="88"/>
      <c r="K446" s="90"/>
      <c r="L446" s="102"/>
      <c r="M446" s="128"/>
      <c r="N446" s="128"/>
      <c r="O446" s="128"/>
      <c r="P446" s="138"/>
      <c r="Q446" s="138"/>
      <c r="R446" s="138"/>
      <c r="S446" s="138"/>
      <c r="T446" s="138"/>
      <c r="U446" s="138"/>
      <c r="V446" s="138"/>
      <c r="W446" s="138"/>
      <c r="X446" s="138"/>
      <c r="Y446" s="28"/>
      <c r="Z446" s="28"/>
      <c r="AA446" s="28"/>
      <c r="AB446" s="28"/>
      <c r="AC446" s="28"/>
      <c r="AD446" s="28"/>
      <c r="AE446" s="28"/>
      <c r="AF446" s="28"/>
      <c r="AG446" s="28"/>
    </row>
    <row r="447" ht="17.25" customHeight="1">
      <c r="A447" s="28"/>
      <c r="B447" s="145"/>
      <c r="C447" s="117"/>
      <c r="D447" s="139"/>
      <c r="E447" s="139"/>
      <c r="F447" s="138"/>
      <c r="G447" s="117"/>
      <c r="H447" s="139"/>
      <c r="I447" s="139"/>
      <c r="J447" s="88"/>
      <c r="K447" s="90"/>
      <c r="L447" s="102"/>
      <c r="M447" s="128"/>
      <c r="N447" s="128"/>
      <c r="O447" s="128"/>
      <c r="P447" s="138"/>
      <c r="Q447" s="138"/>
      <c r="R447" s="138"/>
      <c r="S447" s="138"/>
      <c r="T447" s="138"/>
      <c r="U447" s="138"/>
      <c r="V447" s="138"/>
      <c r="W447" s="138"/>
      <c r="X447" s="138"/>
      <c r="Y447" s="28"/>
      <c r="Z447" s="28"/>
      <c r="AA447" s="28"/>
      <c r="AB447" s="28"/>
      <c r="AC447" s="28"/>
      <c r="AD447" s="28"/>
      <c r="AE447" s="28"/>
      <c r="AF447" s="28"/>
      <c r="AG447" s="28"/>
    </row>
    <row r="448" ht="17.25" customHeight="1">
      <c r="A448" s="28"/>
      <c r="B448" s="145"/>
      <c r="C448" s="117"/>
      <c r="D448" s="139"/>
      <c r="E448" s="139"/>
      <c r="F448" s="138"/>
      <c r="G448" s="117"/>
      <c r="H448" s="139"/>
      <c r="I448" s="139"/>
      <c r="J448" s="88"/>
      <c r="K448" s="90"/>
      <c r="L448" s="102"/>
      <c r="M448" s="128"/>
      <c r="N448" s="128"/>
      <c r="O448" s="128"/>
      <c r="P448" s="138"/>
      <c r="Q448" s="138"/>
      <c r="R448" s="138"/>
      <c r="S448" s="138"/>
      <c r="T448" s="138"/>
      <c r="U448" s="138"/>
      <c r="V448" s="138"/>
      <c r="W448" s="138"/>
      <c r="X448" s="138"/>
      <c r="Y448" s="28"/>
      <c r="Z448" s="28"/>
      <c r="AA448" s="28"/>
      <c r="AB448" s="28"/>
      <c r="AC448" s="28"/>
      <c r="AD448" s="28"/>
      <c r="AE448" s="28"/>
      <c r="AF448" s="28"/>
      <c r="AG448" s="28"/>
    </row>
    <row r="449" ht="17.25" customHeight="1">
      <c r="A449" s="28"/>
      <c r="B449" s="145"/>
      <c r="C449" s="117"/>
      <c r="D449" s="139"/>
      <c r="E449" s="139"/>
      <c r="F449" s="138"/>
      <c r="G449" s="117"/>
      <c r="H449" s="139"/>
      <c r="I449" s="139"/>
      <c r="J449" s="88"/>
      <c r="K449" s="90"/>
      <c r="L449" s="102"/>
      <c r="M449" s="128"/>
      <c r="N449" s="128"/>
      <c r="O449" s="128"/>
      <c r="P449" s="138"/>
      <c r="Q449" s="138"/>
      <c r="R449" s="138"/>
      <c r="S449" s="138"/>
      <c r="T449" s="138"/>
      <c r="U449" s="138"/>
      <c r="V449" s="138"/>
      <c r="W449" s="138"/>
      <c r="X449" s="138"/>
      <c r="Y449" s="28"/>
      <c r="Z449" s="28"/>
      <c r="AA449" s="28"/>
      <c r="AB449" s="28"/>
      <c r="AC449" s="28"/>
      <c r="AD449" s="28"/>
      <c r="AE449" s="28"/>
      <c r="AF449" s="28"/>
      <c r="AG449" s="28"/>
    </row>
    <row r="450" ht="17.25" customHeight="1">
      <c r="A450" s="28"/>
      <c r="B450" s="145"/>
      <c r="C450" s="117"/>
      <c r="D450" s="139"/>
      <c r="E450" s="139"/>
      <c r="F450" s="138"/>
      <c r="G450" s="117"/>
      <c r="H450" s="139"/>
      <c r="I450" s="139"/>
      <c r="J450" s="88"/>
      <c r="K450" s="90"/>
      <c r="L450" s="102"/>
      <c r="M450" s="128"/>
      <c r="N450" s="128"/>
      <c r="O450" s="128"/>
      <c r="P450" s="138"/>
      <c r="Q450" s="138"/>
      <c r="R450" s="138"/>
      <c r="S450" s="138"/>
      <c r="T450" s="138"/>
      <c r="U450" s="138"/>
      <c r="V450" s="138"/>
      <c r="W450" s="138"/>
      <c r="X450" s="138"/>
      <c r="Y450" s="28"/>
      <c r="Z450" s="28"/>
      <c r="AA450" s="28"/>
      <c r="AB450" s="28"/>
      <c r="AC450" s="28"/>
      <c r="AD450" s="28"/>
      <c r="AE450" s="28"/>
      <c r="AF450" s="28"/>
      <c r="AG450" s="28"/>
    </row>
    <row r="451" ht="17.25" customHeight="1">
      <c r="A451" s="28"/>
      <c r="B451" s="145"/>
      <c r="C451" s="117"/>
      <c r="D451" s="139"/>
      <c r="E451" s="139"/>
      <c r="F451" s="138"/>
      <c r="G451" s="117"/>
      <c r="H451" s="139"/>
      <c r="I451" s="139"/>
      <c r="J451" s="88"/>
      <c r="K451" s="90"/>
      <c r="L451" s="102"/>
      <c r="M451" s="128"/>
      <c r="N451" s="128"/>
      <c r="O451" s="128"/>
      <c r="P451" s="138"/>
      <c r="Q451" s="138"/>
      <c r="R451" s="138"/>
      <c r="S451" s="138"/>
      <c r="T451" s="138"/>
      <c r="U451" s="138"/>
      <c r="V451" s="138"/>
      <c r="W451" s="138"/>
      <c r="X451" s="138"/>
      <c r="Y451" s="28"/>
      <c r="Z451" s="28"/>
      <c r="AA451" s="28"/>
      <c r="AB451" s="28"/>
      <c r="AC451" s="28"/>
      <c r="AD451" s="28"/>
      <c r="AE451" s="28"/>
      <c r="AF451" s="28"/>
      <c r="AG451" s="28"/>
    </row>
    <row r="452" ht="17.25" customHeight="1">
      <c r="A452" s="28"/>
      <c r="B452" s="145"/>
      <c r="C452" s="117"/>
      <c r="D452" s="139"/>
      <c r="E452" s="139"/>
      <c r="F452" s="138"/>
      <c r="G452" s="117"/>
      <c r="H452" s="139"/>
      <c r="I452" s="139"/>
      <c r="J452" s="88"/>
      <c r="K452" s="90"/>
      <c r="L452" s="102"/>
      <c r="M452" s="128"/>
      <c r="N452" s="128"/>
      <c r="O452" s="128"/>
      <c r="P452" s="138"/>
      <c r="Q452" s="138"/>
      <c r="R452" s="138"/>
      <c r="S452" s="138"/>
      <c r="T452" s="138"/>
      <c r="U452" s="138"/>
      <c r="V452" s="138"/>
      <c r="W452" s="138"/>
      <c r="X452" s="138"/>
      <c r="Y452" s="28"/>
      <c r="Z452" s="28"/>
      <c r="AA452" s="28"/>
      <c r="AB452" s="28"/>
      <c r="AC452" s="28"/>
      <c r="AD452" s="28"/>
      <c r="AE452" s="28"/>
      <c r="AF452" s="28"/>
      <c r="AG452" s="28"/>
    </row>
    <row r="453" ht="17.25" customHeight="1">
      <c r="A453" s="28"/>
      <c r="B453" s="145"/>
      <c r="C453" s="117"/>
      <c r="D453" s="139"/>
      <c r="E453" s="139"/>
      <c r="F453" s="138"/>
      <c r="G453" s="117"/>
      <c r="H453" s="139"/>
      <c r="I453" s="139"/>
      <c r="J453" s="88"/>
      <c r="K453" s="90"/>
      <c r="L453" s="102"/>
      <c r="M453" s="128"/>
      <c r="N453" s="128"/>
      <c r="O453" s="128"/>
      <c r="P453" s="138"/>
      <c r="Q453" s="138"/>
      <c r="R453" s="138"/>
      <c r="S453" s="138"/>
      <c r="T453" s="138"/>
      <c r="U453" s="138"/>
      <c r="V453" s="138"/>
      <c r="W453" s="138"/>
      <c r="X453" s="138"/>
      <c r="Y453" s="28"/>
      <c r="Z453" s="28"/>
      <c r="AA453" s="28"/>
      <c r="AB453" s="28"/>
      <c r="AC453" s="28"/>
      <c r="AD453" s="28"/>
      <c r="AE453" s="28"/>
      <c r="AF453" s="28"/>
      <c r="AG453" s="28"/>
    </row>
    <row r="454" ht="17.25" customHeight="1">
      <c r="A454" s="28"/>
      <c r="B454" s="145"/>
      <c r="C454" s="117"/>
      <c r="D454" s="139"/>
      <c r="E454" s="139"/>
      <c r="F454" s="138"/>
      <c r="G454" s="117"/>
      <c r="H454" s="139"/>
      <c r="I454" s="139"/>
      <c r="J454" s="88"/>
      <c r="K454" s="90"/>
      <c r="L454" s="102"/>
      <c r="M454" s="128"/>
      <c r="N454" s="128"/>
      <c r="O454" s="128"/>
      <c r="P454" s="138"/>
      <c r="Q454" s="138"/>
      <c r="R454" s="138"/>
      <c r="S454" s="138"/>
      <c r="T454" s="138"/>
      <c r="U454" s="138"/>
      <c r="V454" s="138"/>
      <c r="W454" s="138"/>
      <c r="X454" s="138"/>
      <c r="Y454" s="28"/>
      <c r="Z454" s="28"/>
      <c r="AA454" s="28"/>
      <c r="AB454" s="28"/>
      <c r="AC454" s="28"/>
      <c r="AD454" s="28"/>
      <c r="AE454" s="28"/>
      <c r="AF454" s="28"/>
      <c r="AG454" s="28"/>
    </row>
    <row r="455" ht="17.25" customHeight="1">
      <c r="A455" s="28"/>
      <c r="B455" s="145"/>
      <c r="C455" s="117"/>
      <c r="D455" s="139"/>
      <c r="E455" s="139"/>
      <c r="F455" s="138"/>
      <c r="G455" s="117"/>
      <c r="H455" s="139"/>
      <c r="I455" s="139"/>
      <c r="J455" s="88"/>
      <c r="K455" s="90"/>
      <c r="L455" s="102"/>
      <c r="M455" s="128"/>
      <c r="N455" s="128"/>
      <c r="O455" s="128"/>
      <c r="P455" s="138"/>
      <c r="Q455" s="138"/>
      <c r="R455" s="138"/>
      <c r="S455" s="138"/>
      <c r="T455" s="138"/>
      <c r="U455" s="138"/>
      <c r="V455" s="138"/>
      <c r="W455" s="138"/>
      <c r="X455" s="138"/>
      <c r="Y455" s="28"/>
      <c r="Z455" s="28"/>
      <c r="AA455" s="28"/>
      <c r="AB455" s="28"/>
      <c r="AC455" s="28"/>
      <c r="AD455" s="28"/>
      <c r="AE455" s="28"/>
      <c r="AF455" s="28"/>
      <c r="AG455" s="28"/>
    </row>
    <row r="456" ht="17.25" customHeight="1">
      <c r="A456" s="28"/>
      <c r="B456" s="145"/>
      <c r="C456" s="117"/>
      <c r="D456" s="139"/>
      <c r="E456" s="139"/>
      <c r="F456" s="138"/>
      <c r="G456" s="117"/>
      <c r="H456" s="139"/>
      <c r="I456" s="139"/>
      <c r="J456" s="88"/>
      <c r="K456" s="90"/>
      <c r="L456" s="102"/>
      <c r="M456" s="128"/>
      <c r="N456" s="128"/>
      <c r="O456" s="128"/>
      <c r="P456" s="138"/>
      <c r="Q456" s="138"/>
      <c r="R456" s="138"/>
      <c r="S456" s="138"/>
      <c r="T456" s="138"/>
      <c r="U456" s="138"/>
      <c r="V456" s="138"/>
      <c r="W456" s="138"/>
      <c r="X456" s="138"/>
      <c r="Y456" s="28"/>
      <c r="Z456" s="28"/>
      <c r="AA456" s="28"/>
      <c r="AB456" s="28"/>
      <c r="AC456" s="28"/>
      <c r="AD456" s="28"/>
      <c r="AE456" s="28"/>
      <c r="AF456" s="28"/>
      <c r="AG456" s="28"/>
    </row>
    <row r="457" ht="17.25" customHeight="1">
      <c r="A457" s="28"/>
      <c r="B457" s="145"/>
      <c r="C457" s="117"/>
      <c r="D457" s="139"/>
      <c r="E457" s="139"/>
      <c r="F457" s="138"/>
      <c r="G457" s="117"/>
      <c r="H457" s="139"/>
      <c r="I457" s="139"/>
      <c r="J457" s="88"/>
      <c r="K457" s="90"/>
      <c r="L457" s="102"/>
      <c r="M457" s="128"/>
      <c r="N457" s="128"/>
      <c r="O457" s="128"/>
      <c r="P457" s="138"/>
      <c r="Q457" s="138"/>
      <c r="R457" s="138"/>
      <c r="S457" s="138"/>
      <c r="T457" s="138"/>
      <c r="U457" s="138"/>
      <c r="V457" s="138"/>
      <c r="W457" s="138"/>
      <c r="X457" s="138"/>
      <c r="Y457" s="28"/>
      <c r="Z457" s="28"/>
      <c r="AA457" s="28"/>
      <c r="AB457" s="28"/>
      <c r="AC457" s="28"/>
      <c r="AD457" s="28"/>
      <c r="AE457" s="28"/>
      <c r="AF457" s="28"/>
      <c r="AG457" s="28"/>
    </row>
    <row r="458" ht="17.25" customHeight="1">
      <c r="A458" s="28"/>
      <c r="B458" s="145"/>
      <c r="C458" s="117"/>
      <c r="D458" s="139"/>
      <c r="E458" s="139"/>
      <c r="F458" s="138"/>
      <c r="G458" s="117"/>
      <c r="H458" s="139"/>
      <c r="I458" s="139"/>
      <c r="J458" s="88"/>
      <c r="K458" s="90"/>
      <c r="L458" s="102"/>
      <c r="M458" s="128"/>
      <c r="N458" s="128"/>
      <c r="O458" s="128"/>
      <c r="P458" s="138"/>
      <c r="Q458" s="138"/>
      <c r="R458" s="138"/>
      <c r="S458" s="138"/>
      <c r="T458" s="138"/>
      <c r="U458" s="138"/>
      <c r="V458" s="138"/>
      <c r="W458" s="138"/>
      <c r="X458" s="138"/>
      <c r="Y458" s="28"/>
      <c r="Z458" s="28"/>
      <c r="AA458" s="28"/>
      <c r="AB458" s="28"/>
      <c r="AC458" s="28"/>
      <c r="AD458" s="28"/>
      <c r="AE458" s="28"/>
      <c r="AF458" s="28"/>
      <c r="AG458" s="28"/>
    </row>
    <row r="459" ht="17.25" customHeight="1">
      <c r="A459" s="28"/>
      <c r="B459" s="145"/>
      <c r="C459" s="117"/>
      <c r="D459" s="139"/>
      <c r="E459" s="139"/>
      <c r="F459" s="138"/>
      <c r="G459" s="117"/>
      <c r="H459" s="139"/>
      <c r="I459" s="139"/>
      <c r="J459" s="88"/>
      <c r="K459" s="90"/>
      <c r="L459" s="102"/>
      <c r="M459" s="128"/>
      <c r="N459" s="128"/>
      <c r="O459" s="128"/>
      <c r="P459" s="138"/>
      <c r="Q459" s="138"/>
      <c r="R459" s="138"/>
      <c r="S459" s="138"/>
      <c r="T459" s="138"/>
      <c r="U459" s="138"/>
      <c r="V459" s="138"/>
      <c r="W459" s="138"/>
      <c r="X459" s="138"/>
      <c r="Y459" s="28"/>
      <c r="Z459" s="28"/>
      <c r="AA459" s="28"/>
      <c r="AB459" s="28"/>
      <c r="AC459" s="28"/>
      <c r="AD459" s="28"/>
      <c r="AE459" s="28"/>
      <c r="AF459" s="28"/>
      <c r="AG459" s="28"/>
    </row>
    <row r="460" ht="17.25" customHeight="1">
      <c r="A460" s="28"/>
      <c r="B460" s="145"/>
      <c r="C460" s="117"/>
      <c r="D460" s="139"/>
      <c r="E460" s="139"/>
      <c r="F460" s="138"/>
      <c r="G460" s="117"/>
      <c r="H460" s="139"/>
      <c r="I460" s="139"/>
      <c r="J460" s="88"/>
      <c r="K460" s="90"/>
      <c r="L460" s="102"/>
      <c r="M460" s="128"/>
      <c r="N460" s="128"/>
      <c r="O460" s="128"/>
      <c r="P460" s="138"/>
      <c r="Q460" s="138"/>
      <c r="R460" s="138"/>
      <c r="S460" s="138"/>
      <c r="T460" s="138"/>
      <c r="U460" s="138"/>
      <c r="V460" s="138"/>
      <c r="W460" s="138"/>
      <c r="X460" s="138"/>
      <c r="Y460" s="28"/>
      <c r="Z460" s="28"/>
      <c r="AA460" s="28"/>
      <c r="AB460" s="28"/>
      <c r="AC460" s="28"/>
      <c r="AD460" s="28"/>
      <c r="AE460" s="28"/>
      <c r="AF460" s="28"/>
      <c r="AG460" s="28"/>
    </row>
    <row r="461" ht="17.25" customHeight="1">
      <c r="A461" s="28"/>
      <c r="B461" s="145"/>
      <c r="C461" s="117"/>
      <c r="D461" s="139"/>
      <c r="E461" s="139"/>
      <c r="F461" s="138"/>
      <c r="G461" s="117"/>
      <c r="H461" s="139"/>
      <c r="I461" s="139"/>
      <c r="J461" s="88"/>
      <c r="K461" s="90"/>
      <c r="L461" s="102"/>
      <c r="M461" s="128"/>
      <c r="N461" s="128"/>
      <c r="O461" s="128"/>
      <c r="P461" s="138"/>
      <c r="Q461" s="138"/>
      <c r="R461" s="138"/>
      <c r="S461" s="138"/>
      <c r="T461" s="138"/>
      <c r="U461" s="138"/>
      <c r="V461" s="138"/>
      <c r="W461" s="138"/>
      <c r="X461" s="138"/>
      <c r="Y461" s="28"/>
      <c r="Z461" s="28"/>
      <c r="AA461" s="28"/>
      <c r="AB461" s="28"/>
      <c r="AC461" s="28"/>
      <c r="AD461" s="28"/>
      <c r="AE461" s="28"/>
      <c r="AF461" s="28"/>
      <c r="AG461" s="28"/>
    </row>
    <row r="462" ht="17.25" customHeight="1">
      <c r="A462" s="28"/>
      <c r="B462" s="145"/>
      <c r="C462" s="117"/>
      <c r="D462" s="139"/>
      <c r="E462" s="139"/>
      <c r="F462" s="138"/>
      <c r="G462" s="117"/>
      <c r="H462" s="139"/>
      <c r="I462" s="139"/>
      <c r="J462" s="88"/>
      <c r="K462" s="90"/>
      <c r="L462" s="102"/>
      <c r="M462" s="128"/>
      <c r="N462" s="128"/>
      <c r="O462" s="128"/>
      <c r="P462" s="138"/>
      <c r="Q462" s="138"/>
      <c r="R462" s="138"/>
      <c r="S462" s="138"/>
      <c r="T462" s="138"/>
      <c r="U462" s="138"/>
      <c r="V462" s="138"/>
      <c r="W462" s="138"/>
      <c r="X462" s="138"/>
      <c r="Y462" s="28"/>
      <c r="Z462" s="28"/>
      <c r="AA462" s="28"/>
      <c r="AB462" s="28"/>
      <c r="AC462" s="28"/>
      <c r="AD462" s="28"/>
      <c r="AE462" s="28"/>
      <c r="AF462" s="28"/>
      <c r="AG462" s="28"/>
    </row>
    <row r="463" ht="17.25" customHeight="1">
      <c r="A463" s="28"/>
      <c r="B463" s="145"/>
      <c r="C463" s="117"/>
      <c r="D463" s="139"/>
      <c r="E463" s="139"/>
      <c r="F463" s="138"/>
      <c r="G463" s="117"/>
      <c r="H463" s="139"/>
      <c r="I463" s="139"/>
      <c r="J463" s="88"/>
      <c r="K463" s="90"/>
      <c r="L463" s="102"/>
      <c r="M463" s="128"/>
      <c r="N463" s="128"/>
      <c r="O463" s="128"/>
      <c r="P463" s="138"/>
      <c r="Q463" s="138"/>
      <c r="R463" s="138"/>
      <c r="S463" s="138"/>
      <c r="T463" s="138"/>
      <c r="U463" s="138"/>
      <c r="V463" s="138"/>
      <c r="W463" s="138"/>
      <c r="X463" s="138"/>
      <c r="Y463" s="28"/>
      <c r="Z463" s="28"/>
      <c r="AA463" s="28"/>
      <c r="AB463" s="28"/>
      <c r="AC463" s="28"/>
      <c r="AD463" s="28"/>
      <c r="AE463" s="28"/>
      <c r="AF463" s="28"/>
      <c r="AG463" s="28"/>
    </row>
    <row r="464" ht="17.25" customHeight="1">
      <c r="A464" s="28"/>
      <c r="B464" s="145"/>
      <c r="C464" s="117"/>
      <c r="D464" s="139"/>
      <c r="E464" s="139"/>
      <c r="F464" s="138"/>
      <c r="G464" s="117"/>
      <c r="H464" s="139"/>
      <c r="I464" s="139"/>
      <c r="J464" s="88"/>
      <c r="K464" s="90"/>
      <c r="L464" s="102"/>
      <c r="M464" s="128"/>
      <c r="N464" s="128"/>
      <c r="O464" s="128"/>
      <c r="P464" s="138"/>
      <c r="Q464" s="138"/>
      <c r="R464" s="138"/>
      <c r="S464" s="138"/>
      <c r="T464" s="138"/>
      <c r="U464" s="138"/>
      <c r="V464" s="138"/>
      <c r="W464" s="138"/>
      <c r="X464" s="138"/>
      <c r="Y464" s="28"/>
      <c r="Z464" s="28"/>
      <c r="AA464" s="28"/>
      <c r="AB464" s="28"/>
      <c r="AC464" s="28"/>
      <c r="AD464" s="28"/>
      <c r="AE464" s="28"/>
      <c r="AF464" s="28"/>
      <c r="AG464" s="28"/>
    </row>
    <row r="465" ht="17.25" customHeight="1">
      <c r="A465" s="28"/>
      <c r="B465" s="145"/>
      <c r="C465" s="117"/>
      <c r="D465" s="139"/>
      <c r="E465" s="139"/>
      <c r="F465" s="138"/>
      <c r="G465" s="117"/>
      <c r="H465" s="139"/>
      <c r="I465" s="139"/>
      <c r="J465" s="88"/>
      <c r="K465" s="90"/>
      <c r="L465" s="102"/>
      <c r="M465" s="128"/>
      <c r="N465" s="128"/>
      <c r="O465" s="128"/>
      <c r="P465" s="138"/>
      <c r="Q465" s="138"/>
      <c r="R465" s="138"/>
      <c r="S465" s="138"/>
      <c r="T465" s="138"/>
      <c r="U465" s="138"/>
      <c r="V465" s="138"/>
      <c r="W465" s="138"/>
      <c r="X465" s="138"/>
      <c r="Y465" s="28"/>
      <c r="Z465" s="28"/>
      <c r="AA465" s="28"/>
      <c r="AB465" s="28"/>
      <c r="AC465" s="28"/>
      <c r="AD465" s="28"/>
      <c r="AE465" s="28"/>
      <c r="AF465" s="28"/>
      <c r="AG465" s="28"/>
    </row>
    <row r="466" ht="17.25" customHeight="1">
      <c r="A466" s="28"/>
      <c r="B466" s="145"/>
      <c r="C466" s="117"/>
      <c r="D466" s="139"/>
      <c r="E466" s="139"/>
      <c r="F466" s="138"/>
      <c r="G466" s="117"/>
      <c r="H466" s="139"/>
      <c r="I466" s="139"/>
      <c r="J466" s="88"/>
      <c r="K466" s="90"/>
      <c r="L466" s="102"/>
      <c r="M466" s="128"/>
      <c r="N466" s="128"/>
      <c r="O466" s="128"/>
      <c r="P466" s="138"/>
      <c r="Q466" s="138"/>
      <c r="R466" s="138"/>
      <c r="S466" s="138"/>
      <c r="T466" s="138"/>
      <c r="U466" s="138"/>
      <c r="V466" s="138"/>
      <c r="W466" s="138"/>
      <c r="X466" s="138"/>
      <c r="Y466" s="28"/>
      <c r="Z466" s="28"/>
      <c r="AA466" s="28"/>
      <c r="AB466" s="28"/>
      <c r="AC466" s="28"/>
      <c r="AD466" s="28"/>
      <c r="AE466" s="28"/>
      <c r="AF466" s="28"/>
      <c r="AG466" s="28"/>
    </row>
    <row r="467" ht="17.25" customHeight="1">
      <c r="A467" s="28"/>
      <c r="B467" s="145"/>
      <c r="C467" s="117"/>
      <c r="D467" s="139"/>
      <c r="E467" s="139"/>
      <c r="F467" s="138"/>
      <c r="G467" s="117"/>
      <c r="H467" s="139"/>
      <c r="I467" s="139"/>
      <c r="J467" s="88"/>
      <c r="K467" s="90"/>
      <c r="L467" s="102"/>
      <c r="M467" s="128"/>
      <c r="N467" s="128"/>
      <c r="O467" s="128"/>
      <c r="P467" s="138"/>
      <c r="Q467" s="138"/>
      <c r="R467" s="138"/>
      <c r="S467" s="138"/>
      <c r="T467" s="138"/>
      <c r="U467" s="138"/>
      <c r="V467" s="138"/>
      <c r="W467" s="138"/>
      <c r="X467" s="138"/>
      <c r="Y467" s="28"/>
      <c r="Z467" s="28"/>
      <c r="AA467" s="28"/>
      <c r="AB467" s="28"/>
      <c r="AC467" s="28"/>
      <c r="AD467" s="28"/>
      <c r="AE467" s="28"/>
      <c r="AF467" s="28"/>
      <c r="AG467" s="28"/>
    </row>
    <row r="468" ht="17.25" customHeight="1">
      <c r="A468" s="28"/>
      <c r="B468" s="145"/>
      <c r="C468" s="117"/>
      <c r="D468" s="139"/>
      <c r="E468" s="139"/>
      <c r="F468" s="138"/>
      <c r="G468" s="117"/>
      <c r="H468" s="139"/>
      <c r="I468" s="139"/>
      <c r="J468" s="88"/>
      <c r="K468" s="90"/>
      <c r="L468" s="102"/>
      <c r="M468" s="128"/>
      <c r="N468" s="128"/>
      <c r="O468" s="128"/>
      <c r="P468" s="138"/>
      <c r="Q468" s="138"/>
      <c r="R468" s="138"/>
      <c r="S468" s="138"/>
      <c r="T468" s="138"/>
      <c r="U468" s="138"/>
      <c r="V468" s="138"/>
      <c r="W468" s="138"/>
      <c r="X468" s="138"/>
      <c r="Y468" s="28"/>
      <c r="Z468" s="28"/>
      <c r="AA468" s="28"/>
      <c r="AB468" s="28"/>
      <c r="AC468" s="28"/>
      <c r="AD468" s="28"/>
      <c r="AE468" s="28"/>
      <c r="AF468" s="28"/>
      <c r="AG468" s="28"/>
    </row>
    <row r="469" ht="17.25" customHeight="1">
      <c r="A469" s="28"/>
      <c r="B469" s="145"/>
      <c r="C469" s="117"/>
      <c r="D469" s="139"/>
      <c r="E469" s="139"/>
      <c r="F469" s="138"/>
      <c r="G469" s="117"/>
      <c r="H469" s="139"/>
      <c r="I469" s="139"/>
      <c r="J469" s="88"/>
      <c r="K469" s="90"/>
      <c r="L469" s="102"/>
      <c r="M469" s="128"/>
      <c r="N469" s="128"/>
      <c r="O469" s="128"/>
      <c r="P469" s="138"/>
      <c r="Q469" s="138"/>
      <c r="R469" s="138"/>
      <c r="S469" s="138"/>
      <c r="T469" s="138"/>
      <c r="U469" s="138"/>
      <c r="V469" s="138"/>
      <c r="W469" s="138"/>
      <c r="X469" s="138"/>
      <c r="Y469" s="28"/>
      <c r="Z469" s="28"/>
      <c r="AA469" s="28"/>
      <c r="AB469" s="28"/>
      <c r="AC469" s="28"/>
      <c r="AD469" s="28"/>
      <c r="AE469" s="28"/>
      <c r="AF469" s="28"/>
      <c r="AG469" s="28"/>
    </row>
    <row r="470" ht="17.25" customHeight="1">
      <c r="A470" s="28"/>
      <c r="B470" s="145"/>
      <c r="C470" s="117"/>
      <c r="D470" s="139"/>
      <c r="E470" s="139"/>
      <c r="F470" s="138"/>
      <c r="G470" s="117"/>
      <c r="H470" s="139"/>
      <c r="I470" s="139"/>
      <c r="J470" s="88"/>
      <c r="K470" s="90"/>
      <c r="L470" s="102"/>
      <c r="M470" s="128"/>
      <c r="N470" s="128"/>
      <c r="O470" s="128"/>
      <c r="P470" s="138"/>
      <c r="Q470" s="138"/>
      <c r="R470" s="138"/>
      <c r="S470" s="138"/>
      <c r="T470" s="138"/>
      <c r="U470" s="138"/>
      <c r="V470" s="138"/>
      <c r="W470" s="138"/>
      <c r="X470" s="138"/>
      <c r="Y470" s="28"/>
      <c r="Z470" s="28"/>
      <c r="AA470" s="28"/>
      <c r="AB470" s="28"/>
      <c r="AC470" s="28"/>
      <c r="AD470" s="28"/>
      <c r="AE470" s="28"/>
      <c r="AF470" s="28"/>
      <c r="AG470" s="28"/>
    </row>
    <row r="471" ht="17.25" customHeight="1">
      <c r="A471" s="28"/>
      <c r="B471" s="145"/>
      <c r="C471" s="117"/>
      <c r="D471" s="139"/>
      <c r="E471" s="139"/>
      <c r="F471" s="138"/>
      <c r="G471" s="117"/>
      <c r="H471" s="139"/>
      <c r="I471" s="139"/>
      <c r="J471" s="88"/>
      <c r="K471" s="90"/>
      <c r="L471" s="102"/>
      <c r="M471" s="128"/>
      <c r="N471" s="128"/>
      <c r="O471" s="128"/>
      <c r="P471" s="138"/>
      <c r="Q471" s="138"/>
      <c r="R471" s="138"/>
      <c r="S471" s="138"/>
      <c r="T471" s="138"/>
      <c r="U471" s="138"/>
      <c r="V471" s="138"/>
      <c r="W471" s="138"/>
      <c r="X471" s="138"/>
      <c r="Y471" s="28"/>
      <c r="Z471" s="28"/>
      <c r="AA471" s="28"/>
      <c r="AB471" s="28"/>
      <c r="AC471" s="28"/>
      <c r="AD471" s="28"/>
      <c r="AE471" s="28"/>
      <c r="AF471" s="28"/>
      <c r="AG471" s="28"/>
    </row>
    <row r="472" ht="17.25" customHeight="1">
      <c r="A472" s="28"/>
      <c r="B472" s="145"/>
      <c r="C472" s="117"/>
      <c r="D472" s="139"/>
      <c r="E472" s="139"/>
      <c r="F472" s="138"/>
      <c r="G472" s="117"/>
      <c r="H472" s="139"/>
      <c r="I472" s="139"/>
      <c r="J472" s="88"/>
      <c r="K472" s="90"/>
      <c r="L472" s="102"/>
      <c r="M472" s="128"/>
      <c r="N472" s="128"/>
      <c r="O472" s="128"/>
      <c r="P472" s="138"/>
      <c r="Q472" s="138"/>
      <c r="R472" s="138"/>
      <c r="S472" s="138"/>
      <c r="T472" s="138"/>
      <c r="U472" s="138"/>
      <c r="V472" s="138"/>
      <c r="W472" s="138"/>
      <c r="X472" s="138"/>
      <c r="Y472" s="28"/>
      <c r="Z472" s="28"/>
      <c r="AA472" s="28"/>
      <c r="AB472" s="28"/>
      <c r="AC472" s="28"/>
      <c r="AD472" s="28"/>
      <c r="AE472" s="28"/>
      <c r="AF472" s="28"/>
      <c r="AG472" s="28"/>
    </row>
    <row r="473" ht="17.25" customHeight="1">
      <c r="A473" s="28"/>
      <c r="B473" s="145"/>
      <c r="C473" s="117"/>
      <c r="D473" s="139"/>
      <c r="E473" s="139"/>
      <c r="F473" s="138"/>
      <c r="G473" s="117"/>
      <c r="H473" s="139"/>
      <c r="I473" s="139"/>
      <c r="J473" s="88"/>
      <c r="K473" s="90"/>
      <c r="L473" s="102"/>
      <c r="M473" s="128"/>
      <c r="N473" s="128"/>
      <c r="O473" s="128"/>
      <c r="P473" s="138"/>
      <c r="Q473" s="138"/>
      <c r="R473" s="138"/>
      <c r="S473" s="138"/>
      <c r="T473" s="138"/>
      <c r="U473" s="138"/>
      <c r="V473" s="138"/>
      <c r="W473" s="138"/>
      <c r="X473" s="138"/>
      <c r="Y473" s="28"/>
      <c r="Z473" s="28"/>
      <c r="AA473" s="28"/>
      <c r="AB473" s="28"/>
      <c r="AC473" s="28"/>
      <c r="AD473" s="28"/>
      <c r="AE473" s="28"/>
      <c r="AF473" s="28"/>
      <c r="AG473" s="28"/>
    </row>
    <row r="474" ht="17.25" customHeight="1">
      <c r="A474" s="28"/>
      <c r="B474" s="145"/>
      <c r="C474" s="117"/>
      <c r="D474" s="139"/>
      <c r="E474" s="139"/>
      <c r="F474" s="138"/>
      <c r="G474" s="117"/>
      <c r="H474" s="139"/>
      <c r="I474" s="139"/>
      <c r="J474" s="88"/>
      <c r="K474" s="90"/>
      <c r="L474" s="102"/>
      <c r="M474" s="128"/>
      <c r="N474" s="128"/>
      <c r="O474" s="128"/>
      <c r="P474" s="138"/>
      <c r="Q474" s="138"/>
      <c r="R474" s="138"/>
      <c r="S474" s="138"/>
      <c r="T474" s="138"/>
      <c r="U474" s="138"/>
      <c r="V474" s="138"/>
      <c r="W474" s="138"/>
      <c r="X474" s="138"/>
      <c r="Y474" s="28"/>
      <c r="Z474" s="28"/>
      <c r="AA474" s="28"/>
      <c r="AB474" s="28"/>
      <c r="AC474" s="28"/>
      <c r="AD474" s="28"/>
      <c r="AE474" s="28"/>
      <c r="AF474" s="28"/>
      <c r="AG474" s="28"/>
    </row>
    <row r="475" ht="17.25" customHeight="1">
      <c r="A475" s="28"/>
      <c r="B475" s="145"/>
      <c r="C475" s="117"/>
      <c r="D475" s="139"/>
      <c r="E475" s="139"/>
      <c r="F475" s="138"/>
      <c r="G475" s="117"/>
      <c r="H475" s="139"/>
      <c r="I475" s="139"/>
      <c r="J475" s="88"/>
      <c r="K475" s="90"/>
      <c r="L475" s="102"/>
      <c r="M475" s="128"/>
      <c r="N475" s="128"/>
      <c r="O475" s="128"/>
      <c r="P475" s="138"/>
      <c r="Q475" s="138"/>
      <c r="R475" s="138"/>
      <c r="S475" s="138"/>
      <c r="T475" s="138"/>
      <c r="U475" s="138"/>
      <c r="V475" s="138"/>
      <c r="W475" s="138"/>
      <c r="X475" s="138"/>
      <c r="Y475" s="28"/>
      <c r="Z475" s="28"/>
      <c r="AA475" s="28"/>
      <c r="AB475" s="28"/>
      <c r="AC475" s="28"/>
      <c r="AD475" s="28"/>
      <c r="AE475" s="28"/>
      <c r="AF475" s="28"/>
      <c r="AG475" s="28"/>
    </row>
    <row r="476" ht="17.25" customHeight="1">
      <c r="A476" s="28"/>
      <c r="B476" s="145"/>
      <c r="C476" s="117"/>
      <c r="D476" s="139"/>
      <c r="E476" s="139"/>
      <c r="F476" s="138"/>
      <c r="G476" s="117"/>
      <c r="H476" s="139"/>
      <c r="I476" s="139"/>
      <c r="J476" s="88"/>
      <c r="K476" s="90"/>
      <c r="L476" s="102"/>
      <c r="M476" s="128"/>
      <c r="N476" s="128"/>
      <c r="O476" s="128"/>
      <c r="P476" s="138"/>
      <c r="Q476" s="138"/>
      <c r="R476" s="138"/>
      <c r="S476" s="138"/>
      <c r="T476" s="138"/>
      <c r="U476" s="138"/>
      <c r="V476" s="138"/>
      <c r="W476" s="138"/>
      <c r="X476" s="138"/>
      <c r="Y476" s="28"/>
      <c r="Z476" s="28"/>
      <c r="AA476" s="28"/>
      <c r="AB476" s="28"/>
      <c r="AC476" s="28"/>
      <c r="AD476" s="28"/>
      <c r="AE476" s="28"/>
      <c r="AF476" s="28"/>
      <c r="AG476" s="28"/>
    </row>
    <row r="477" ht="17.25" customHeight="1">
      <c r="A477" s="28"/>
      <c r="B477" s="145"/>
      <c r="C477" s="117"/>
      <c r="D477" s="139"/>
      <c r="E477" s="139"/>
      <c r="F477" s="138"/>
      <c r="G477" s="117"/>
      <c r="H477" s="139"/>
      <c r="I477" s="139"/>
      <c r="J477" s="88"/>
      <c r="K477" s="90"/>
      <c r="L477" s="102"/>
      <c r="M477" s="128"/>
      <c r="N477" s="128"/>
      <c r="O477" s="128"/>
      <c r="P477" s="138"/>
      <c r="Q477" s="138"/>
      <c r="R477" s="138"/>
      <c r="S477" s="138"/>
      <c r="T477" s="138"/>
      <c r="U477" s="138"/>
      <c r="V477" s="138"/>
      <c r="W477" s="138"/>
      <c r="X477" s="138"/>
      <c r="Y477" s="28"/>
      <c r="Z477" s="28"/>
      <c r="AA477" s="28"/>
      <c r="AB477" s="28"/>
      <c r="AC477" s="28"/>
      <c r="AD477" s="28"/>
      <c r="AE477" s="28"/>
      <c r="AF477" s="28"/>
      <c r="AG477" s="28"/>
    </row>
    <row r="478" ht="17.25" customHeight="1">
      <c r="A478" s="28"/>
      <c r="B478" s="145"/>
      <c r="C478" s="117"/>
      <c r="D478" s="139"/>
      <c r="E478" s="139"/>
      <c r="F478" s="138"/>
      <c r="G478" s="117"/>
      <c r="H478" s="139"/>
      <c r="I478" s="139"/>
      <c r="J478" s="88"/>
      <c r="K478" s="90"/>
      <c r="L478" s="102"/>
      <c r="M478" s="128"/>
      <c r="N478" s="128"/>
      <c r="O478" s="128"/>
      <c r="P478" s="138"/>
      <c r="Q478" s="138"/>
      <c r="R478" s="138"/>
      <c r="S478" s="138"/>
      <c r="T478" s="138"/>
      <c r="U478" s="138"/>
      <c r="V478" s="138"/>
      <c r="W478" s="138"/>
      <c r="X478" s="138"/>
      <c r="Y478" s="28"/>
      <c r="Z478" s="28"/>
      <c r="AA478" s="28"/>
      <c r="AB478" s="28"/>
      <c r="AC478" s="28"/>
      <c r="AD478" s="28"/>
      <c r="AE478" s="28"/>
      <c r="AF478" s="28"/>
      <c r="AG478" s="28"/>
    </row>
    <row r="479" ht="17.25" customHeight="1">
      <c r="A479" s="28"/>
      <c r="B479" s="145"/>
      <c r="C479" s="117"/>
      <c r="D479" s="139"/>
      <c r="E479" s="139"/>
      <c r="F479" s="138"/>
      <c r="G479" s="117"/>
      <c r="H479" s="139"/>
      <c r="I479" s="139"/>
      <c r="J479" s="88"/>
      <c r="K479" s="90"/>
      <c r="L479" s="102"/>
      <c r="M479" s="128"/>
      <c r="N479" s="128"/>
      <c r="O479" s="128"/>
      <c r="P479" s="138"/>
      <c r="Q479" s="138"/>
      <c r="R479" s="138"/>
      <c r="S479" s="138"/>
      <c r="T479" s="138"/>
      <c r="U479" s="138"/>
      <c r="V479" s="138"/>
      <c r="W479" s="138"/>
      <c r="X479" s="138"/>
      <c r="Y479" s="28"/>
      <c r="Z479" s="28"/>
      <c r="AA479" s="28"/>
      <c r="AB479" s="28"/>
      <c r="AC479" s="28"/>
      <c r="AD479" s="28"/>
      <c r="AE479" s="28"/>
      <c r="AF479" s="28"/>
      <c r="AG479" s="28"/>
    </row>
    <row r="480" ht="17.25" customHeight="1">
      <c r="A480" s="28"/>
      <c r="B480" s="145"/>
      <c r="C480" s="117"/>
      <c r="D480" s="139"/>
      <c r="E480" s="139"/>
      <c r="F480" s="138"/>
      <c r="G480" s="117"/>
      <c r="H480" s="139"/>
      <c r="I480" s="139"/>
      <c r="J480" s="88"/>
      <c r="K480" s="90"/>
      <c r="L480" s="102"/>
      <c r="M480" s="128"/>
      <c r="N480" s="128"/>
      <c r="O480" s="128"/>
      <c r="P480" s="138"/>
      <c r="Q480" s="138"/>
      <c r="R480" s="138"/>
      <c r="S480" s="138"/>
      <c r="T480" s="138"/>
      <c r="U480" s="138"/>
      <c r="V480" s="138"/>
      <c r="W480" s="138"/>
      <c r="X480" s="138"/>
      <c r="Y480" s="28"/>
      <c r="Z480" s="28"/>
      <c r="AA480" s="28"/>
      <c r="AB480" s="28"/>
      <c r="AC480" s="28"/>
      <c r="AD480" s="28"/>
      <c r="AE480" s="28"/>
      <c r="AF480" s="28"/>
      <c r="AG480" s="28"/>
    </row>
    <row r="481" ht="17.25" customHeight="1">
      <c r="A481" s="28"/>
      <c r="B481" s="145"/>
      <c r="C481" s="117"/>
      <c r="D481" s="139"/>
      <c r="E481" s="139"/>
      <c r="F481" s="138"/>
      <c r="G481" s="117"/>
      <c r="H481" s="139"/>
      <c r="I481" s="139"/>
      <c r="J481" s="88"/>
      <c r="K481" s="90"/>
      <c r="L481" s="102"/>
      <c r="M481" s="128"/>
      <c r="N481" s="128"/>
      <c r="O481" s="128"/>
      <c r="P481" s="138"/>
      <c r="Q481" s="138"/>
      <c r="R481" s="138"/>
      <c r="S481" s="138"/>
      <c r="T481" s="138"/>
      <c r="U481" s="138"/>
      <c r="V481" s="138"/>
      <c r="W481" s="138"/>
      <c r="X481" s="138"/>
      <c r="Y481" s="28"/>
      <c r="Z481" s="28"/>
      <c r="AA481" s="28"/>
      <c r="AB481" s="28"/>
      <c r="AC481" s="28"/>
      <c r="AD481" s="28"/>
      <c r="AE481" s="28"/>
      <c r="AF481" s="28"/>
      <c r="AG481" s="28"/>
    </row>
    <row r="482" ht="17.25" customHeight="1">
      <c r="A482" s="28"/>
      <c r="B482" s="145"/>
      <c r="C482" s="117"/>
      <c r="D482" s="139"/>
      <c r="E482" s="139"/>
      <c r="F482" s="138"/>
      <c r="G482" s="117"/>
      <c r="H482" s="139"/>
      <c r="I482" s="139"/>
      <c r="J482" s="88"/>
      <c r="K482" s="90"/>
      <c r="L482" s="102"/>
      <c r="M482" s="128"/>
      <c r="N482" s="128"/>
      <c r="O482" s="128"/>
      <c r="P482" s="138"/>
      <c r="Q482" s="138"/>
      <c r="R482" s="138"/>
      <c r="S482" s="138"/>
      <c r="T482" s="138"/>
      <c r="U482" s="138"/>
      <c r="V482" s="138"/>
      <c r="W482" s="138"/>
      <c r="X482" s="138"/>
      <c r="Y482" s="28"/>
      <c r="Z482" s="28"/>
      <c r="AA482" s="28"/>
      <c r="AB482" s="28"/>
      <c r="AC482" s="28"/>
      <c r="AD482" s="28"/>
      <c r="AE482" s="28"/>
      <c r="AF482" s="28"/>
      <c r="AG482" s="28"/>
    </row>
    <row r="483" ht="17.25" customHeight="1">
      <c r="A483" s="28"/>
      <c r="B483" s="145"/>
      <c r="C483" s="117"/>
      <c r="D483" s="139"/>
      <c r="E483" s="139"/>
      <c r="F483" s="138"/>
      <c r="G483" s="117"/>
      <c r="H483" s="139"/>
      <c r="I483" s="139"/>
      <c r="J483" s="88"/>
      <c r="K483" s="90"/>
      <c r="L483" s="102"/>
      <c r="M483" s="128"/>
      <c r="N483" s="128"/>
      <c r="O483" s="128"/>
      <c r="P483" s="138"/>
      <c r="Q483" s="138"/>
      <c r="R483" s="138"/>
      <c r="S483" s="138"/>
      <c r="T483" s="138"/>
      <c r="U483" s="138"/>
      <c r="V483" s="138"/>
      <c r="W483" s="138"/>
      <c r="X483" s="138"/>
      <c r="Y483" s="28"/>
      <c r="Z483" s="28"/>
      <c r="AA483" s="28"/>
      <c r="AB483" s="28"/>
      <c r="AC483" s="28"/>
      <c r="AD483" s="28"/>
      <c r="AE483" s="28"/>
      <c r="AF483" s="28"/>
      <c r="AG483" s="28"/>
    </row>
    <row r="484" ht="17.25" customHeight="1">
      <c r="A484" s="28"/>
      <c r="B484" s="145"/>
      <c r="C484" s="117"/>
      <c r="D484" s="139"/>
      <c r="E484" s="139"/>
      <c r="F484" s="138"/>
      <c r="G484" s="117"/>
      <c r="H484" s="139"/>
      <c r="I484" s="139"/>
      <c r="J484" s="88"/>
      <c r="K484" s="90"/>
      <c r="L484" s="102"/>
      <c r="M484" s="128"/>
      <c r="N484" s="128"/>
      <c r="O484" s="128"/>
      <c r="P484" s="138"/>
      <c r="Q484" s="138"/>
      <c r="R484" s="138"/>
      <c r="S484" s="138"/>
      <c r="T484" s="138"/>
      <c r="U484" s="138"/>
      <c r="V484" s="138"/>
      <c r="W484" s="138"/>
      <c r="X484" s="138"/>
      <c r="Y484" s="28"/>
      <c r="Z484" s="28"/>
      <c r="AA484" s="28"/>
      <c r="AB484" s="28"/>
      <c r="AC484" s="28"/>
      <c r="AD484" s="28"/>
      <c r="AE484" s="28"/>
      <c r="AF484" s="28"/>
      <c r="AG484" s="28"/>
    </row>
    <row r="485" ht="17.25" customHeight="1">
      <c r="A485" s="28"/>
      <c r="B485" s="145"/>
      <c r="C485" s="117"/>
      <c r="D485" s="139"/>
      <c r="E485" s="139"/>
      <c r="F485" s="138"/>
      <c r="G485" s="117"/>
      <c r="H485" s="139"/>
      <c r="I485" s="139"/>
      <c r="J485" s="88"/>
      <c r="K485" s="90"/>
      <c r="L485" s="102"/>
      <c r="M485" s="128"/>
      <c r="N485" s="128"/>
      <c r="O485" s="128"/>
      <c r="P485" s="138"/>
      <c r="Q485" s="138"/>
      <c r="R485" s="138"/>
      <c r="S485" s="138"/>
      <c r="T485" s="138"/>
      <c r="U485" s="138"/>
      <c r="V485" s="138"/>
      <c r="W485" s="138"/>
      <c r="X485" s="138"/>
      <c r="Y485" s="28"/>
      <c r="Z485" s="28"/>
      <c r="AA485" s="28"/>
      <c r="AB485" s="28"/>
      <c r="AC485" s="28"/>
      <c r="AD485" s="28"/>
      <c r="AE485" s="28"/>
      <c r="AF485" s="28"/>
      <c r="AG485" s="28"/>
    </row>
    <row r="486" ht="17.25" customHeight="1">
      <c r="A486" s="28"/>
      <c r="B486" s="145"/>
      <c r="C486" s="117"/>
      <c r="D486" s="139"/>
      <c r="E486" s="139"/>
      <c r="F486" s="138"/>
      <c r="G486" s="117"/>
      <c r="H486" s="139"/>
      <c r="I486" s="139"/>
      <c r="J486" s="88"/>
      <c r="K486" s="90"/>
      <c r="L486" s="102"/>
      <c r="M486" s="128"/>
      <c r="N486" s="128"/>
      <c r="O486" s="128"/>
      <c r="P486" s="138"/>
      <c r="Q486" s="138"/>
      <c r="R486" s="138"/>
      <c r="S486" s="138"/>
      <c r="T486" s="138"/>
      <c r="U486" s="138"/>
      <c r="V486" s="138"/>
      <c r="W486" s="138"/>
      <c r="X486" s="138"/>
      <c r="Y486" s="28"/>
      <c r="Z486" s="28"/>
      <c r="AA486" s="28"/>
      <c r="AB486" s="28"/>
      <c r="AC486" s="28"/>
      <c r="AD486" s="28"/>
      <c r="AE486" s="28"/>
      <c r="AF486" s="28"/>
      <c r="AG486" s="28"/>
    </row>
    <row r="487" ht="17.25" customHeight="1">
      <c r="A487" s="28"/>
      <c r="B487" s="145"/>
      <c r="C487" s="117"/>
      <c r="D487" s="139"/>
      <c r="E487" s="139"/>
      <c r="F487" s="138"/>
      <c r="G487" s="117"/>
      <c r="H487" s="139"/>
      <c r="I487" s="139"/>
      <c r="J487" s="88"/>
      <c r="K487" s="90"/>
      <c r="L487" s="102"/>
      <c r="M487" s="128"/>
      <c r="N487" s="128"/>
      <c r="O487" s="128"/>
      <c r="P487" s="138"/>
      <c r="Q487" s="138"/>
      <c r="R487" s="138"/>
      <c r="S487" s="138"/>
      <c r="T487" s="138"/>
      <c r="U487" s="138"/>
      <c r="V487" s="138"/>
      <c r="W487" s="138"/>
      <c r="X487" s="138"/>
      <c r="Y487" s="28"/>
      <c r="Z487" s="28"/>
      <c r="AA487" s="28"/>
      <c r="AB487" s="28"/>
      <c r="AC487" s="28"/>
      <c r="AD487" s="28"/>
      <c r="AE487" s="28"/>
      <c r="AF487" s="28"/>
      <c r="AG487" s="28"/>
    </row>
    <row r="488" ht="17.25" customHeight="1">
      <c r="A488" s="28"/>
      <c r="B488" s="145"/>
      <c r="C488" s="117"/>
      <c r="D488" s="139"/>
      <c r="E488" s="139"/>
      <c r="F488" s="138"/>
      <c r="G488" s="117"/>
      <c r="H488" s="139"/>
      <c r="I488" s="139"/>
      <c r="J488" s="88"/>
      <c r="K488" s="90"/>
      <c r="L488" s="102"/>
      <c r="M488" s="128"/>
      <c r="N488" s="128"/>
      <c r="O488" s="128"/>
      <c r="P488" s="138"/>
      <c r="Q488" s="138"/>
      <c r="R488" s="138"/>
      <c r="S488" s="138"/>
      <c r="T488" s="138"/>
      <c r="U488" s="138"/>
      <c r="V488" s="138"/>
      <c r="W488" s="138"/>
      <c r="X488" s="138"/>
      <c r="Y488" s="28"/>
      <c r="Z488" s="28"/>
      <c r="AA488" s="28"/>
      <c r="AB488" s="28"/>
      <c r="AC488" s="28"/>
      <c r="AD488" s="28"/>
      <c r="AE488" s="28"/>
      <c r="AF488" s="28"/>
      <c r="AG488" s="28"/>
    </row>
    <row r="489" ht="17.25" customHeight="1">
      <c r="A489" s="28"/>
      <c r="B489" s="145"/>
      <c r="C489" s="117"/>
      <c r="D489" s="139"/>
      <c r="E489" s="139"/>
      <c r="F489" s="138"/>
      <c r="G489" s="117"/>
      <c r="H489" s="139"/>
      <c r="I489" s="139"/>
      <c r="J489" s="88"/>
      <c r="K489" s="90"/>
      <c r="L489" s="102"/>
      <c r="M489" s="128"/>
      <c r="N489" s="128"/>
      <c r="O489" s="128"/>
      <c r="P489" s="138"/>
      <c r="Q489" s="138"/>
      <c r="R489" s="138"/>
      <c r="S489" s="138"/>
      <c r="T489" s="138"/>
      <c r="U489" s="138"/>
      <c r="V489" s="138"/>
      <c r="W489" s="138"/>
      <c r="X489" s="138"/>
      <c r="Y489" s="28"/>
      <c r="Z489" s="28"/>
      <c r="AA489" s="28"/>
      <c r="AB489" s="28"/>
      <c r="AC489" s="28"/>
      <c r="AD489" s="28"/>
      <c r="AE489" s="28"/>
      <c r="AF489" s="28"/>
      <c r="AG489" s="28"/>
    </row>
    <row r="490" ht="17.25" customHeight="1">
      <c r="A490" s="28"/>
      <c r="B490" s="145"/>
      <c r="C490" s="117"/>
      <c r="D490" s="139"/>
      <c r="E490" s="139"/>
      <c r="F490" s="138"/>
      <c r="G490" s="117"/>
      <c r="H490" s="139"/>
      <c r="I490" s="139"/>
      <c r="J490" s="88"/>
      <c r="K490" s="90"/>
      <c r="L490" s="102"/>
      <c r="M490" s="128"/>
      <c r="N490" s="128"/>
      <c r="O490" s="128"/>
      <c r="P490" s="138"/>
      <c r="Q490" s="138"/>
      <c r="R490" s="138"/>
      <c r="S490" s="138"/>
      <c r="T490" s="138"/>
      <c r="U490" s="138"/>
      <c r="V490" s="138"/>
      <c r="W490" s="138"/>
      <c r="X490" s="138"/>
      <c r="Y490" s="28"/>
      <c r="Z490" s="28"/>
      <c r="AA490" s="28"/>
      <c r="AB490" s="28"/>
      <c r="AC490" s="28"/>
      <c r="AD490" s="28"/>
      <c r="AE490" s="28"/>
      <c r="AF490" s="28"/>
      <c r="AG490" s="28"/>
    </row>
    <row r="491" ht="17.25" customHeight="1">
      <c r="A491" s="28"/>
      <c r="B491" s="145"/>
      <c r="C491" s="117"/>
      <c r="D491" s="139"/>
      <c r="E491" s="139"/>
      <c r="F491" s="138"/>
      <c r="G491" s="117"/>
      <c r="H491" s="139"/>
      <c r="I491" s="139"/>
      <c r="J491" s="88"/>
      <c r="K491" s="90"/>
      <c r="L491" s="102"/>
      <c r="M491" s="128"/>
      <c r="N491" s="128"/>
      <c r="O491" s="128"/>
      <c r="P491" s="138"/>
      <c r="Q491" s="138"/>
      <c r="R491" s="138"/>
      <c r="S491" s="138"/>
      <c r="T491" s="138"/>
      <c r="U491" s="138"/>
      <c r="V491" s="138"/>
      <c r="W491" s="138"/>
      <c r="X491" s="138"/>
      <c r="Y491" s="28"/>
      <c r="Z491" s="28"/>
      <c r="AA491" s="28"/>
      <c r="AB491" s="28"/>
      <c r="AC491" s="28"/>
      <c r="AD491" s="28"/>
      <c r="AE491" s="28"/>
      <c r="AF491" s="28"/>
      <c r="AG491" s="28"/>
    </row>
    <row r="492" ht="17.25" customHeight="1">
      <c r="A492" s="28"/>
      <c r="B492" s="145"/>
      <c r="C492" s="117"/>
      <c r="D492" s="139"/>
      <c r="E492" s="139"/>
      <c r="F492" s="138"/>
      <c r="G492" s="117"/>
      <c r="H492" s="139"/>
      <c r="I492" s="139"/>
      <c r="J492" s="88"/>
      <c r="K492" s="90"/>
      <c r="L492" s="102"/>
      <c r="M492" s="128"/>
      <c r="N492" s="128"/>
      <c r="O492" s="128"/>
      <c r="P492" s="138"/>
      <c r="Q492" s="138"/>
      <c r="R492" s="138"/>
      <c r="S492" s="138"/>
      <c r="T492" s="138"/>
      <c r="U492" s="138"/>
      <c r="V492" s="138"/>
      <c r="W492" s="138"/>
      <c r="X492" s="138"/>
      <c r="Y492" s="28"/>
      <c r="Z492" s="28"/>
      <c r="AA492" s="28"/>
      <c r="AB492" s="28"/>
      <c r="AC492" s="28"/>
      <c r="AD492" s="28"/>
      <c r="AE492" s="28"/>
      <c r="AF492" s="28"/>
      <c r="AG492" s="28"/>
    </row>
    <row r="493" ht="17.25" customHeight="1">
      <c r="A493" s="28"/>
      <c r="B493" s="145"/>
      <c r="C493" s="117"/>
      <c r="D493" s="139"/>
      <c r="E493" s="139"/>
      <c r="F493" s="138"/>
      <c r="G493" s="117"/>
      <c r="H493" s="139"/>
      <c r="I493" s="139"/>
      <c r="J493" s="88"/>
      <c r="K493" s="90"/>
      <c r="L493" s="102"/>
      <c r="M493" s="128"/>
      <c r="N493" s="128"/>
      <c r="O493" s="128"/>
      <c r="P493" s="138"/>
      <c r="Q493" s="138"/>
      <c r="R493" s="138"/>
      <c r="S493" s="138"/>
      <c r="T493" s="138"/>
      <c r="U493" s="138"/>
      <c r="V493" s="138"/>
      <c r="W493" s="138"/>
      <c r="X493" s="138"/>
      <c r="Y493" s="28"/>
      <c r="Z493" s="28"/>
      <c r="AA493" s="28"/>
      <c r="AB493" s="28"/>
      <c r="AC493" s="28"/>
      <c r="AD493" s="28"/>
      <c r="AE493" s="28"/>
      <c r="AF493" s="28"/>
      <c r="AG493" s="28"/>
    </row>
    <row r="494" ht="17.25" customHeight="1">
      <c r="A494" s="28"/>
      <c r="B494" s="145"/>
      <c r="C494" s="117"/>
      <c r="D494" s="139"/>
      <c r="E494" s="139"/>
      <c r="F494" s="138"/>
      <c r="G494" s="117"/>
      <c r="H494" s="139"/>
      <c r="I494" s="139"/>
      <c r="J494" s="88"/>
      <c r="K494" s="90"/>
      <c r="L494" s="102"/>
      <c r="M494" s="128"/>
      <c r="N494" s="128"/>
      <c r="O494" s="128"/>
      <c r="P494" s="138"/>
      <c r="Q494" s="138"/>
      <c r="R494" s="138"/>
      <c r="S494" s="138"/>
      <c r="T494" s="138"/>
      <c r="U494" s="138"/>
      <c r="V494" s="138"/>
      <c r="W494" s="138"/>
      <c r="X494" s="138"/>
      <c r="Y494" s="28"/>
      <c r="Z494" s="28"/>
      <c r="AA494" s="28"/>
      <c r="AB494" s="28"/>
      <c r="AC494" s="28"/>
      <c r="AD494" s="28"/>
      <c r="AE494" s="28"/>
      <c r="AF494" s="28"/>
      <c r="AG494" s="28"/>
    </row>
    <row r="495" ht="17.25" customHeight="1">
      <c r="A495" s="28"/>
      <c r="B495" s="145"/>
      <c r="C495" s="117"/>
      <c r="D495" s="139"/>
      <c r="E495" s="139"/>
      <c r="F495" s="138"/>
      <c r="G495" s="117"/>
      <c r="H495" s="139"/>
      <c r="I495" s="139"/>
      <c r="J495" s="88"/>
      <c r="K495" s="90"/>
      <c r="L495" s="102"/>
      <c r="M495" s="128"/>
      <c r="N495" s="128"/>
      <c r="O495" s="128"/>
      <c r="P495" s="138"/>
      <c r="Q495" s="138"/>
      <c r="R495" s="138"/>
      <c r="S495" s="138"/>
      <c r="T495" s="138"/>
      <c r="U495" s="138"/>
      <c r="V495" s="138"/>
      <c r="W495" s="138"/>
      <c r="X495" s="138"/>
      <c r="Y495" s="28"/>
      <c r="Z495" s="28"/>
      <c r="AA495" s="28"/>
      <c r="AB495" s="28"/>
      <c r="AC495" s="28"/>
      <c r="AD495" s="28"/>
      <c r="AE495" s="28"/>
      <c r="AF495" s="28"/>
      <c r="AG495" s="28"/>
    </row>
    <row r="496" ht="17.25" customHeight="1">
      <c r="A496" s="28"/>
      <c r="B496" s="145"/>
      <c r="C496" s="117"/>
      <c r="D496" s="139"/>
      <c r="E496" s="139"/>
      <c r="F496" s="138"/>
      <c r="G496" s="117"/>
      <c r="H496" s="139"/>
      <c r="I496" s="139"/>
      <c r="J496" s="88"/>
      <c r="K496" s="90"/>
      <c r="L496" s="102"/>
      <c r="M496" s="128"/>
      <c r="N496" s="128"/>
      <c r="O496" s="128"/>
      <c r="P496" s="138"/>
      <c r="Q496" s="138"/>
      <c r="R496" s="138"/>
      <c r="S496" s="138"/>
      <c r="T496" s="138"/>
      <c r="U496" s="138"/>
      <c r="V496" s="138"/>
      <c r="W496" s="138"/>
      <c r="X496" s="138"/>
      <c r="Y496" s="28"/>
      <c r="Z496" s="28"/>
      <c r="AA496" s="28"/>
      <c r="AB496" s="28"/>
      <c r="AC496" s="28"/>
      <c r="AD496" s="28"/>
      <c r="AE496" s="28"/>
      <c r="AF496" s="28"/>
      <c r="AG496" s="28"/>
    </row>
    <row r="497" ht="17.25" customHeight="1">
      <c r="A497" s="28"/>
      <c r="B497" s="145"/>
      <c r="C497" s="117"/>
      <c r="D497" s="139"/>
      <c r="E497" s="139"/>
      <c r="F497" s="138"/>
      <c r="G497" s="117"/>
      <c r="H497" s="139"/>
      <c r="I497" s="139"/>
      <c r="J497" s="88"/>
      <c r="K497" s="90"/>
      <c r="L497" s="102"/>
      <c r="M497" s="128"/>
      <c r="N497" s="128"/>
      <c r="O497" s="128"/>
      <c r="P497" s="138"/>
      <c r="Q497" s="138"/>
      <c r="R497" s="138"/>
      <c r="S497" s="138"/>
      <c r="T497" s="138"/>
      <c r="U497" s="138"/>
      <c r="V497" s="138"/>
      <c r="W497" s="138"/>
      <c r="X497" s="138"/>
      <c r="Y497" s="28"/>
      <c r="Z497" s="28"/>
      <c r="AA497" s="28"/>
      <c r="AB497" s="28"/>
      <c r="AC497" s="28"/>
      <c r="AD497" s="28"/>
      <c r="AE497" s="28"/>
      <c r="AF497" s="28"/>
      <c r="AG497" s="28"/>
    </row>
    <row r="498" ht="17.25" customHeight="1">
      <c r="A498" s="28"/>
      <c r="B498" s="145"/>
      <c r="C498" s="117"/>
      <c r="D498" s="139"/>
      <c r="E498" s="139"/>
      <c r="F498" s="138"/>
      <c r="G498" s="117"/>
      <c r="H498" s="139"/>
      <c r="I498" s="139"/>
      <c r="J498" s="88"/>
      <c r="K498" s="90"/>
      <c r="L498" s="102"/>
      <c r="M498" s="128"/>
      <c r="N498" s="128"/>
      <c r="O498" s="128"/>
      <c r="P498" s="138"/>
      <c r="Q498" s="138"/>
      <c r="R498" s="138"/>
      <c r="S498" s="138"/>
      <c r="T498" s="138"/>
      <c r="U498" s="138"/>
      <c r="V498" s="138"/>
      <c r="W498" s="138"/>
      <c r="X498" s="138"/>
      <c r="Y498" s="28"/>
      <c r="Z498" s="28"/>
      <c r="AA498" s="28"/>
      <c r="AB498" s="28"/>
      <c r="AC498" s="28"/>
      <c r="AD498" s="28"/>
      <c r="AE498" s="28"/>
      <c r="AF498" s="28"/>
      <c r="AG498" s="28"/>
    </row>
    <row r="499" ht="17.25" customHeight="1">
      <c r="A499" s="28"/>
      <c r="B499" s="145"/>
      <c r="C499" s="117"/>
      <c r="D499" s="139"/>
      <c r="E499" s="139"/>
      <c r="F499" s="138"/>
      <c r="G499" s="117"/>
      <c r="H499" s="139"/>
      <c r="I499" s="139"/>
      <c r="J499" s="88"/>
      <c r="K499" s="90"/>
      <c r="L499" s="102"/>
      <c r="M499" s="128"/>
      <c r="N499" s="128"/>
      <c r="O499" s="128"/>
      <c r="P499" s="138"/>
      <c r="Q499" s="138"/>
      <c r="R499" s="138"/>
      <c r="S499" s="138"/>
      <c r="T499" s="138"/>
      <c r="U499" s="138"/>
      <c r="V499" s="138"/>
      <c r="W499" s="138"/>
      <c r="X499" s="138"/>
      <c r="Y499" s="28"/>
      <c r="Z499" s="28"/>
      <c r="AA499" s="28"/>
      <c r="AB499" s="28"/>
      <c r="AC499" s="28"/>
      <c r="AD499" s="28"/>
      <c r="AE499" s="28"/>
      <c r="AF499" s="28"/>
      <c r="AG499" s="28"/>
    </row>
    <row r="500" ht="17.25" customHeight="1">
      <c r="A500" s="28"/>
      <c r="B500" s="145"/>
      <c r="C500" s="117"/>
      <c r="D500" s="139"/>
      <c r="E500" s="139"/>
      <c r="F500" s="138"/>
      <c r="G500" s="117"/>
      <c r="H500" s="139"/>
      <c r="I500" s="139"/>
      <c r="J500" s="88"/>
      <c r="K500" s="90"/>
      <c r="L500" s="102"/>
      <c r="M500" s="128"/>
      <c r="N500" s="128"/>
      <c r="O500" s="128"/>
      <c r="P500" s="138"/>
      <c r="Q500" s="138"/>
      <c r="R500" s="138"/>
      <c r="S500" s="138"/>
      <c r="T500" s="138"/>
      <c r="U500" s="138"/>
      <c r="V500" s="138"/>
      <c r="W500" s="138"/>
      <c r="X500" s="138"/>
      <c r="Y500" s="28"/>
      <c r="Z500" s="28"/>
      <c r="AA500" s="28"/>
      <c r="AB500" s="28"/>
      <c r="AC500" s="28"/>
      <c r="AD500" s="28"/>
      <c r="AE500" s="28"/>
      <c r="AF500" s="28"/>
      <c r="AG500" s="28"/>
    </row>
    <row r="501" ht="17.25" customHeight="1">
      <c r="A501" s="28"/>
      <c r="B501" s="145"/>
      <c r="C501" s="117"/>
      <c r="D501" s="139"/>
      <c r="E501" s="139"/>
      <c r="F501" s="138"/>
      <c r="G501" s="117"/>
      <c r="H501" s="139"/>
      <c r="I501" s="139"/>
      <c r="J501" s="88"/>
      <c r="K501" s="90"/>
      <c r="L501" s="102"/>
      <c r="M501" s="128"/>
      <c r="N501" s="128"/>
      <c r="O501" s="128"/>
      <c r="P501" s="138"/>
      <c r="Q501" s="138"/>
      <c r="R501" s="138"/>
      <c r="S501" s="138"/>
      <c r="T501" s="138"/>
      <c r="U501" s="138"/>
      <c r="V501" s="138"/>
      <c r="W501" s="138"/>
      <c r="X501" s="138"/>
      <c r="Y501" s="28"/>
      <c r="Z501" s="28"/>
      <c r="AA501" s="28"/>
      <c r="AB501" s="28"/>
      <c r="AC501" s="28"/>
      <c r="AD501" s="28"/>
      <c r="AE501" s="28"/>
      <c r="AF501" s="28"/>
      <c r="AG501" s="28"/>
    </row>
    <row r="502" ht="17.25" customHeight="1">
      <c r="A502" s="28"/>
      <c r="B502" s="145"/>
      <c r="C502" s="117"/>
      <c r="D502" s="139"/>
      <c r="E502" s="139"/>
      <c r="F502" s="138"/>
      <c r="G502" s="117"/>
      <c r="H502" s="139"/>
      <c r="I502" s="139"/>
      <c r="J502" s="88"/>
      <c r="K502" s="90"/>
      <c r="L502" s="102"/>
      <c r="M502" s="128"/>
      <c r="N502" s="128"/>
      <c r="O502" s="128"/>
      <c r="P502" s="138"/>
      <c r="Q502" s="138"/>
      <c r="R502" s="138"/>
      <c r="S502" s="138"/>
      <c r="T502" s="138"/>
      <c r="U502" s="138"/>
      <c r="V502" s="138"/>
      <c r="W502" s="138"/>
      <c r="X502" s="138"/>
      <c r="Y502" s="28"/>
      <c r="Z502" s="28"/>
      <c r="AA502" s="28"/>
      <c r="AB502" s="28"/>
      <c r="AC502" s="28"/>
      <c r="AD502" s="28"/>
      <c r="AE502" s="28"/>
      <c r="AF502" s="28"/>
      <c r="AG502" s="28"/>
    </row>
    <row r="503" ht="17.25" customHeight="1">
      <c r="A503" s="28"/>
      <c r="B503" s="145"/>
      <c r="C503" s="117"/>
      <c r="D503" s="139"/>
      <c r="E503" s="139"/>
      <c r="F503" s="138"/>
      <c r="G503" s="117"/>
      <c r="H503" s="139"/>
      <c r="I503" s="139"/>
      <c r="J503" s="88"/>
      <c r="K503" s="90"/>
      <c r="L503" s="102"/>
      <c r="M503" s="128"/>
      <c r="N503" s="128"/>
      <c r="O503" s="128"/>
      <c r="P503" s="138"/>
      <c r="Q503" s="138"/>
      <c r="R503" s="138"/>
      <c r="S503" s="138"/>
      <c r="T503" s="138"/>
      <c r="U503" s="138"/>
      <c r="V503" s="138"/>
      <c r="W503" s="138"/>
      <c r="X503" s="138"/>
      <c r="Y503" s="28"/>
      <c r="Z503" s="28"/>
      <c r="AA503" s="28"/>
      <c r="AB503" s="28"/>
      <c r="AC503" s="28"/>
      <c r="AD503" s="28"/>
      <c r="AE503" s="28"/>
      <c r="AF503" s="28"/>
      <c r="AG503" s="28"/>
    </row>
    <row r="504" ht="17.25" customHeight="1">
      <c r="A504" s="28"/>
      <c r="B504" s="145"/>
      <c r="C504" s="117"/>
      <c r="D504" s="139"/>
      <c r="E504" s="139"/>
      <c r="F504" s="138"/>
      <c r="G504" s="117"/>
      <c r="H504" s="139"/>
      <c r="I504" s="139"/>
      <c r="J504" s="88"/>
      <c r="K504" s="90"/>
      <c r="L504" s="102"/>
      <c r="M504" s="128"/>
      <c r="N504" s="128"/>
      <c r="O504" s="128"/>
      <c r="P504" s="138"/>
      <c r="Q504" s="138"/>
      <c r="R504" s="138"/>
      <c r="S504" s="138"/>
      <c r="T504" s="138"/>
      <c r="U504" s="138"/>
      <c r="V504" s="138"/>
      <c r="W504" s="138"/>
      <c r="X504" s="138"/>
      <c r="Y504" s="28"/>
      <c r="Z504" s="28"/>
      <c r="AA504" s="28"/>
      <c r="AB504" s="28"/>
      <c r="AC504" s="28"/>
      <c r="AD504" s="28"/>
      <c r="AE504" s="28"/>
      <c r="AF504" s="28"/>
      <c r="AG504" s="28"/>
    </row>
    <row r="505" ht="17.25" customHeight="1">
      <c r="A505" s="28"/>
      <c r="B505" s="145"/>
      <c r="C505" s="117"/>
      <c r="D505" s="139"/>
      <c r="E505" s="139"/>
      <c r="F505" s="138"/>
      <c r="G505" s="117"/>
      <c r="H505" s="139"/>
      <c r="I505" s="139"/>
      <c r="J505" s="88"/>
      <c r="K505" s="90"/>
      <c r="L505" s="102"/>
      <c r="M505" s="128"/>
      <c r="N505" s="128"/>
      <c r="O505" s="128"/>
      <c r="P505" s="138"/>
      <c r="Q505" s="138"/>
      <c r="R505" s="138"/>
      <c r="S505" s="138"/>
      <c r="T505" s="138"/>
      <c r="U505" s="138"/>
      <c r="V505" s="138"/>
      <c r="W505" s="138"/>
      <c r="X505" s="138"/>
      <c r="Y505" s="28"/>
      <c r="Z505" s="28"/>
      <c r="AA505" s="28"/>
      <c r="AB505" s="28"/>
      <c r="AC505" s="28"/>
      <c r="AD505" s="28"/>
      <c r="AE505" s="28"/>
      <c r="AF505" s="28"/>
      <c r="AG505" s="28"/>
    </row>
    <row r="506" ht="17.25" customHeight="1">
      <c r="A506" s="28"/>
      <c r="B506" s="145"/>
      <c r="C506" s="117"/>
      <c r="D506" s="139"/>
      <c r="E506" s="139"/>
      <c r="F506" s="138"/>
      <c r="G506" s="117"/>
      <c r="H506" s="139"/>
      <c r="I506" s="139"/>
      <c r="J506" s="88"/>
      <c r="K506" s="90"/>
      <c r="L506" s="102"/>
      <c r="M506" s="128"/>
      <c r="N506" s="128"/>
      <c r="O506" s="128"/>
      <c r="P506" s="138"/>
      <c r="Q506" s="138"/>
      <c r="R506" s="138"/>
      <c r="S506" s="138"/>
      <c r="T506" s="138"/>
      <c r="U506" s="138"/>
      <c r="V506" s="138"/>
      <c r="W506" s="138"/>
      <c r="X506" s="138"/>
      <c r="Y506" s="28"/>
      <c r="Z506" s="28"/>
      <c r="AA506" s="28"/>
      <c r="AB506" s="28"/>
      <c r="AC506" s="28"/>
      <c r="AD506" s="28"/>
      <c r="AE506" s="28"/>
      <c r="AF506" s="28"/>
      <c r="AG506" s="28"/>
    </row>
    <row r="507" ht="17.25" customHeight="1">
      <c r="A507" s="28"/>
      <c r="B507" s="145"/>
      <c r="C507" s="117"/>
      <c r="D507" s="139"/>
      <c r="E507" s="139"/>
      <c r="F507" s="138"/>
      <c r="G507" s="117"/>
      <c r="H507" s="139"/>
      <c r="I507" s="139"/>
      <c r="J507" s="88"/>
      <c r="K507" s="90"/>
      <c r="L507" s="102"/>
      <c r="M507" s="128"/>
      <c r="N507" s="128"/>
      <c r="O507" s="128"/>
      <c r="P507" s="138"/>
      <c r="Q507" s="138"/>
      <c r="R507" s="138"/>
      <c r="S507" s="138"/>
      <c r="T507" s="138"/>
      <c r="U507" s="138"/>
      <c r="V507" s="138"/>
      <c r="W507" s="138"/>
      <c r="X507" s="138"/>
      <c r="Y507" s="28"/>
      <c r="Z507" s="28"/>
      <c r="AA507" s="28"/>
      <c r="AB507" s="28"/>
      <c r="AC507" s="28"/>
      <c r="AD507" s="28"/>
      <c r="AE507" s="28"/>
      <c r="AF507" s="28"/>
      <c r="AG507" s="28"/>
    </row>
    <row r="508" ht="17.25" customHeight="1">
      <c r="A508" s="28"/>
      <c r="B508" s="145"/>
      <c r="C508" s="117"/>
      <c r="D508" s="139"/>
      <c r="E508" s="139"/>
      <c r="F508" s="138"/>
      <c r="G508" s="117"/>
      <c r="H508" s="139"/>
      <c r="I508" s="139"/>
      <c r="J508" s="88"/>
      <c r="K508" s="90"/>
      <c r="L508" s="102"/>
      <c r="M508" s="128"/>
      <c r="N508" s="128"/>
      <c r="O508" s="128"/>
      <c r="P508" s="138"/>
      <c r="Q508" s="138"/>
      <c r="R508" s="138"/>
      <c r="S508" s="138"/>
      <c r="T508" s="138"/>
      <c r="U508" s="138"/>
      <c r="V508" s="138"/>
      <c r="W508" s="138"/>
      <c r="X508" s="138"/>
      <c r="Y508" s="28"/>
      <c r="Z508" s="28"/>
      <c r="AA508" s="28"/>
      <c r="AB508" s="28"/>
      <c r="AC508" s="28"/>
      <c r="AD508" s="28"/>
      <c r="AE508" s="28"/>
      <c r="AF508" s="28"/>
      <c r="AG508" s="28"/>
    </row>
    <row r="509" ht="17.25" customHeight="1">
      <c r="A509" s="28"/>
      <c r="B509" s="145"/>
      <c r="C509" s="117"/>
      <c r="D509" s="139"/>
      <c r="E509" s="139"/>
      <c r="F509" s="138"/>
      <c r="G509" s="117"/>
      <c r="H509" s="139"/>
      <c r="I509" s="139"/>
      <c r="J509" s="88"/>
      <c r="K509" s="90"/>
      <c r="L509" s="102"/>
      <c r="M509" s="128"/>
      <c r="N509" s="128"/>
      <c r="O509" s="128"/>
      <c r="P509" s="138"/>
      <c r="Q509" s="138"/>
      <c r="R509" s="138"/>
      <c r="S509" s="138"/>
      <c r="T509" s="138"/>
      <c r="U509" s="138"/>
      <c r="V509" s="138"/>
      <c r="W509" s="138"/>
      <c r="X509" s="138"/>
      <c r="Y509" s="28"/>
      <c r="Z509" s="28"/>
      <c r="AA509" s="28"/>
      <c r="AB509" s="28"/>
      <c r="AC509" s="28"/>
      <c r="AD509" s="28"/>
      <c r="AE509" s="28"/>
      <c r="AF509" s="28"/>
      <c r="AG509" s="28"/>
    </row>
    <row r="510" ht="17.25" customHeight="1">
      <c r="A510" s="28"/>
      <c r="B510" s="145"/>
      <c r="C510" s="117"/>
      <c r="D510" s="139"/>
      <c r="E510" s="139"/>
      <c r="F510" s="138"/>
      <c r="G510" s="117"/>
      <c r="H510" s="139"/>
      <c r="I510" s="139"/>
      <c r="J510" s="88"/>
      <c r="K510" s="90"/>
      <c r="L510" s="102"/>
      <c r="M510" s="128"/>
      <c r="N510" s="128"/>
      <c r="O510" s="128"/>
      <c r="P510" s="138"/>
      <c r="Q510" s="138"/>
      <c r="R510" s="138"/>
      <c r="S510" s="138"/>
      <c r="T510" s="138"/>
      <c r="U510" s="138"/>
      <c r="V510" s="138"/>
      <c r="W510" s="138"/>
      <c r="X510" s="138"/>
      <c r="Y510" s="28"/>
      <c r="Z510" s="28"/>
      <c r="AA510" s="28"/>
      <c r="AB510" s="28"/>
      <c r="AC510" s="28"/>
      <c r="AD510" s="28"/>
      <c r="AE510" s="28"/>
      <c r="AF510" s="28"/>
      <c r="AG510" s="28"/>
    </row>
    <row r="511" ht="17.25" customHeight="1">
      <c r="A511" s="28"/>
      <c r="B511" s="145"/>
      <c r="C511" s="117"/>
      <c r="D511" s="139"/>
      <c r="E511" s="139"/>
      <c r="F511" s="138"/>
      <c r="G511" s="117"/>
      <c r="H511" s="139"/>
      <c r="I511" s="139"/>
      <c r="J511" s="88"/>
      <c r="K511" s="90"/>
      <c r="L511" s="102"/>
      <c r="M511" s="128"/>
      <c r="N511" s="128"/>
      <c r="O511" s="128"/>
      <c r="P511" s="138"/>
      <c r="Q511" s="138"/>
      <c r="R511" s="138"/>
      <c r="S511" s="138"/>
      <c r="T511" s="138"/>
      <c r="U511" s="138"/>
      <c r="V511" s="138"/>
      <c r="W511" s="138"/>
      <c r="X511" s="138"/>
      <c r="Y511" s="28"/>
      <c r="Z511" s="28"/>
      <c r="AA511" s="28"/>
      <c r="AB511" s="28"/>
      <c r="AC511" s="28"/>
      <c r="AD511" s="28"/>
      <c r="AE511" s="28"/>
      <c r="AF511" s="28"/>
      <c r="AG511" s="28"/>
    </row>
    <row r="512" ht="17.25" customHeight="1">
      <c r="A512" s="28"/>
      <c r="B512" s="145"/>
      <c r="C512" s="117"/>
      <c r="D512" s="139"/>
      <c r="E512" s="139"/>
      <c r="F512" s="138"/>
      <c r="G512" s="117"/>
      <c r="H512" s="139"/>
      <c r="I512" s="139"/>
      <c r="J512" s="88"/>
      <c r="K512" s="90"/>
      <c r="L512" s="102"/>
      <c r="M512" s="128"/>
      <c r="N512" s="128"/>
      <c r="O512" s="128"/>
      <c r="P512" s="138"/>
      <c r="Q512" s="138"/>
      <c r="R512" s="138"/>
      <c r="S512" s="138"/>
      <c r="T512" s="138"/>
      <c r="U512" s="138"/>
      <c r="V512" s="138"/>
      <c r="W512" s="138"/>
      <c r="X512" s="138"/>
      <c r="Y512" s="28"/>
      <c r="Z512" s="28"/>
      <c r="AA512" s="28"/>
      <c r="AB512" s="28"/>
      <c r="AC512" s="28"/>
      <c r="AD512" s="28"/>
      <c r="AE512" s="28"/>
      <c r="AF512" s="28"/>
      <c r="AG512" s="28"/>
    </row>
    <row r="513" ht="17.25" customHeight="1">
      <c r="A513" s="28"/>
      <c r="B513" s="145"/>
      <c r="C513" s="117"/>
      <c r="D513" s="139"/>
      <c r="E513" s="139"/>
      <c r="F513" s="138"/>
      <c r="G513" s="117"/>
      <c r="H513" s="139"/>
      <c r="I513" s="139"/>
      <c r="J513" s="88"/>
      <c r="K513" s="90"/>
      <c r="L513" s="102"/>
      <c r="M513" s="128"/>
      <c r="N513" s="128"/>
      <c r="O513" s="128"/>
      <c r="P513" s="138"/>
      <c r="Q513" s="138"/>
      <c r="R513" s="138"/>
      <c r="S513" s="138"/>
      <c r="T513" s="138"/>
      <c r="U513" s="138"/>
      <c r="V513" s="138"/>
      <c r="W513" s="138"/>
      <c r="X513" s="138"/>
      <c r="Y513" s="28"/>
      <c r="Z513" s="28"/>
      <c r="AA513" s="28"/>
      <c r="AB513" s="28"/>
      <c r="AC513" s="28"/>
      <c r="AD513" s="28"/>
      <c r="AE513" s="28"/>
      <c r="AF513" s="28"/>
      <c r="AG513" s="28"/>
    </row>
    <row r="514" ht="17.25" customHeight="1">
      <c r="A514" s="28"/>
      <c r="B514" s="145"/>
      <c r="C514" s="117"/>
      <c r="D514" s="139"/>
      <c r="E514" s="139"/>
      <c r="F514" s="138"/>
      <c r="G514" s="117"/>
      <c r="H514" s="139"/>
      <c r="I514" s="139"/>
      <c r="J514" s="88"/>
      <c r="K514" s="90"/>
      <c r="L514" s="102"/>
      <c r="M514" s="128"/>
      <c r="N514" s="128"/>
      <c r="O514" s="128"/>
      <c r="P514" s="138"/>
      <c r="Q514" s="138"/>
      <c r="R514" s="138"/>
      <c r="S514" s="138"/>
      <c r="T514" s="138"/>
      <c r="U514" s="138"/>
      <c r="V514" s="138"/>
      <c r="W514" s="138"/>
      <c r="X514" s="138"/>
      <c r="Y514" s="28"/>
      <c r="Z514" s="28"/>
      <c r="AA514" s="28"/>
      <c r="AB514" s="28"/>
      <c r="AC514" s="28"/>
      <c r="AD514" s="28"/>
      <c r="AE514" s="28"/>
      <c r="AF514" s="28"/>
      <c r="AG514" s="28"/>
    </row>
    <row r="515" ht="17.25" customHeight="1">
      <c r="A515" s="28"/>
      <c r="B515" s="145"/>
      <c r="C515" s="117"/>
      <c r="D515" s="139"/>
      <c r="E515" s="139"/>
      <c r="F515" s="138"/>
      <c r="G515" s="117"/>
      <c r="H515" s="139"/>
      <c r="I515" s="139"/>
      <c r="J515" s="88"/>
      <c r="K515" s="90"/>
      <c r="L515" s="102"/>
      <c r="M515" s="128"/>
      <c r="N515" s="128"/>
      <c r="O515" s="128"/>
      <c r="P515" s="138"/>
      <c r="Q515" s="138"/>
      <c r="R515" s="138"/>
      <c r="S515" s="138"/>
      <c r="T515" s="138"/>
      <c r="U515" s="138"/>
      <c r="V515" s="138"/>
      <c r="W515" s="138"/>
      <c r="X515" s="138"/>
      <c r="Y515" s="28"/>
      <c r="Z515" s="28"/>
      <c r="AA515" s="28"/>
      <c r="AB515" s="28"/>
      <c r="AC515" s="28"/>
      <c r="AD515" s="28"/>
      <c r="AE515" s="28"/>
      <c r="AF515" s="28"/>
      <c r="AG515" s="28"/>
    </row>
    <row r="516" ht="17.25" customHeight="1">
      <c r="A516" s="28"/>
      <c r="B516" s="145"/>
      <c r="C516" s="117"/>
      <c r="D516" s="139"/>
      <c r="E516" s="139"/>
      <c r="F516" s="138"/>
      <c r="G516" s="117"/>
      <c r="H516" s="139"/>
      <c r="I516" s="139"/>
      <c r="J516" s="88"/>
      <c r="K516" s="90"/>
      <c r="L516" s="102"/>
      <c r="M516" s="128"/>
      <c r="N516" s="128"/>
      <c r="O516" s="128"/>
      <c r="P516" s="138"/>
      <c r="Q516" s="138"/>
      <c r="R516" s="138"/>
      <c r="S516" s="138"/>
      <c r="T516" s="138"/>
      <c r="U516" s="138"/>
      <c r="V516" s="138"/>
      <c r="W516" s="138"/>
      <c r="X516" s="138"/>
      <c r="Y516" s="28"/>
      <c r="Z516" s="28"/>
      <c r="AA516" s="28"/>
      <c r="AB516" s="28"/>
      <c r="AC516" s="28"/>
      <c r="AD516" s="28"/>
      <c r="AE516" s="28"/>
      <c r="AF516" s="28"/>
      <c r="AG516" s="28"/>
    </row>
    <row r="517" ht="17.25" customHeight="1">
      <c r="A517" s="28"/>
      <c r="B517" s="145"/>
      <c r="C517" s="117"/>
      <c r="D517" s="139"/>
      <c r="E517" s="139"/>
      <c r="F517" s="138"/>
      <c r="G517" s="117"/>
      <c r="H517" s="139"/>
      <c r="I517" s="139"/>
      <c r="J517" s="88"/>
      <c r="K517" s="90"/>
      <c r="L517" s="102"/>
      <c r="M517" s="128"/>
      <c r="N517" s="128"/>
      <c r="O517" s="128"/>
      <c r="P517" s="138"/>
      <c r="Q517" s="138"/>
      <c r="R517" s="138"/>
      <c r="S517" s="138"/>
      <c r="T517" s="138"/>
      <c r="U517" s="138"/>
      <c r="V517" s="138"/>
      <c r="W517" s="138"/>
      <c r="X517" s="138"/>
      <c r="Y517" s="28"/>
      <c r="Z517" s="28"/>
      <c r="AA517" s="28"/>
      <c r="AB517" s="28"/>
      <c r="AC517" s="28"/>
      <c r="AD517" s="28"/>
      <c r="AE517" s="28"/>
      <c r="AF517" s="28"/>
      <c r="AG517" s="28"/>
    </row>
    <row r="518" ht="17.25" customHeight="1">
      <c r="A518" s="28"/>
      <c r="B518" s="145"/>
      <c r="C518" s="117"/>
      <c r="D518" s="139"/>
      <c r="E518" s="139"/>
      <c r="F518" s="138"/>
      <c r="G518" s="117"/>
      <c r="H518" s="139"/>
      <c r="I518" s="139"/>
      <c r="J518" s="88"/>
      <c r="K518" s="90"/>
      <c r="L518" s="102"/>
      <c r="M518" s="128"/>
      <c r="N518" s="128"/>
      <c r="O518" s="128"/>
      <c r="P518" s="138"/>
      <c r="Q518" s="138"/>
      <c r="R518" s="138"/>
      <c r="S518" s="138"/>
      <c r="T518" s="138"/>
      <c r="U518" s="138"/>
      <c r="V518" s="138"/>
      <c r="W518" s="138"/>
      <c r="X518" s="138"/>
      <c r="Y518" s="28"/>
      <c r="Z518" s="28"/>
      <c r="AA518" s="28"/>
      <c r="AB518" s="28"/>
      <c r="AC518" s="28"/>
      <c r="AD518" s="28"/>
      <c r="AE518" s="28"/>
      <c r="AF518" s="28"/>
      <c r="AG518" s="28"/>
    </row>
    <row r="519" ht="17.25" customHeight="1">
      <c r="A519" s="28"/>
      <c r="B519" s="145"/>
      <c r="C519" s="117"/>
      <c r="D519" s="139"/>
      <c r="E519" s="139"/>
      <c r="F519" s="138"/>
      <c r="G519" s="117"/>
      <c r="H519" s="139"/>
      <c r="I519" s="139"/>
      <c r="J519" s="88"/>
      <c r="K519" s="90"/>
      <c r="L519" s="102"/>
      <c r="M519" s="128"/>
      <c r="N519" s="128"/>
      <c r="O519" s="128"/>
      <c r="P519" s="138"/>
      <c r="Q519" s="138"/>
      <c r="R519" s="138"/>
      <c r="S519" s="138"/>
      <c r="T519" s="138"/>
      <c r="U519" s="138"/>
      <c r="V519" s="138"/>
      <c r="W519" s="138"/>
      <c r="X519" s="138"/>
      <c r="Y519" s="28"/>
      <c r="Z519" s="28"/>
      <c r="AA519" s="28"/>
      <c r="AB519" s="28"/>
      <c r="AC519" s="28"/>
      <c r="AD519" s="28"/>
      <c r="AE519" s="28"/>
      <c r="AF519" s="28"/>
      <c r="AG519" s="28"/>
    </row>
    <row r="520" ht="17.25" customHeight="1">
      <c r="A520" s="28"/>
      <c r="B520" s="145"/>
      <c r="C520" s="117"/>
      <c r="D520" s="139"/>
      <c r="E520" s="139"/>
      <c r="F520" s="138"/>
      <c r="G520" s="117"/>
      <c r="H520" s="139"/>
      <c r="I520" s="139"/>
      <c r="J520" s="88"/>
      <c r="K520" s="90"/>
      <c r="L520" s="102"/>
      <c r="M520" s="128"/>
      <c r="N520" s="128"/>
      <c r="O520" s="128"/>
      <c r="P520" s="138"/>
      <c r="Q520" s="138"/>
      <c r="R520" s="138"/>
      <c r="S520" s="138"/>
      <c r="T520" s="138"/>
      <c r="U520" s="138"/>
      <c r="V520" s="138"/>
      <c r="W520" s="138"/>
      <c r="X520" s="138"/>
      <c r="Y520" s="28"/>
      <c r="Z520" s="28"/>
      <c r="AA520" s="28"/>
      <c r="AB520" s="28"/>
      <c r="AC520" s="28"/>
      <c r="AD520" s="28"/>
      <c r="AE520" s="28"/>
      <c r="AF520" s="28"/>
      <c r="AG520" s="28"/>
    </row>
    <row r="521" ht="17.25" customHeight="1">
      <c r="A521" s="28"/>
      <c r="B521" s="145"/>
      <c r="C521" s="117"/>
      <c r="D521" s="139"/>
      <c r="E521" s="139"/>
      <c r="F521" s="138"/>
      <c r="G521" s="117"/>
      <c r="H521" s="139"/>
      <c r="I521" s="139"/>
      <c r="J521" s="88"/>
      <c r="K521" s="90"/>
      <c r="L521" s="102"/>
      <c r="M521" s="128"/>
      <c r="N521" s="128"/>
      <c r="O521" s="128"/>
      <c r="P521" s="138"/>
      <c r="Q521" s="138"/>
      <c r="R521" s="138"/>
      <c r="S521" s="138"/>
      <c r="T521" s="138"/>
      <c r="U521" s="138"/>
      <c r="V521" s="138"/>
      <c r="W521" s="138"/>
      <c r="X521" s="138"/>
      <c r="Y521" s="28"/>
      <c r="Z521" s="28"/>
      <c r="AA521" s="28"/>
      <c r="AB521" s="28"/>
      <c r="AC521" s="28"/>
      <c r="AD521" s="28"/>
      <c r="AE521" s="28"/>
      <c r="AF521" s="28"/>
      <c r="AG521" s="28"/>
    </row>
    <row r="522" ht="17.25" customHeight="1">
      <c r="A522" s="28"/>
      <c r="B522" s="145"/>
      <c r="C522" s="117"/>
      <c r="D522" s="139"/>
      <c r="E522" s="139"/>
      <c r="F522" s="138"/>
      <c r="G522" s="117"/>
      <c r="H522" s="139"/>
      <c r="I522" s="139"/>
      <c r="J522" s="88"/>
      <c r="K522" s="90"/>
      <c r="L522" s="102"/>
      <c r="M522" s="128"/>
      <c r="N522" s="128"/>
      <c r="O522" s="128"/>
      <c r="P522" s="138"/>
      <c r="Q522" s="138"/>
      <c r="R522" s="138"/>
      <c r="S522" s="138"/>
      <c r="T522" s="138"/>
      <c r="U522" s="138"/>
      <c r="V522" s="138"/>
      <c r="W522" s="138"/>
      <c r="X522" s="138"/>
      <c r="Y522" s="28"/>
      <c r="Z522" s="28"/>
      <c r="AA522" s="28"/>
      <c r="AB522" s="28"/>
      <c r="AC522" s="28"/>
      <c r="AD522" s="28"/>
      <c r="AE522" s="28"/>
      <c r="AF522" s="28"/>
      <c r="AG522" s="28"/>
    </row>
    <row r="523" ht="17.25" customHeight="1">
      <c r="A523" s="28"/>
      <c r="B523" s="145"/>
      <c r="C523" s="117"/>
      <c r="D523" s="139"/>
      <c r="E523" s="139"/>
      <c r="F523" s="138"/>
      <c r="G523" s="117"/>
      <c r="H523" s="139"/>
      <c r="I523" s="139"/>
      <c r="J523" s="88"/>
      <c r="K523" s="90"/>
      <c r="L523" s="102"/>
      <c r="M523" s="128"/>
      <c r="N523" s="128"/>
      <c r="O523" s="128"/>
      <c r="P523" s="138"/>
      <c r="Q523" s="138"/>
      <c r="R523" s="138"/>
      <c r="S523" s="138"/>
      <c r="T523" s="138"/>
      <c r="U523" s="138"/>
      <c r="V523" s="138"/>
      <c r="W523" s="138"/>
      <c r="X523" s="138"/>
      <c r="Y523" s="28"/>
      <c r="Z523" s="28"/>
      <c r="AA523" s="28"/>
      <c r="AB523" s="28"/>
      <c r="AC523" s="28"/>
      <c r="AD523" s="28"/>
      <c r="AE523" s="28"/>
      <c r="AF523" s="28"/>
      <c r="AG523" s="28"/>
    </row>
    <row r="524" ht="17.25" customHeight="1">
      <c r="A524" s="28"/>
      <c r="B524" s="145"/>
      <c r="C524" s="117"/>
      <c r="D524" s="139"/>
      <c r="E524" s="139"/>
      <c r="F524" s="138"/>
      <c r="G524" s="117"/>
      <c r="H524" s="139"/>
      <c r="I524" s="139"/>
      <c r="J524" s="88"/>
      <c r="K524" s="90"/>
      <c r="L524" s="102"/>
      <c r="M524" s="128"/>
      <c r="N524" s="128"/>
      <c r="O524" s="128"/>
      <c r="P524" s="138"/>
      <c r="Q524" s="138"/>
      <c r="R524" s="138"/>
      <c r="S524" s="138"/>
      <c r="T524" s="138"/>
      <c r="U524" s="138"/>
      <c r="V524" s="138"/>
      <c r="W524" s="138"/>
      <c r="X524" s="138"/>
      <c r="Y524" s="28"/>
      <c r="Z524" s="28"/>
      <c r="AA524" s="28"/>
      <c r="AB524" s="28"/>
      <c r="AC524" s="28"/>
      <c r="AD524" s="28"/>
      <c r="AE524" s="28"/>
      <c r="AF524" s="28"/>
      <c r="AG524" s="28"/>
    </row>
    <row r="525" ht="17.25" customHeight="1">
      <c r="A525" s="28"/>
      <c r="B525" s="145"/>
      <c r="C525" s="117"/>
      <c r="D525" s="139"/>
      <c r="E525" s="139"/>
      <c r="F525" s="138"/>
      <c r="G525" s="117"/>
      <c r="H525" s="139"/>
      <c r="I525" s="139"/>
      <c r="J525" s="88"/>
      <c r="K525" s="90"/>
      <c r="L525" s="102"/>
      <c r="M525" s="128"/>
      <c r="N525" s="128"/>
      <c r="O525" s="128"/>
      <c r="P525" s="138"/>
      <c r="Q525" s="138"/>
      <c r="R525" s="138"/>
      <c r="S525" s="138"/>
      <c r="T525" s="138"/>
      <c r="U525" s="138"/>
      <c r="V525" s="138"/>
      <c r="W525" s="138"/>
      <c r="X525" s="138"/>
      <c r="Y525" s="28"/>
      <c r="Z525" s="28"/>
      <c r="AA525" s="28"/>
      <c r="AB525" s="28"/>
      <c r="AC525" s="28"/>
      <c r="AD525" s="28"/>
      <c r="AE525" s="28"/>
      <c r="AF525" s="28"/>
      <c r="AG525" s="28"/>
    </row>
    <row r="526" ht="17.25" customHeight="1">
      <c r="A526" s="28"/>
      <c r="B526" s="145"/>
      <c r="C526" s="117"/>
      <c r="D526" s="139"/>
      <c r="E526" s="139"/>
      <c r="F526" s="138"/>
      <c r="G526" s="117"/>
      <c r="H526" s="139"/>
      <c r="I526" s="139"/>
      <c r="J526" s="88"/>
      <c r="K526" s="90"/>
      <c r="L526" s="102"/>
      <c r="M526" s="128"/>
      <c r="N526" s="128"/>
      <c r="O526" s="128"/>
      <c r="P526" s="138"/>
      <c r="Q526" s="138"/>
      <c r="R526" s="138"/>
      <c r="S526" s="138"/>
      <c r="T526" s="138"/>
      <c r="U526" s="138"/>
      <c r="V526" s="138"/>
      <c r="W526" s="138"/>
      <c r="X526" s="138"/>
      <c r="Y526" s="28"/>
      <c r="Z526" s="28"/>
      <c r="AA526" s="28"/>
      <c r="AB526" s="28"/>
      <c r="AC526" s="28"/>
      <c r="AD526" s="28"/>
      <c r="AE526" s="28"/>
      <c r="AF526" s="28"/>
      <c r="AG526" s="28"/>
    </row>
    <row r="527" ht="17.25" customHeight="1">
      <c r="A527" s="28"/>
      <c r="B527" s="145"/>
      <c r="C527" s="117"/>
      <c r="D527" s="139"/>
      <c r="E527" s="139"/>
      <c r="F527" s="138"/>
      <c r="G527" s="117"/>
      <c r="H527" s="139"/>
      <c r="I527" s="139"/>
      <c r="J527" s="88"/>
      <c r="K527" s="90"/>
      <c r="L527" s="102"/>
      <c r="M527" s="128"/>
      <c r="N527" s="128"/>
      <c r="O527" s="128"/>
      <c r="P527" s="138"/>
      <c r="Q527" s="138"/>
      <c r="R527" s="138"/>
      <c r="S527" s="138"/>
      <c r="T527" s="138"/>
      <c r="U527" s="138"/>
      <c r="V527" s="138"/>
      <c r="W527" s="138"/>
      <c r="X527" s="138"/>
      <c r="Y527" s="28"/>
      <c r="Z527" s="28"/>
      <c r="AA527" s="28"/>
      <c r="AB527" s="28"/>
      <c r="AC527" s="28"/>
      <c r="AD527" s="28"/>
      <c r="AE527" s="28"/>
      <c r="AF527" s="28"/>
      <c r="AG527" s="28"/>
    </row>
    <row r="528" ht="17.25" customHeight="1">
      <c r="A528" s="28"/>
      <c r="B528" s="145"/>
      <c r="C528" s="117"/>
      <c r="D528" s="139"/>
      <c r="E528" s="139"/>
      <c r="F528" s="138"/>
      <c r="G528" s="117"/>
      <c r="H528" s="139"/>
      <c r="I528" s="139"/>
      <c r="J528" s="88"/>
      <c r="K528" s="90"/>
      <c r="L528" s="102"/>
      <c r="M528" s="128"/>
      <c r="N528" s="128"/>
      <c r="O528" s="128"/>
      <c r="P528" s="138"/>
      <c r="Q528" s="138"/>
      <c r="R528" s="138"/>
      <c r="S528" s="138"/>
      <c r="T528" s="138"/>
      <c r="U528" s="138"/>
      <c r="V528" s="138"/>
      <c r="W528" s="138"/>
      <c r="X528" s="138"/>
      <c r="Y528" s="28"/>
      <c r="Z528" s="28"/>
      <c r="AA528" s="28"/>
      <c r="AB528" s="28"/>
      <c r="AC528" s="28"/>
      <c r="AD528" s="28"/>
      <c r="AE528" s="28"/>
      <c r="AF528" s="28"/>
      <c r="AG528" s="28"/>
    </row>
    <row r="529" ht="17.25" customHeight="1">
      <c r="A529" s="28"/>
      <c r="B529" s="145"/>
      <c r="C529" s="117"/>
      <c r="D529" s="139"/>
      <c r="E529" s="139"/>
      <c r="F529" s="138"/>
      <c r="G529" s="117"/>
      <c r="H529" s="139"/>
      <c r="I529" s="139"/>
      <c r="J529" s="88"/>
      <c r="K529" s="90"/>
      <c r="L529" s="102"/>
      <c r="M529" s="128"/>
      <c r="N529" s="128"/>
      <c r="O529" s="128"/>
      <c r="P529" s="138"/>
      <c r="Q529" s="138"/>
      <c r="R529" s="138"/>
      <c r="S529" s="138"/>
      <c r="T529" s="138"/>
      <c r="U529" s="138"/>
      <c r="V529" s="138"/>
      <c r="W529" s="138"/>
      <c r="X529" s="138"/>
      <c r="Y529" s="28"/>
      <c r="Z529" s="28"/>
      <c r="AA529" s="28"/>
      <c r="AB529" s="28"/>
      <c r="AC529" s="28"/>
      <c r="AD529" s="28"/>
      <c r="AE529" s="28"/>
      <c r="AF529" s="28"/>
      <c r="AG529" s="28"/>
    </row>
    <row r="530" ht="17.25" customHeight="1">
      <c r="A530" s="28"/>
      <c r="B530" s="145"/>
      <c r="C530" s="117"/>
      <c r="D530" s="139"/>
      <c r="E530" s="139"/>
      <c r="F530" s="138"/>
      <c r="G530" s="117"/>
      <c r="H530" s="139"/>
      <c r="I530" s="139"/>
      <c r="J530" s="88"/>
      <c r="K530" s="90"/>
      <c r="L530" s="102"/>
      <c r="M530" s="128"/>
      <c r="N530" s="128"/>
      <c r="O530" s="128"/>
      <c r="P530" s="138"/>
      <c r="Q530" s="138"/>
      <c r="R530" s="138"/>
      <c r="S530" s="138"/>
      <c r="T530" s="138"/>
      <c r="U530" s="138"/>
      <c r="V530" s="138"/>
      <c r="W530" s="138"/>
      <c r="X530" s="138"/>
      <c r="Y530" s="28"/>
      <c r="Z530" s="28"/>
      <c r="AA530" s="28"/>
      <c r="AB530" s="28"/>
      <c r="AC530" s="28"/>
      <c r="AD530" s="28"/>
      <c r="AE530" s="28"/>
      <c r="AF530" s="28"/>
      <c r="AG530" s="28"/>
    </row>
    <row r="531" ht="17.25" customHeight="1">
      <c r="A531" s="28"/>
      <c r="B531" s="145"/>
      <c r="C531" s="117"/>
      <c r="D531" s="139"/>
      <c r="E531" s="139"/>
      <c r="F531" s="138"/>
      <c r="G531" s="117"/>
      <c r="H531" s="139"/>
      <c r="I531" s="139"/>
      <c r="J531" s="88"/>
      <c r="K531" s="90"/>
      <c r="L531" s="102"/>
      <c r="M531" s="128"/>
      <c r="N531" s="128"/>
      <c r="O531" s="128"/>
      <c r="P531" s="138"/>
      <c r="Q531" s="138"/>
      <c r="R531" s="138"/>
      <c r="S531" s="138"/>
      <c r="T531" s="138"/>
      <c r="U531" s="138"/>
      <c r="V531" s="138"/>
      <c r="W531" s="138"/>
      <c r="X531" s="138"/>
      <c r="Y531" s="28"/>
      <c r="Z531" s="28"/>
      <c r="AA531" s="28"/>
      <c r="AB531" s="28"/>
      <c r="AC531" s="28"/>
      <c r="AD531" s="28"/>
      <c r="AE531" s="28"/>
      <c r="AF531" s="28"/>
      <c r="AG531" s="28"/>
    </row>
    <row r="532" ht="17.25" customHeight="1">
      <c r="A532" s="28"/>
      <c r="B532" s="145"/>
      <c r="C532" s="117"/>
      <c r="D532" s="139"/>
      <c r="E532" s="139"/>
      <c r="F532" s="138"/>
      <c r="G532" s="117"/>
      <c r="H532" s="139"/>
      <c r="I532" s="139"/>
      <c r="J532" s="88"/>
      <c r="K532" s="90"/>
      <c r="L532" s="102"/>
      <c r="M532" s="128"/>
      <c r="N532" s="128"/>
      <c r="O532" s="128"/>
      <c r="P532" s="138"/>
      <c r="Q532" s="138"/>
      <c r="R532" s="138"/>
      <c r="S532" s="138"/>
      <c r="T532" s="138"/>
      <c r="U532" s="138"/>
      <c r="V532" s="138"/>
      <c r="W532" s="138"/>
      <c r="X532" s="138"/>
      <c r="Y532" s="28"/>
      <c r="Z532" s="28"/>
      <c r="AA532" s="28"/>
      <c r="AB532" s="28"/>
      <c r="AC532" s="28"/>
      <c r="AD532" s="28"/>
      <c r="AE532" s="28"/>
      <c r="AF532" s="28"/>
      <c r="AG532" s="28"/>
    </row>
    <row r="533" ht="17.25" customHeight="1">
      <c r="A533" s="28"/>
      <c r="B533" s="145"/>
      <c r="C533" s="117"/>
      <c r="D533" s="139"/>
      <c r="E533" s="139"/>
      <c r="F533" s="138"/>
      <c r="G533" s="117"/>
      <c r="H533" s="139"/>
      <c r="I533" s="139"/>
      <c r="J533" s="88"/>
      <c r="K533" s="90"/>
      <c r="L533" s="102"/>
      <c r="M533" s="128"/>
      <c r="N533" s="128"/>
      <c r="O533" s="128"/>
      <c r="P533" s="138"/>
      <c r="Q533" s="138"/>
      <c r="R533" s="138"/>
      <c r="S533" s="138"/>
      <c r="T533" s="138"/>
      <c r="U533" s="138"/>
      <c r="V533" s="138"/>
      <c r="W533" s="138"/>
      <c r="X533" s="138"/>
      <c r="Y533" s="28"/>
      <c r="Z533" s="28"/>
      <c r="AA533" s="28"/>
      <c r="AB533" s="28"/>
      <c r="AC533" s="28"/>
      <c r="AD533" s="28"/>
      <c r="AE533" s="28"/>
      <c r="AF533" s="28"/>
      <c r="AG533" s="28"/>
    </row>
    <row r="534" ht="17.25" customHeight="1">
      <c r="A534" s="28"/>
      <c r="B534" s="145"/>
      <c r="C534" s="117"/>
      <c r="D534" s="139"/>
      <c r="E534" s="139"/>
      <c r="F534" s="138"/>
      <c r="G534" s="117"/>
      <c r="H534" s="139"/>
      <c r="I534" s="139"/>
      <c r="J534" s="88"/>
      <c r="K534" s="90"/>
      <c r="L534" s="102"/>
      <c r="M534" s="128"/>
      <c r="N534" s="128"/>
      <c r="O534" s="128"/>
      <c r="P534" s="138"/>
      <c r="Q534" s="138"/>
      <c r="R534" s="138"/>
      <c r="S534" s="138"/>
      <c r="T534" s="138"/>
      <c r="U534" s="138"/>
      <c r="V534" s="138"/>
      <c r="W534" s="138"/>
      <c r="X534" s="138"/>
      <c r="Y534" s="28"/>
      <c r="Z534" s="28"/>
      <c r="AA534" s="28"/>
      <c r="AB534" s="28"/>
      <c r="AC534" s="28"/>
      <c r="AD534" s="28"/>
      <c r="AE534" s="28"/>
      <c r="AF534" s="28"/>
      <c r="AG534" s="28"/>
    </row>
    <row r="535" ht="17.25" customHeight="1">
      <c r="A535" s="28"/>
      <c r="B535" s="145"/>
      <c r="C535" s="117"/>
      <c r="D535" s="139"/>
      <c r="E535" s="139"/>
      <c r="F535" s="138"/>
      <c r="G535" s="117"/>
      <c r="H535" s="139"/>
      <c r="I535" s="139"/>
      <c r="J535" s="88"/>
      <c r="K535" s="90"/>
      <c r="L535" s="102"/>
      <c r="M535" s="128"/>
      <c r="N535" s="128"/>
      <c r="O535" s="128"/>
      <c r="P535" s="138"/>
      <c r="Q535" s="138"/>
      <c r="R535" s="138"/>
      <c r="S535" s="138"/>
      <c r="T535" s="138"/>
      <c r="U535" s="138"/>
      <c r="V535" s="138"/>
      <c r="W535" s="138"/>
      <c r="X535" s="138"/>
      <c r="Y535" s="28"/>
      <c r="Z535" s="28"/>
      <c r="AA535" s="28"/>
      <c r="AB535" s="28"/>
      <c r="AC535" s="28"/>
      <c r="AD535" s="28"/>
      <c r="AE535" s="28"/>
      <c r="AF535" s="28"/>
      <c r="AG535" s="28"/>
    </row>
    <row r="536" ht="17.25" customHeight="1">
      <c r="A536" s="28"/>
      <c r="B536" s="145"/>
      <c r="C536" s="117"/>
      <c r="D536" s="139"/>
      <c r="E536" s="139"/>
      <c r="F536" s="138"/>
      <c r="G536" s="117"/>
      <c r="H536" s="139"/>
      <c r="I536" s="139"/>
      <c r="J536" s="88"/>
      <c r="K536" s="90"/>
      <c r="L536" s="102"/>
      <c r="M536" s="128"/>
      <c r="N536" s="128"/>
      <c r="O536" s="128"/>
      <c r="P536" s="138"/>
      <c r="Q536" s="138"/>
      <c r="R536" s="138"/>
      <c r="S536" s="138"/>
      <c r="T536" s="138"/>
      <c r="U536" s="138"/>
      <c r="V536" s="138"/>
      <c r="W536" s="138"/>
      <c r="X536" s="138"/>
      <c r="Y536" s="28"/>
      <c r="Z536" s="28"/>
      <c r="AA536" s="28"/>
      <c r="AB536" s="28"/>
      <c r="AC536" s="28"/>
      <c r="AD536" s="28"/>
      <c r="AE536" s="28"/>
      <c r="AF536" s="28"/>
      <c r="AG536" s="28"/>
    </row>
    <row r="537" ht="17.25" customHeight="1">
      <c r="A537" s="28"/>
      <c r="B537" s="145"/>
      <c r="C537" s="117"/>
      <c r="D537" s="139"/>
      <c r="E537" s="139"/>
      <c r="F537" s="138"/>
      <c r="G537" s="117"/>
      <c r="H537" s="139"/>
      <c r="I537" s="139"/>
      <c r="J537" s="88"/>
      <c r="K537" s="90"/>
      <c r="L537" s="102"/>
      <c r="M537" s="128"/>
      <c r="N537" s="128"/>
      <c r="O537" s="128"/>
      <c r="P537" s="138"/>
      <c r="Q537" s="138"/>
      <c r="R537" s="138"/>
      <c r="S537" s="138"/>
      <c r="T537" s="138"/>
      <c r="U537" s="138"/>
      <c r="V537" s="138"/>
      <c r="W537" s="138"/>
      <c r="X537" s="138"/>
      <c r="Y537" s="28"/>
      <c r="Z537" s="28"/>
      <c r="AA537" s="28"/>
      <c r="AB537" s="28"/>
      <c r="AC537" s="28"/>
      <c r="AD537" s="28"/>
      <c r="AE537" s="28"/>
      <c r="AF537" s="28"/>
      <c r="AG537" s="28"/>
    </row>
    <row r="538" ht="17.25" customHeight="1">
      <c r="A538" s="28"/>
      <c r="B538" s="145"/>
      <c r="C538" s="117"/>
      <c r="D538" s="139"/>
      <c r="E538" s="139"/>
      <c r="F538" s="138"/>
      <c r="G538" s="117"/>
      <c r="H538" s="139"/>
      <c r="I538" s="139"/>
      <c r="J538" s="88"/>
      <c r="K538" s="90"/>
      <c r="L538" s="102"/>
      <c r="M538" s="128"/>
      <c r="N538" s="128"/>
      <c r="O538" s="128"/>
      <c r="P538" s="138"/>
      <c r="Q538" s="138"/>
      <c r="R538" s="138"/>
      <c r="S538" s="138"/>
      <c r="T538" s="138"/>
      <c r="U538" s="138"/>
      <c r="V538" s="138"/>
      <c r="W538" s="138"/>
      <c r="X538" s="138"/>
      <c r="Y538" s="28"/>
      <c r="Z538" s="28"/>
      <c r="AA538" s="28"/>
      <c r="AB538" s="28"/>
      <c r="AC538" s="28"/>
      <c r="AD538" s="28"/>
      <c r="AE538" s="28"/>
      <c r="AF538" s="28"/>
      <c r="AG538" s="28"/>
    </row>
    <row r="539" ht="17.25" customHeight="1">
      <c r="A539" s="28"/>
      <c r="B539" s="145"/>
      <c r="C539" s="117"/>
      <c r="D539" s="139"/>
      <c r="E539" s="139"/>
      <c r="F539" s="138"/>
      <c r="G539" s="117"/>
      <c r="H539" s="139"/>
      <c r="I539" s="139"/>
      <c r="J539" s="88"/>
      <c r="K539" s="90"/>
      <c r="L539" s="102"/>
      <c r="M539" s="128"/>
      <c r="N539" s="128"/>
      <c r="O539" s="128"/>
      <c r="P539" s="138"/>
      <c r="Q539" s="138"/>
      <c r="R539" s="138"/>
      <c r="S539" s="138"/>
      <c r="T539" s="138"/>
      <c r="U539" s="138"/>
      <c r="V539" s="138"/>
      <c r="W539" s="138"/>
      <c r="X539" s="138"/>
      <c r="Y539" s="28"/>
      <c r="Z539" s="28"/>
      <c r="AA539" s="28"/>
      <c r="AB539" s="28"/>
      <c r="AC539" s="28"/>
      <c r="AD539" s="28"/>
      <c r="AE539" s="28"/>
      <c r="AF539" s="28"/>
      <c r="AG539" s="28"/>
    </row>
    <row r="540" ht="17.25" customHeight="1">
      <c r="A540" s="28"/>
      <c r="B540" s="145"/>
      <c r="C540" s="117"/>
      <c r="D540" s="139"/>
      <c r="E540" s="139"/>
      <c r="F540" s="138"/>
      <c r="G540" s="117"/>
      <c r="H540" s="139"/>
      <c r="I540" s="139"/>
      <c r="J540" s="88"/>
      <c r="K540" s="90"/>
      <c r="L540" s="102"/>
      <c r="M540" s="128"/>
      <c r="N540" s="128"/>
      <c r="O540" s="128"/>
      <c r="P540" s="138"/>
      <c r="Q540" s="138"/>
      <c r="R540" s="138"/>
      <c r="S540" s="138"/>
      <c r="T540" s="138"/>
      <c r="U540" s="138"/>
      <c r="V540" s="138"/>
      <c r="W540" s="138"/>
      <c r="X540" s="138"/>
      <c r="Y540" s="28"/>
      <c r="Z540" s="28"/>
      <c r="AA540" s="28"/>
      <c r="AB540" s="28"/>
      <c r="AC540" s="28"/>
      <c r="AD540" s="28"/>
      <c r="AE540" s="28"/>
      <c r="AF540" s="28"/>
      <c r="AG540" s="28"/>
    </row>
    <row r="541" ht="17.25" customHeight="1">
      <c r="A541" s="28"/>
      <c r="B541" s="145"/>
      <c r="C541" s="117"/>
      <c r="D541" s="139"/>
      <c r="E541" s="139"/>
      <c r="F541" s="138"/>
      <c r="G541" s="117"/>
      <c r="H541" s="139"/>
      <c r="I541" s="139"/>
      <c r="J541" s="88"/>
      <c r="K541" s="90"/>
      <c r="L541" s="102"/>
      <c r="M541" s="128"/>
      <c r="N541" s="128"/>
      <c r="O541" s="128"/>
      <c r="P541" s="138"/>
      <c r="Q541" s="138"/>
      <c r="R541" s="138"/>
      <c r="S541" s="138"/>
      <c r="T541" s="138"/>
      <c r="U541" s="138"/>
      <c r="V541" s="138"/>
      <c r="W541" s="138"/>
      <c r="X541" s="138"/>
      <c r="Y541" s="28"/>
      <c r="Z541" s="28"/>
      <c r="AA541" s="28"/>
      <c r="AB541" s="28"/>
      <c r="AC541" s="28"/>
      <c r="AD541" s="28"/>
      <c r="AE541" s="28"/>
      <c r="AF541" s="28"/>
      <c r="AG541" s="28"/>
    </row>
    <row r="542" ht="17.25" customHeight="1">
      <c r="A542" s="28"/>
      <c r="B542" s="145"/>
      <c r="C542" s="117"/>
      <c r="D542" s="139"/>
      <c r="E542" s="139"/>
      <c r="F542" s="138"/>
      <c r="G542" s="117"/>
      <c r="H542" s="139"/>
      <c r="I542" s="139"/>
      <c r="J542" s="88"/>
      <c r="K542" s="90"/>
      <c r="L542" s="102"/>
      <c r="M542" s="128"/>
      <c r="N542" s="128"/>
      <c r="O542" s="128"/>
      <c r="P542" s="138"/>
      <c r="Q542" s="138"/>
      <c r="R542" s="138"/>
      <c r="S542" s="138"/>
      <c r="T542" s="138"/>
      <c r="U542" s="138"/>
      <c r="V542" s="138"/>
      <c r="W542" s="138"/>
      <c r="X542" s="138"/>
      <c r="Y542" s="28"/>
      <c r="Z542" s="28"/>
      <c r="AA542" s="28"/>
      <c r="AB542" s="28"/>
      <c r="AC542" s="28"/>
      <c r="AD542" s="28"/>
      <c r="AE542" s="28"/>
      <c r="AF542" s="28"/>
      <c r="AG542" s="28"/>
    </row>
    <row r="543" ht="17.25" customHeight="1">
      <c r="A543" s="28"/>
      <c r="B543" s="145"/>
      <c r="C543" s="117"/>
      <c r="D543" s="139"/>
      <c r="E543" s="139"/>
      <c r="F543" s="138"/>
      <c r="G543" s="117"/>
      <c r="H543" s="139"/>
      <c r="I543" s="139"/>
      <c r="J543" s="88"/>
      <c r="K543" s="90"/>
      <c r="L543" s="102"/>
      <c r="M543" s="128"/>
      <c r="N543" s="128"/>
      <c r="O543" s="128"/>
      <c r="P543" s="138"/>
      <c r="Q543" s="138"/>
      <c r="R543" s="138"/>
      <c r="S543" s="138"/>
      <c r="T543" s="138"/>
      <c r="U543" s="138"/>
      <c r="V543" s="138"/>
      <c r="W543" s="138"/>
      <c r="X543" s="138"/>
      <c r="Y543" s="28"/>
      <c r="Z543" s="28"/>
      <c r="AA543" s="28"/>
      <c r="AB543" s="28"/>
      <c r="AC543" s="28"/>
      <c r="AD543" s="28"/>
      <c r="AE543" s="28"/>
      <c r="AF543" s="28"/>
      <c r="AG543" s="28"/>
    </row>
    <row r="544" ht="17.25" customHeight="1">
      <c r="A544" s="28"/>
      <c r="B544" s="145"/>
      <c r="C544" s="117"/>
      <c r="D544" s="139"/>
      <c r="E544" s="139"/>
      <c r="F544" s="138"/>
      <c r="G544" s="117"/>
      <c r="H544" s="139"/>
      <c r="I544" s="139"/>
      <c r="J544" s="88"/>
      <c r="K544" s="90"/>
      <c r="L544" s="102"/>
      <c r="M544" s="128"/>
      <c r="N544" s="128"/>
      <c r="O544" s="128"/>
      <c r="P544" s="138"/>
      <c r="Q544" s="138"/>
      <c r="R544" s="138"/>
      <c r="S544" s="138"/>
      <c r="T544" s="138"/>
      <c r="U544" s="138"/>
      <c r="V544" s="138"/>
      <c r="W544" s="138"/>
      <c r="X544" s="138"/>
      <c r="Y544" s="28"/>
      <c r="Z544" s="28"/>
      <c r="AA544" s="28"/>
      <c r="AB544" s="28"/>
      <c r="AC544" s="28"/>
      <c r="AD544" s="28"/>
      <c r="AE544" s="28"/>
      <c r="AF544" s="28"/>
      <c r="AG544" s="28"/>
    </row>
    <row r="545" ht="17.25" customHeight="1">
      <c r="A545" s="28"/>
      <c r="B545" s="145"/>
      <c r="C545" s="117"/>
      <c r="D545" s="139"/>
      <c r="E545" s="139"/>
      <c r="F545" s="138"/>
      <c r="G545" s="117"/>
      <c r="H545" s="139"/>
      <c r="I545" s="139"/>
      <c r="J545" s="88"/>
      <c r="K545" s="90"/>
      <c r="L545" s="102"/>
      <c r="M545" s="128"/>
      <c r="N545" s="128"/>
      <c r="O545" s="128"/>
      <c r="P545" s="138"/>
      <c r="Q545" s="138"/>
      <c r="R545" s="138"/>
      <c r="S545" s="138"/>
      <c r="T545" s="138"/>
      <c r="U545" s="138"/>
      <c r="V545" s="138"/>
      <c r="W545" s="138"/>
      <c r="X545" s="138"/>
      <c r="Y545" s="28"/>
      <c r="Z545" s="28"/>
      <c r="AA545" s="28"/>
      <c r="AB545" s="28"/>
      <c r="AC545" s="28"/>
      <c r="AD545" s="28"/>
      <c r="AE545" s="28"/>
      <c r="AF545" s="28"/>
      <c r="AG545" s="28"/>
    </row>
    <row r="546" ht="17.25" customHeight="1">
      <c r="A546" s="28"/>
      <c r="B546" s="145"/>
      <c r="C546" s="117"/>
      <c r="D546" s="139"/>
      <c r="E546" s="139"/>
      <c r="F546" s="138"/>
      <c r="G546" s="117"/>
      <c r="H546" s="139"/>
      <c r="I546" s="139"/>
      <c r="J546" s="88"/>
      <c r="K546" s="90"/>
      <c r="L546" s="102"/>
      <c r="M546" s="128"/>
      <c r="N546" s="128"/>
      <c r="O546" s="128"/>
      <c r="P546" s="138"/>
      <c r="Q546" s="138"/>
      <c r="R546" s="138"/>
      <c r="S546" s="138"/>
      <c r="T546" s="138"/>
      <c r="U546" s="138"/>
      <c r="V546" s="138"/>
      <c r="W546" s="138"/>
      <c r="X546" s="138"/>
      <c r="Y546" s="28"/>
      <c r="Z546" s="28"/>
      <c r="AA546" s="28"/>
      <c r="AB546" s="28"/>
      <c r="AC546" s="28"/>
      <c r="AD546" s="28"/>
      <c r="AE546" s="28"/>
      <c r="AF546" s="28"/>
      <c r="AG546" s="28"/>
    </row>
    <row r="547" ht="17.25" customHeight="1">
      <c r="A547" s="28"/>
      <c r="B547" s="145"/>
      <c r="C547" s="117"/>
      <c r="D547" s="139"/>
      <c r="E547" s="139"/>
      <c r="F547" s="138"/>
      <c r="G547" s="117"/>
      <c r="H547" s="139"/>
      <c r="I547" s="139"/>
      <c r="J547" s="88"/>
      <c r="K547" s="90"/>
      <c r="L547" s="102"/>
      <c r="M547" s="128"/>
      <c r="N547" s="128"/>
      <c r="O547" s="128"/>
      <c r="P547" s="138"/>
      <c r="Q547" s="138"/>
      <c r="R547" s="138"/>
      <c r="S547" s="138"/>
      <c r="T547" s="138"/>
      <c r="U547" s="138"/>
      <c r="V547" s="138"/>
      <c r="W547" s="138"/>
      <c r="X547" s="138"/>
      <c r="Y547" s="28"/>
      <c r="Z547" s="28"/>
      <c r="AA547" s="28"/>
      <c r="AB547" s="28"/>
      <c r="AC547" s="28"/>
      <c r="AD547" s="28"/>
      <c r="AE547" s="28"/>
      <c r="AF547" s="28"/>
      <c r="AG547" s="28"/>
    </row>
    <row r="548" ht="17.25" customHeight="1">
      <c r="A548" s="28"/>
      <c r="B548" s="145"/>
      <c r="C548" s="117"/>
      <c r="D548" s="139"/>
      <c r="E548" s="139"/>
      <c r="F548" s="138"/>
      <c r="G548" s="117"/>
      <c r="H548" s="139"/>
      <c r="I548" s="139"/>
      <c r="J548" s="88"/>
      <c r="K548" s="90"/>
      <c r="L548" s="102"/>
      <c r="M548" s="128"/>
      <c r="N548" s="128"/>
      <c r="O548" s="128"/>
      <c r="P548" s="138"/>
      <c r="Q548" s="138"/>
      <c r="R548" s="138"/>
      <c r="S548" s="138"/>
      <c r="T548" s="138"/>
      <c r="U548" s="138"/>
      <c r="V548" s="138"/>
      <c r="W548" s="138"/>
      <c r="X548" s="138"/>
      <c r="Y548" s="28"/>
      <c r="Z548" s="28"/>
      <c r="AA548" s="28"/>
      <c r="AB548" s="28"/>
      <c r="AC548" s="28"/>
      <c r="AD548" s="28"/>
      <c r="AE548" s="28"/>
      <c r="AF548" s="28"/>
      <c r="AG548" s="28"/>
    </row>
    <row r="549" ht="17.25" customHeight="1">
      <c r="A549" s="28"/>
      <c r="B549" s="145"/>
      <c r="C549" s="117"/>
      <c r="D549" s="139"/>
      <c r="E549" s="139"/>
      <c r="F549" s="138"/>
      <c r="G549" s="117"/>
      <c r="H549" s="139"/>
      <c r="I549" s="139"/>
      <c r="J549" s="88"/>
      <c r="K549" s="90"/>
      <c r="L549" s="102"/>
      <c r="M549" s="128"/>
      <c r="N549" s="128"/>
      <c r="O549" s="128"/>
      <c r="P549" s="138"/>
      <c r="Q549" s="138"/>
      <c r="R549" s="138"/>
      <c r="S549" s="138"/>
      <c r="T549" s="138"/>
      <c r="U549" s="138"/>
      <c r="V549" s="138"/>
      <c r="W549" s="138"/>
      <c r="X549" s="138"/>
      <c r="Y549" s="28"/>
      <c r="Z549" s="28"/>
      <c r="AA549" s="28"/>
      <c r="AB549" s="28"/>
      <c r="AC549" s="28"/>
      <c r="AD549" s="28"/>
      <c r="AE549" s="28"/>
      <c r="AF549" s="28"/>
      <c r="AG549" s="28"/>
    </row>
    <row r="550" ht="17.25" customHeight="1">
      <c r="A550" s="28"/>
      <c r="B550" s="145"/>
      <c r="C550" s="117"/>
      <c r="D550" s="139"/>
      <c r="E550" s="139"/>
      <c r="F550" s="138"/>
      <c r="G550" s="117"/>
      <c r="H550" s="139"/>
      <c r="I550" s="139"/>
      <c r="J550" s="88"/>
      <c r="K550" s="90"/>
      <c r="L550" s="102"/>
      <c r="M550" s="128"/>
      <c r="N550" s="128"/>
      <c r="O550" s="128"/>
      <c r="P550" s="138"/>
      <c r="Q550" s="138"/>
      <c r="R550" s="138"/>
      <c r="S550" s="138"/>
      <c r="T550" s="138"/>
      <c r="U550" s="138"/>
      <c r="V550" s="138"/>
      <c r="W550" s="138"/>
      <c r="X550" s="138"/>
      <c r="Y550" s="28"/>
      <c r="Z550" s="28"/>
      <c r="AA550" s="28"/>
      <c r="AB550" s="28"/>
      <c r="AC550" s="28"/>
      <c r="AD550" s="28"/>
      <c r="AE550" s="28"/>
      <c r="AF550" s="28"/>
      <c r="AG550" s="28"/>
    </row>
    <row r="551" ht="17.25" customHeight="1">
      <c r="A551" s="28"/>
      <c r="B551" s="145"/>
      <c r="C551" s="117"/>
      <c r="D551" s="139"/>
      <c r="E551" s="139"/>
      <c r="F551" s="138"/>
      <c r="G551" s="117"/>
      <c r="H551" s="139"/>
      <c r="I551" s="139"/>
      <c r="J551" s="88"/>
      <c r="K551" s="90"/>
      <c r="L551" s="102"/>
      <c r="M551" s="128"/>
      <c r="N551" s="128"/>
      <c r="O551" s="128"/>
      <c r="P551" s="138"/>
      <c r="Q551" s="138"/>
      <c r="R551" s="138"/>
      <c r="S551" s="138"/>
      <c r="T551" s="138"/>
      <c r="U551" s="138"/>
      <c r="V551" s="138"/>
      <c r="W551" s="138"/>
      <c r="X551" s="138"/>
      <c r="Y551" s="28"/>
      <c r="Z551" s="28"/>
      <c r="AA551" s="28"/>
      <c r="AB551" s="28"/>
      <c r="AC551" s="28"/>
      <c r="AD551" s="28"/>
      <c r="AE551" s="28"/>
      <c r="AF551" s="28"/>
      <c r="AG551" s="28"/>
    </row>
    <row r="552" ht="17.25" customHeight="1">
      <c r="A552" s="28"/>
      <c r="B552" s="145"/>
      <c r="C552" s="117"/>
      <c r="D552" s="139"/>
      <c r="E552" s="139"/>
      <c r="F552" s="138"/>
      <c r="G552" s="117"/>
      <c r="H552" s="139"/>
      <c r="I552" s="139"/>
      <c r="J552" s="88"/>
      <c r="K552" s="90"/>
      <c r="L552" s="102"/>
      <c r="M552" s="128"/>
      <c r="N552" s="128"/>
      <c r="O552" s="128"/>
      <c r="P552" s="138"/>
      <c r="Q552" s="138"/>
      <c r="R552" s="138"/>
      <c r="S552" s="138"/>
      <c r="T552" s="138"/>
      <c r="U552" s="138"/>
      <c r="V552" s="138"/>
      <c r="W552" s="138"/>
      <c r="X552" s="138"/>
      <c r="Y552" s="28"/>
      <c r="Z552" s="28"/>
      <c r="AA552" s="28"/>
      <c r="AB552" s="28"/>
      <c r="AC552" s="28"/>
      <c r="AD552" s="28"/>
      <c r="AE552" s="28"/>
      <c r="AF552" s="28"/>
      <c r="AG552" s="28"/>
    </row>
    <row r="553" ht="17.25" customHeight="1">
      <c r="A553" s="28"/>
      <c r="B553" s="145"/>
      <c r="C553" s="117"/>
      <c r="D553" s="139"/>
      <c r="E553" s="139"/>
      <c r="F553" s="138"/>
      <c r="G553" s="117"/>
      <c r="H553" s="139"/>
      <c r="I553" s="139"/>
      <c r="J553" s="88"/>
      <c r="K553" s="90"/>
      <c r="L553" s="102"/>
      <c r="M553" s="128"/>
      <c r="N553" s="128"/>
      <c r="O553" s="128"/>
      <c r="P553" s="138"/>
      <c r="Q553" s="138"/>
      <c r="R553" s="138"/>
      <c r="S553" s="138"/>
      <c r="T553" s="138"/>
      <c r="U553" s="138"/>
      <c r="V553" s="138"/>
      <c r="W553" s="138"/>
      <c r="X553" s="138"/>
      <c r="Y553" s="28"/>
      <c r="Z553" s="28"/>
      <c r="AA553" s="28"/>
      <c r="AB553" s="28"/>
      <c r="AC553" s="28"/>
      <c r="AD553" s="28"/>
      <c r="AE553" s="28"/>
      <c r="AF553" s="28"/>
      <c r="AG553" s="28"/>
    </row>
    <row r="554" ht="17.25" customHeight="1">
      <c r="A554" s="28"/>
      <c r="B554" s="145"/>
      <c r="C554" s="117"/>
      <c r="D554" s="139"/>
      <c r="E554" s="139"/>
      <c r="F554" s="138"/>
      <c r="G554" s="117"/>
      <c r="H554" s="139"/>
      <c r="I554" s="139"/>
      <c r="J554" s="88"/>
      <c r="K554" s="90"/>
      <c r="L554" s="102"/>
      <c r="M554" s="128"/>
      <c r="N554" s="128"/>
      <c r="O554" s="128"/>
      <c r="P554" s="138"/>
      <c r="Q554" s="138"/>
      <c r="R554" s="138"/>
      <c r="S554" s="138"/>
      <c r="T554" s="138"/>
      <c r="U554" s="138"/>
      <c r="V554" s="138"/>
      <c r="W554" s="138"/>
      <c r="X554" s="138"/>
      <c r="Y554" s="28"/>
      <c r="Z554" s="28"/>
      <c r="AA554" s="28"/>
      <c r="AB554" s="28"/>
      <c r="AC554" s="28"/>
      <c r="AD554" s="28"/>
      <c r="AE554" s="28"/>
      <c r="AF554" s="28"/>
      <c r="AG554" s="28"/>
    </row>
    <row r="555" ht="17.25" customHeight="1">
      <c r="A555" s="28"/>
      <c r="B555" s="145"/>
      <c r="C555" s="117"/>
      <c r="D555" s="139"/>
      <c r="E555" s="139"/>
      <c r="F555" s="138"/>
      <c r="G555" s="117"/>
      <c r="H555" s="139"/>
      <c r="I555" s="139"/>
      <c r="J555" s="88"/>
      <c r="K555" s="90"/>
      <c r="L555" s="102"/>
      <c r="M555" s="128"/>
      <c r="N555" s="128"/>
      <c r="O555" s="128"/>
      <c r="P555" s="138"/>
      <c r="Q555" s="138"/>
      <c r="R555" s="138"/>
      <c r="S555" s="138"/>
      <c r="T555" s="138"/>
      <c r="U555" s="138"/>
      <c r="V555" s="138"/>
      <c r="W555" s="138"/>
      <c r="X555" s="138"/>
      <c r="Y555" s="28"/>
      <c r="Z555" s="28"/>
      <c r="AA555" s="28"/>
      <c r="AB555" s="28"/>
      <c r="AC555" s="28"/>
      <c r="AD555" s="28"/>
      <c r="AE555" s="28"/>
      <c r="AF555" s="28"/>
      <c r="AG555" s="28"/>
    </row>
    <row r="556" ht="17.25" customHeight="1">
      <c r="A556" s="28"/>
      <c r="B556" s="145"/>
      <c r="C556" s="117"/>
      <c r="D556" s="139"/>
      <c r="E556" s="139"/>
      <c r="F556" s="138"/>
      <c r="G556" s="117"/>
      <c r="H556" s="139"/>
      <c r="I556" s="139"/>
      <c r="J556" s="88"/>
      <c r="K556" s="90"/>
      <c r="L556" s="102"/>
      <c r="M556" s="128"/>
      <c r="N556" s="128"/>
      <c r="O556" s="128"/>
      <c r="P556" s="138"/>
      <c r="Q556" s="138"/>
      <c r="R556" s="138"/>
      <c r="S556" s="138"/>
      <c r="T556" s="138"/>
      <c r="U556" s="138"/>
      <c r="V556" s="138"/>
      <c r="W556" s="138"/>
      <c r="X556" s="138"/>
      <c r="Y556" s="28"/>
      <c r="Z556" s="28"/>
      <c r="AA556" s="28"/>
      <c r="AB556" s="28"/>
      <c r="AC556" s="28"/>
      <c r="AD556" s="28"/>
      <c r="AE556" s="28"/>
      <c r="AF556" s="28"/>
      <c r="AG556" s="28"/>
    </row>
    <row r="557" ht="17.25" customHeight="1">
      <c r="A557" s="28"/>
      <c r="B557" s="145"/>
      <c r="C557" s="117"/>
      <c r="D557" s="139"/>
      <c r="E557" s="139"/>
      <c r="F557" s="138"/>
      <c r="G557" s="117"/>
      <c r="H557" s="139"/>
      <c r="I557" s="139"/>
      <c r="J557" s="88"/>
      <c r="K557" s="90"/>
      <c r="L557" s="102"/>
      <c r="M557" s="128"/>
      <c r="N557" s="128"/>
      <c r="O557" s="128"/>
      <c r="P557" s="138"/>
      <c r="Q557" s="138"/>
      <c r="R557" s="138"/>
      <c r="S557" s="138"/>
      <c r="T557" s="138"/>
      <c r="U557" s="138"/>
      <c r="V557" s="138"/>
      <c r="W557" s="138"/>
      <c r="X557" s="138"/>
      <c r="Y557" s="28"/>
      <c r="Z557" s="28"/>
      <c r="AA557" s="28"/>
      <c r="AB557" s="28"/>
      <c r="AC557" s="28"/>
      <c r="AD557" s="28"/>
      <c r="AE557" s="28"/>
      <c r="AF557" s="28"/>
      <c r="AG557" s="28"/>
    </row>
    <row r="558" ht="17.25" customHeight="1">
      <c r="A558" s="28"/>
      <c r="B558" s="145"/>
      <c r="C558" s="117"/>
      <c r="D558" s="139"/>
      <c r="E558" s="139"/>
      <c r="F558" s="138"/>
      <c r="G558" s="117"/>
      <c r="H558" s="139"/>
      <c r="I558" s="139"/>
      <c r="J558" s="88"/>
      <c r="K558" s="90"/>
      <c r="L558" s="102"/>
      <c r="M558" s="128"/>
      <c r="N558" s="128"/>
      <c r="O558" s="128"/>
      <c r="P558" s="138"/>
      <c r="Q558" s="138"/>
      <c r="R558" s="138"/>
      <c r="S558" s="138"/>
      <c r="T558" s="138"/>
      <c r="U558" s="138"/>
      <c r="V558" s="138"/>
      <c r="W558" s="138"/>
      <c r="X558" s="138"/>
      <c r="Y558" s="28"/>
      <c r="Z558" s="28"/>
      <c r="AA558" s="28"/>
      <c r="AB558" s="28"/>
      <c r="AC558" s="28"/>
      <c r="AD558" s="28"/>
      <c r="AE558" s="28"/>
      <c r="AF558" s="28"/>
      <c r="AG558" s="28"/>
    </row>
    <row r="559" ht="17.25" customHeight="1">
      <c r="A559" s="28"/>
      <c r="B559" s="145"/>
      <c r="C559" s="117"/>
      <c r="D559" s="139"/>
      <c r="E559" s="139"/>
      <c r="F559" s="138"/>
      <c r="G559" s="117"/>
      <c r="H559" s="139"/>
      <c r="I559" s="139"/>
      <c r="J559" s="88"/>
      <c r="K559" s="90"/>
      <c r="L559" s="102"/>
      <c r="M559" s="128"/>
      <c r="N559" s="128"/>
      <c r="O559" s="128"/>
      <c r="P559" s="138"/>
      <c r="Q559" s="138"/>
      <c r="R559" s="138"/>
      <c r="S559" s="138"/>
      <c r="T559" s="138"/>
      <c r="U559" s="138"/>
      <c r="V559" s="138"/>
      <c r="W559" s="138"/>
      <c r="X559" s="138"/>
      <c r="Y559" s="28"/>
      <c r="Z559" s="28"/>
      <c r="AA559" s="28"/>
      <c r="AB559" s="28"/>
      <c r="AC559" s="28"/>
      <c r="AD559" s="28"/>
      <c r="AE559" s="28"/>
      <c r="AF559" s="28"/>
      <c r="AG559" s="28"/>
    </row>
    <row r="560" ht="17.25" customHeight="1">
      <c r="A560" s="28"/>
      <c r="B560" s="145"/>
      <c r="C560" s="117"/>
      <c r="D560" s="139"/>
      <c r="E560" s="139"/>
      <c r="F560" s="138"/>
      <c r="G560" s="117"/>
      <c r="H560" s="139"/>
      <c r="I560" s="139"/>
      <c r="J560" s="88"/>
      <c r="K560" s="90"/>
      <c r="L560" s="102"/>
      <c r="M560" s="128"/>
      <c r="N560" s="128"/>
      <c r="O560" s="128"/>
      <c r="P560" s="138"/>
      <c r="Q560" s="138"/>
      <c r="R560" s="138"/>
      <c r="S560" s="138"/>
      <c r="T560" s="138"/>
      <c r="U560" s="138"/>
      <c r="V560" s="138"/>
      <c r="W560" s="138"/>
      <c r="X560" s="138"/>
      <c r="Y560" s="28"/>
      <c r="Z560" s="28"/>
      <c r="AA560" s="28"/>
      <c r="AB560" s="28"/>
      <c r="AC560" s="28"/>
      <c r="AD560" s="28"/>
      <c r="AE560" s="28"/>
      <c r="AF560" s="28"/>
      <c r="AG560" s="28"/>
    </row>
    <row r="561" ht="17.25" customHeight="1">
      <c r="A561" s="28"/>
      <c r="B561" s="145"/>
      <c r="C561" s="117"/>
      <c r="D561" s="139"/>
      <c r="E561" s="139"/>
      <c r="F561" s="138"/>
      <c r="G561" s="117"/>
      <c r="H561" s="139"/>
      <c r="I561" s="139"/>
      <c r="J561" s="88"/>
      <c r="K561" s="90"/>
      <c r="L561" s="102"/>
      <c r="M561" s="128"/>
      <c r="N561" s="128"/>
      <c r="O561" s="128"/>
      <c r="P561" s="138"/>
      <c r="Q561" s="138"/>
      <c r="R561" s="138"/>
      <c r="S561" s="138"/>
      <c r="T561" s="138"/>
      <c r="U561" s="138"/>
      <c r="V561" s="138"/>
      <c r="W561" s="138"/>
      <c r="X561" s="138"/>
      <c r="Y561" s="28"/>
      <c r="Z561" s="28"/>
      <c r="AA561" s="28"/>
      <c r="AB561" s="28"/>
      <c r="AC561" s="28"/>
      <c r="AD561" s="28"/>
      <c r="AE561" s="28"/>
      <c r="AF561" s="28"/>
      <c r="AG561" s="28"/>
    </row>
    <row r="562" ht="17.25" customHeight="1">
      <c r="A562" s="28"/>
      <c r="B562" s="145"/>
      <c r="C562" s="117"/>
      <c r="D562" s="139"/>
      <c r="E562" s="139"/>
      <c r="F562" s="138"/>
      <c r="G562" s="117"/>
      <c r="H562" s="139"/>
      <c r="I562" s="139"/>
      <c r="J562" s="88"/>
      <c r="K562" s="90"/>
      <c r="L562" s="102"/>
      <c r="M562" s="128"/>
      <c r="N562" s="128"/>
      <c r="O562" s="128"/>
      <c r="P562" s="138"/>
      <c r="Q562" s="138"/>
      <c r="R562" s="138"/>
      <c r="S562" s="138"/>
      <c r="T562" s="138"/>
      <c r="U562" s="138"/>
      <c r="V562" s="138"/>
      <c r="W562" s="138"/>
      <c r="X562" s="138"/>
      <c r="Y562" s="28"/>
      <c r="Z562" s="28"/>
      <c r="AA562" s="28"/>
      <c r="AB562" s="28"/>
      <c r="AC562" s="28"/>
      <c r="AD562" s="28"/>
      <c r="AE562" s="28"/>
      <c r="AF562" s="28"/>
      <c r="AG562" s="28"/>
    </row>
    <row r="563" ht="17.25" customHeight="1">
      <c r="A563" s="28"/>
      <c r="B563" s="145"/>
      <c r="C563" s="117"/>
      <c r="D563" s="139"/>
      <c r="E563" s="139"/>
      <c r="F563" s="138"/>
      <c r="G563" s="117"/>
      <c r="H563" s="139"/>
      <c r="I563" s="139"/>
      <c r="J563" s="88"/>
      <c r="K563" s="90"/>
      <c r="L563" s="102"/>
      <c r="M563" s="128"/>
      <c r="N563" s="128"/>
      <c r="O563" s="128"/>
      <c r="P563" s="138"/>
      <c r="Q563" s="138"/>
      <c r="R563" s="138"/>
      <c r="S563" s="138"/>
      <c r="T563" s="138"/>
      <c r="U563" s="138"/>
      <c r="V563" s="138"/>
      <c r="W563" s="138"/>
      <c r="X563" s="138"/>
      <c r="Y563" s="28"/>
      <c r="Z563" s="28"/>
      <c r="AA563" s="28"/>
      <c r="AB563" s="28"/>
      <c r="AC563" s="28"/>
      <c r="AD563" s="28"/>
      <c r="AE563" s="28"/>
      <c r="AF563" s="28"/>
      <c r="AG563" s="28"/>
    </row>
    <row r="564" ht="17.25" customHeight="1">
      <c r="A564" s="28"/>
      <c r="B564" s="145"/>
      <c r="C564" s="117"/>
      <c r="D564" s="139"/>
      <c r="E564" s="139"/>
      <c r="F564" s="138"/>
      <c r="G564" s="117"/>
      <c r="H564" s="139"/>
      <c r="I564" s="139"/>
      <c r="J564" s="88"/>
      <c r="K564" s="90"/>
      <c r="L564" s="102"/>
      <c r="M564" s="128"/>
      <c r="N564" s="128"/>
      <c r="O564" s="128"/>
      <c r="P564" s="138"/>
      <c r="Q564" s="138"/>
      <c r="R564" s="138"/>
      <c r="S564" s="138"/>
      <c r="T564" s="138"/>
      <c r="U564" s="138"/>
      <c r="V564" s="138"/>
      <c r="W564" s="138"/>
      <c r="X564" s="138"/>
      <c r="Y564" s="28"/>
      <c r="Z564" s="28"/>
      <c r="AA564" s="28"/>
      <c r="AB564" s="28"/>
      <c r="AC564" s="28"/>
      <c r="AD564" s="28"/>
      <c r="AE564" s="28"/>
      <c r="AF564" s="28"/>
      <c r="AG564" s="28"/>
    </row>
    <row r="565" ht="17.25" customHeight="1">
      <c r="A565" s="28"/>
      <c r="B565" s="145"/>
      <c r="C565" s="117"/>
      <c r="D565" s="139"/>
      <c r="E565" s="139"/>
      <c r="F565" s="138"/>
      <c r="G565" s="117"/>
      <c r="H565" s="139"/>
      <c r="I565" s="139"/>
      <c r="J565" s="88"/>
      <c r="K565" s="90"/>
      <c r="L565" s="102"/>
      <c r="M565" s="128"/>
      <c r="N565" s="128"/>
      <c r="O565" s="128"/>
      <c r="P565" s="138"/>
      <c r="Q565" s="138"/>
      <c r="R565" s="138"/>
      <c r="S565" s="138"/>
      <c r="T565" s="138"/>
      <c r="U565" s="138"/>
      <c r="V565" s="138"/>
      <c r="W565" s="138"/>
      <c r="X565" s="138"/>
      <c r="Y565" s="28"/>
      <c r="Z565" s="28"/>
      <c r="AA565" s="28"/>
      <c r="AB565" s="28"/>
      <c r="AC565" s="28"/>
      <c r="AD565" s="28"/>
      <c r="AE565" s="28"/>
      <c r="AF565" s="28"/>
      <c r="AG565" s="28"/>
    </row>
    <row r="566" ht="17.25" customHeight="1">
      <c r="A566" s="28"/>
      <c r="B566" s="145"/>
      <c r="C566" s="117"/>
      <c r="D566" s="139"/>
      <c r="E566" s="139"/>
      <c r="F566" s="138"/>
      <c r="G566" s="117"/>
      <c r="H566" s="139"/>
      <c r="I566" s="139"/>
      <c r="J566" s="88"/>
      <c r="K566" s="90"/>
      <c r="L566" s="102"/>
      <c r="M566" s="128"/>
      <c r="N566" s="128"/>
      <c r="O566" s="128"/>
      <c r="P566" s="138"/>
      <c r="Q566" s="138"/>
      <c r="R566" s="138"/>
      <c r="S566" s="138"/>
      <c r="T566" s="138"/>
      <c r="U566" s="138"/>
      <c r="V566" s="138"/>
      <c r="W566" s="138"/>
      <c r="X566" s="138"/>
      <c r="Y566" s="28"/>
      <c r="Z566" s="28"/>
      <c r="AA566" s="28"/>
      <c r="AB566" s="28"/>
      <c r="AC566" s="28"/>
      <c r="AD566" s="28"/>
      <c r="AE566" s="28"/>
      <c r="AF566" s="28"/>
      <c r="AG566" s="28"/>
    </row>
    <row r="567" ht="17.25" customHeight="1">
      <c r="A567" s="28"/>
      <c r="B567" s="145"/>
      <c r="C567" s="117"/>
      <c r="D567" s="139"/>
      <c r="E567" s="139"/>
      <c r="F567" s="138"/>
      <c r="G567" s="117"/>
      <c r="H567" s="139"/>
      <c r="I567" s="139"/>
      <c r="J567" s="88"/>
      <c r="K567" s="90"/>
      <c r="L567" s="102"/>
      <c r="M567" s="128"/>
      <c r="N567" s="128"/>
      <c r="O567" s="128"/>
      <c r="P567" s="138"/>
      <c r="Q567" s="138"/>
      <c r="R567" s="138"/>
      <c r="S567" s="138"/>
      <c r="T567" s="138"/>
      <c r="U567" s="138"/>
      <c r="V567" s="138"/>
      <c r="W567" s="138"/>
      <c r="X567" s="138"/>
      <c r="Y567" s="28"/>
      <c r="Z567" s="28"/>
      <c r="AA567" s="28"/>
      <c r="AB567" s="28"/>
      <c r="AC567" s="28"/>
      <c r="AD567" s="28"/>
      <c r="AE567" s="28"/>
      <c r="AF567" s="28"/>
      <c r="AG567" s="28"/>
    </row>
    <row r="568" ht="17.25" customHeight="1">
      <c r="A568" s="28"/>
      <c r="B568" s="145"/>
      <c r="C568" s="117"/>
      <c r="D568" s="139"/>
      <c r="E568" s="139"/>
      <c r="F568" s="138"/>
      <c r="G568" s="117"/>
      <c r="H568" s="139"/>
      <c r="I568" s="139"/>
      <c r="J568" s="88"/>
      <c r="K568" s="90"/>
      <c r="L568" s="102"/>
      <c r="M568" s="128"/>
      <c r="N568" s="128"/>
      <c r="O568" s="128"/>
      <c r="P568" s="138"/>
      <c r="Q568" s="138"/>
      <c r="R568" s="138"/>
      <c r="S568" s="138"/>
      <c r="T568" s="138"/>
      <c r="U568" s="138"/>
      <c r="V568" s="138"/>
      <c r="W568" s="138"/>
      <c r="X568" s="138"/>
      <c r="Y568" s="28"/>
      <c r="Z568" s="28"/>
      <c r="AA568" s="28"/>
      <c r="AB568" s="28"/>
      <c r="AC568" s="28"/>
      <c r="AD568" s="28"/>
      <c r="AE568" s="28"/>
      <c r="AF568" s="28"/>
      <c r="AG568" s="28"/>
    </row>
    <row r="569" ht="17.25" customHeight="1">
      <c r="A569" s="28"/>
      <c r="B569" s="145"/>
      <c r="C569" s="117"/>
      <c r="D569" s="139"/>
      <c r="E569" s="139"/>
      <c r="F569" s="138"/>
      <c r="G569" s="117"/>
      <c r="H569" s="139"/>
      <c r="I569" s="139"/>
      <c r="J569" s="88"/>
      <c r="K569" s="90"/>
      <c r="L569" s="102"/>
      <c r="M569" s="128"/>
      <c r="N569" s="128"/>
      <c r="O569" s="128"/>
      <c r="P569" s="138"/>
      <c r="Q569" s="138"/>
      <c r="R569" s="138"/>
      <c r="S569" s="138"/>
      <c r="T569" s="138"/>
      <c r="U569" s="138"/>
      <c r="V569" s="138"/>
      <c r="W569" s="138"/>
      <c r="X569" s="138"/>
      <c r="Y569" s="28"/>
      <c r="Z569" s="28"/>
      <c r="AA569" s="28"/>
      <c r="AB569" s="28"/>
      <c r="AC569" s="28"/>
      <c r="AD569" s="28"/>
      <c r="AE569" s="28"/>
      <c r="AF569" s="28"/>
      <c r="AG569" s="28"/>
    </row>
    <row r="570" ht="17.25" customHeight="1">
      <c r="A570" s="28"/>
      <c r="B570" s="145"/>
      <c r="C570" s="117"/>
      <c r="D570" s="139"/>
      <c r="E570" s="139"/>
      <c r="F570" s="138"/>
      <c r="G570" s="117"/>
      <c r="H570" s="139"/>
      <c r="I570" s="139"/>
      <c r="J570" s="88"/>
      <c r="K570" s="90"/>
      <c r="L570" s="102"/>
      <c r="M570" s="128"/>
      <c r="N570" s="128"/>
      <c r="O570" s="128"/>
      <c r="P570" s="138"/>
      <c r="Q570" s="138"/>
      <c r="R570" s="138"/>
      <c r="S570" s="138"/>
      <c r="T570" s="138"/>
      <c r="U570" s="138"/>
      <c r="V570" s="138"/>
      <c r="W570" s="138"/>
      <c r="X570" s="138"/>
      <c r="Y570" s="28"/>
      <c r="Z570" s="28"/>
      <c r="AA570" s="28"/>
      <c r="AB570" s="28"/>
      <c r="AC570" s="28"/>
      <c r="AD570" s="28"/>
      <c r="AE570" s="28"/>
      <c r="AF570" s="28"/>
      <c r="AG570" s="28"/>
    </row>
    <row r="571" ht="17.25" customHeight="1">
      <c r="A571" s="28"/>
      <c r="B571" s="145"/>
      <c r="C571" s="117"/>
      <c r="D571" s="139"/>
      <c r="E571" s="139"/>
      <c r="F571" s="138"/>
      <c r="G571" s="117"/>
      <c r="H571" s="139"/>
      <c r="I571" s="139"/>
      <c r="J571" s="88"/>
      <c r="K571" s="90"/>
      <c r="L571" s="102"/>
      <c r="M571" s="128"/>
      <c r="N571" s="128"/>
      <c r="O571" s="128"/>
      <c r="P571" s="138"/>
      <c r="Q571" s="138"/>
      <c r="R571" s="138"/>
      <c r="S571" s="138"/>
      <c r="T571" s="138"/>
      <c r="U571" s="138"/>
      <c r="V571" s="138"/>
      <c r="W571" s="138"/>
      <c r="X571" s="138"/>
      <c r="Y571" s="28"/>
      <c r="Z571" s="28"/>
      <c r="AA571" s="28"/>
      <c r="AB571" s="28"/>
      <c r="AC571" s="28"/>
      <c r="AD571" s="28"/>
      <c r="AE571" s="28"/>
      <c r="AF571" s="28"/>
      <c r="AG571" s="28"/>
    </row>
    <row r="572" ht="17.25" customHeight="1">
      <c r="A572" s="28"/>
      <c r="B572" s="145"/>
      <c r="C572" s="117"/>
      <c r="D572" s="139"/>
      <c r="E572" s="139"/>
      <c r="F572" s="138"/>
      <c r="G572" s="117"/>
      <c r="H572" s="139"/>
      <c r="I572" s="139"/>
      <c r="J572" s="88"/>
      <c r="K572" s="90"/>
      <c r="L572" s="102"/>
      <c r="M572" s="128"/>
      <c r="N572" s="128"/>
      <c r="O572" s="128"/>
      <c r="P572" s="138"/>
      <c r="Q572" s="138"/>
      <c r="R572" s="138"/>
      <c r="S572" s="138"/>
      <c r="T572" s="138"/>
      <c r="U572" s="138"/>
      <c r="V572" s="138"/>
      <c r="W572" s="138"/>
      <c r="X572" s="138"/>
      <c r="Y572" s="28"/>
      <c r="Z572" s="28"/>
      <c r="AA572" s="28"/>
      <c r="AB572" s="28"/>
      <c r="AC572" s="28"/>
      <c r="AD572" s="28"/>
      <c r="AE572" s="28"/>
      <c r="AF572" s="28"/>
      <c r="AG572" s="28"/>
    </row>
    <row r="573" ht="17.25" customHeight="1">
      <c r="A573" s="28"/>
      <c r="B573" s="145"/>
      <c r="C573" s="117"/>
      <c r="D573" s="139"/>
      <c r="E573" s="139"/>
      <c r="F573" s="138"/>
      <c r="G573" s="117"/>
      <c r="H573" s="139"/>
      <c r="I573" s="139"/>
      <c r="J573" s="88"/>
      <c r="K573" s="90"/>
      <c r="L573" s="102"/>
      <c r="M573" s="128"/>
      <c r="N573" s="128"/>
      <c r="O573" s="128"/>
      <c r="P573" s="138"/>
      <c r="Q573" s="138"/>
      <c r="R573" s="138"/>
      <c r="S573" s="138"/>
      <c r="T573" s="138"/>
      <c r="U573" s="138"/>
      <c r="V573" s="138"/>
      <c r="W573" s="138"/>
      <c r="X573" s="138"/>
      <c r="Y573" s="28"/>
      <c r="Z573" s="28"/>
      <c r="AA573" s="28"/>
      <c r="AB573" s="28"/>
      <c r="AC573" s="28"/>
      <c r="AD573" s="28"/>
      <c r="AE573" s="28"/>
      <c r="AF573" s="28"/>
      <c r="AG573" s="28"/>
    </row>
    <row r="574" ht="17.25" customHeight="1">
      <c r="A574" s="28"/>
      <c r="B574" s="145"/>
      <c r="C574" s="117"/>
      <c r="D574" s="139"/>
      <c r="E574" s="139"/>
      <c r="F574" s="138"/>
      <c r="G574" s="117"/>
      <c r="H574" s="139"/>
      <c r="I574" s="139"/>
      <c r="J574" s="88"/>
      <c r="K574" s="90"/>
      <c r="L574" s="102"/>
      <c r="M574" s="128"/>
      <c r="N574" s="128"/>
      <c r="O574" s="128"/>
      <c r="P574" s="138"/>
      <c r="Q574" s="138"/>
      <c r="R574" s="138"/>
      <c r="S574" s="138"/>
      <c r="T574" s="138"/>
      <c r="U574" s="138"/>
      <c r="V574" s="138"/>
      <c r="W574" s="138"/>
      <c r="X574" s="138"/>
      <c r="Y574" s="28"/>
      <c r="Z574" s="28"/>
      <c r="AA574" s="28"/>
      <c r="AB574" s="28"/>
      <c r="AC574" s="28"/>
      <c r="AD574" s="28"/>
      <c r="AE574" s="28"/>
      <c r="AF574" s="28"/>
      <c r="AG574" s="28"/>
    </row>
    <row r="575" ht="17.25" customHeight="1">
      <c r="A575" s="28"/>
      <c r="B575" s="145"/>
      <c r="C575" s="117"/>
      <c r="D575" s="139"/>
      <c r="E575" s="139"/>
      <c r="F575" s="138"/>
      <c r="G575" s="117"/>
      <c r="H575" s="139"/>
      <c r="I575" s="139"/>
      <c r="J575" s="88"/>
      <c r="K575" s="90"/>
      <c r="L575" s="102"/>
      <c r="M575" s="128"/>
      <c r="N575" s="128"/>
      <c r="O575" s="128"/>
      <c r="P575" s="138"/>
      <c r="Q575" s="138"/>
      <c r="R575" s="138"/>
      <c r="S575" s="138"/>
      <c r="T575" s="138"/>
      <c r="U575" s="138"/>
      <c r="V575" s="138"/>
      <c r="W575" s="138"/>
      <c r="X575" s="138"/>
      <c r="Y575" s="28"/>
      <c r="Z575" s="28"/>
      <c r="AA575" s="28"/>
      <c r="AB575" s="28"/>
      <c r="AC575" s="28"/>
      <c r="AD575" s="28"/>
      <c r="AE575" s="28"/>
      <c r="AF575" s="28"/>
      <c r="AG575" s="28"/>
    </row>
    <row r="576" ht="17.25" customHeight="1">
      <c r="A576" s="28"/>
      <c r="B576" s="145"/>
      <c r="C576" s="117"/>
      <c r="D576" s="139"/>
      <c r="E576" s="139"/>
      <c r="F576" s="138"/>
      <c r="G576" s="117"/>
      <c r="H576" s="139"/>
      <c r="I576" s="139"/>
      <c r="J576" s="88"/>
      <c r="K576" s="90"/>
      <c r="L576" s="102"/>
      <c r="M576" s="128"/>
      <c r="N576" s="128"/>
      <c r="O576" s="128"/>
      <c r="P576" s="138"/>
      <c r="Q576" s="138"/>
      <c r="R576" s="138"/>
      <c r="S576" s="138"/>
      <c r="T576" s="138"/>
      <c r="U576" s="138"/>
      <c r="V576" s="138"/>
      <c r="W576" s="138"/>
      <c r="X576" s="138"/>
      <c r="Y576" s="28"/>
      <c r="Z576" s="28"/>
      <c r="AA576" s="28"/>
      <c r="AB576" s="28"/>
      <c r="AC576" s="28"/>
      <c r="AD576" s="28"/>
      <c r="AE576" s="28"/>
      <c r="AF576" s="28"/>
      <c r="AG576" s="28"/>
    </row>
    <row r="577" ht="17.25" customHeight="1">
      <c r="A577" s="28"/>
      <c r="B577" s="145"/>
      <c r="C577" s="117"/>
      <c r="D577" s="139"/>
      <c r="E577" s="139"/>
      <c r="F577" s="138"/>
      <c r="G577" s="117"/>
      <c r="H577" s="139"/>
      <c r="I577" s="139"/>
      <c r="J577" s="88"/>
      <c r="K577" s="90"/>
      <c r="L577" s="102"/>
      <c r="M577" s="128"/>
      <c r="N577" s="128"/>
      <c r="O577" s="128"/>
      <c r="P577" s="138"/>
      <c r="Q577" s="138"/>
      <c r="R577" s="138"/>
      <c r="S577" s="138"/>
      <c r="T577" s="138"/>
      <c r="U577" s="138"/>
      <c r="V577" s="138"/>
      <c r="W577" s="138"/>
      <c r="X577" s="138"/>
      <c r="Y577" s="28"/>
      <c r="Z577" s="28"/>
      <c r="AA577" s="28"/>
      <c r="AB577" s="28"/>
      <c r="AC577" s="28"/>
      <c r="AD577" s="28"/>
      <c r="AE577" s="28"/>
      <c r="AF577" s="28"/>
      <c r="AG577" s="28"/>
    </row>
    <row r="578" ht="17.25" customHeight="1">
      <c r="A578" s="28"/>
      <c r="B578" s="145"/>
      <c r="C578" s="117"/>
      <c r="D578" s="139"/>
      <c r="E578" s="139"/>
      <c r="F578" s="138"/>
      <c r="G578" s="117"/>
      <c r="H578" s="139"/>
      <c r="I578" s="139"/>
      <c r="J578" s="88"/>
      <c r="K578" s="90"/>
      <c r="L578" s="102"/>
      <c r="M578" s="128"/>
      <c r="N578" s="128"/>
      <c r="O578" s="128"/>
      <c r="P578" s="138"/>
      <c r="Q578" s="138"/>
      <c r="R578" s="138"/>
      <c r="S578" s="138"/>
      <c r="T578" s="138"/>
      <c r="U578" s="138"/>
      <c r="V578" s="138"/>
      <c r="W578" s="138"/>
      <c r="X578" s="138"/>
      <c r="Y578" s="28"/>
      <c r="Z578" s="28"/>
      <c r="AA578" s="28"/>
      <c r="AB578" s="28"/>
      <c r="AC578" s="28"/>
      <c r="AD578" s="28"/>
      <c r="AE578" s="28"/>
      <c r="AF578" s="28"/>
      <c r="AG578" s="28"/>
    </row>
    <row r="579" ht="17.25" customHeight="1">
      <c r="A579" s="28"/>
      <c r="B579" s="145"/>
      <c r="C579" s="117"/>
      <c r="D579" s="139"/>
      <c r="E579" s="139"/>
      <c r="F579" s="138"/>
      <c r="G579" s="117"/>
      <c r="H579" s="139"/>
      <c r="I579" s="139"/>
      <c r="J579" s="88"/>
      <c r="K579" s="90"/>
      <c r="L579" s="102"/>
      <c r="M579" s="128"/>
      <c r="N579" s="128"/>
      <c r="O579" s="128"/>
      <c r="P579" s="138"/>
      <c r="Q579" s="138"/>
      <c r="R579" s="138"/>
      <c r="S579" s="138"/>
      <c r="T579" s="138"/>
      <c r="U579" s="138"/>
      <c r="V579" s="138"/>
      <c r="W579" s="138"/>
      <c r="X579" s="138"/>
      <c r="Y579" s="28"/>
      <c r="Z579" s="28"/>
      <c r="AA579" s="28"/>
      <c r="AB579" s="28"/>
      <c r="AC579" s="28"/>
      <c r="AD579" s="28"/>
      <c r="AE579" s="28"/>
      <c r="AF579" s="28"/>
      <c r="AG579" s="28"/>
    </row>
    <row r="580" ht="17.25" customHeight="1">
      <c r="A580" s="28"/>
      <c r="B580" s="145"/>
      <c r="C580" s="117"/>
      <c r="D580" s="139"/>
      <c r="E580" s="139"/>
      <c r="F580" s="138"/>
      <c r="G580" s="117"/>
      <c r="H580" s="139"/>
      <c r="I580" s="139"/>
      <c r="J580" s="88"/>
      <c r="K580" s="90"/>
      <c r="L580" s="102"/>
      <c r="M580" s="128"/>
      <c r="N580" s="128"/>
      <c r="O580" s="128"/>
      <c r="P580" s="138"/>
      <c r="Q580" s="138"/>
      <c r="R580" s="138"/>
      <c r="S580" s="138"/>
      <c r="T580" s="138"/>
      <c r="U580" s="138"/>
      <c r="V580" s="138"/>
      <c r="W580" s="138"/>
      <c r="X580" s="138"/>
      <c r="Y580" s="28"/>
      <c r="Z580" s="28"/>
      <c r="AA580" s="28"/>
      <c r="AB580" s="28"/>
      <c r="AC580" s="28"/>
      <c r="AD580" s="28"/>
      <c r="AE580" s="28"/>
      <c r="AF580" s="28"/>
      <c r="AG580" s="28"/>
    </row>
    <row r="581" ht="17.25" customHeight="1">
      <c r="A581" s="28"/>
      <c r="B581" s="145"/>
      <c r="C581" s="117"/>
      <c r="D581" s="139"/>
      <c r="E581" s="139"/>
      <c r="F581" s="138"/>
      <c r="G581" s="117"/>
      <c r="H581" s="139"/>
      <c r="I581" s="139"/>
      <c r="J581" s="88"/>
      <c r="K581" s="90"/>
      <c r="L581" s="102"/>
      <c r="M581" s="128"/>
      <c r="N581" s="128"/>
      <c r="O581" s="128"/>
      <c r="P581" s="138"/>
      <c r="Q581" s="138"/>
      <c r="R581" s="138"/>
      <c r="S581" s="138"/>
      <c r="T581" s="138"/>
      <c r="U581" s="138"/>
      <c r="V581" s="138"/>
      <c r="W581" s="138"/>
      <c r="X581" s="138"/>
      <c r="Y581" s="28"/>
      <c r="Z581" s="28"/>
      <c r="AA581" s="28"/>
      <c r="AB581" s="28"/>
      <c r="AC581" s="28"/>
      <c r="AD581" s="28"/>
      <c r="AE581" s="28"/>
      <c r="AF581" s="28"/>
      <c r="AG581" s="28"/>
    </row>
    <row r="582" ht="17.25" customHeight="1">
      <c r="A582" s="28"/>
      <c r="B582" s="145"/>
      <c r="C582" s="117"/>
      <c r="D582" s="139"/>
      <c r="E582" s="139"/>
      <c r="F582" s="138"/>
      <c r="G582" s="117"/>
      <c r="H582" s="139"/>
      <c r="I582" s="139"/>
      <c r="J582" s="88"/>
      <c r="K582" s="90"/>
      <c r="L582" s="102"/>
      <c r="M582" s="128"/>
      <c r="N582" s="128"/>
      <c r="O582" s="128"/>
      <c r="P582" s="138"/>
      <c r="Q582" s="138"/>
      <c r="R582" s="138"/>
      <c r="S582" s="138"/>
      <c r="T582" s="138"/>
      <c r="U582" s="138"/>
      <c r="V582" s="138"/>
      <c r="W582" s="138"/>
      <c r="X582" s="138"/>
      <c r="Y582" s="28"/>
      <c r="Z582" s="28"/>
      <c r="AA582" s="28"/>
      <c r="AB582" s="28"/>
      <c r="AC582" s="28"/>
      <c r="AD582" s="28"/>
      <c r="AE582" s="28"/>
      <c r="AF582" s="28"/>
      <c r="AG582" s="28"/>
    </row>
    <row r="583" ht="17.25" customHeight="1">
      <c r="A583" s="28"/>
      <c r="B583" s="28"/>
      <c r="C583" s="28"/>
      <c r="D583" s="28"/>
      <c r="E583" s="28"/>
      <c r="F583" s="28"/>
      <c r="G583" s="28"/>
      <c r="H583" s="28"/>
      <c r="I583" s="28"/>
      <c r="J583" s="28"/>
      <c r="K583" s="28"/>
      <c r="L583" s="28"/>
      <c r="M583" s="28"/>
      <c r="N583" s="40"/>
      <c r="O583" s="40"/>
      <c r="P583" s="28"/>
      <c r="Q583" s="28"/>
      <c r="R583" s="28"/>
      <c r="S583" s="28"/>
      <c r="T583" s="28"/>
      <c r="U583" s="28"/>
      <c r="V583" s="28"/>
      <c r="W583" s="28"/>
      <c r="X583" s="28"/>
      <c r="Y583" s="28"/>
      <c r="Z583" s="28"/>
      <c r="AA583" s="28"/>
      <c r="AB583" s="28"/>
      <c r="AC583" s="28"/>
      <c r="AD583" s="28"/>
      <c r="AE583" s="28"/>
      <c r="AF583" s="28"/>
      <c r="AG583" s="28"/>
    </row>
    <row r="584" ht="17.25" customHeight="1">
      <c r="A584" s="28"/>
      <c r="B584" s="28"/>
      <c r="C584" s="28"/>
      <c r="D584" s="28"/>
      <c r="E584" s="28"/>
      <c r="F584" s="28"/>
      <c r="G584" s="28"/>
      <c r="H584" s="28"/>
      <c r="I584" s="28"/>
      <c r="J584" s="28"/>
      <c r="K584" s="28"/>
      <c r="L584" s="28"/>
      <c r="M584" s="28"/>
      <c r="N584" s="40"/>
      <c r="O584" s="40"/>
      <c r="P584" s="28"/>
      <c r="Q584" s="28"/>
      <c r="R584" s="28"/>
      <c r="S584" s="28"/>
      <c r="T584" s="28"/>
      <c r="U584" s="28"/>
      <c r="V584" s="28"/>
      <c r="W584" s="28"/>
      <c r="X584" s="28"/>
      <c r="Y584" s="28"/>
      <c r="Z584" s="28"/>
      <c r="AA584" s="28"/>
      <c r="AB584" s="28"/>
      <c r="AC584" s="28"/>
      <c r="AD584" s="28"/>
      <c r="AE584" s="28"/>
      <c r="AF584" s="28"/>
      <c r="AG584" s="28"/>
    </row>
    <row r="585" ht="17.25" customHeight="1">
      <c r="A585" s="28"/>
      <c r="B585" s="28"/>
      <c r="C585" s="28"/>
      <c r="D585" s="28"/>
      <c r="E585" s="28"/>
      <c r="F585" s="28"/>
      <c r="G585" s="28"/>
      <c r="H585" s="28"/>
      <c r="I585" s="28"/>
      <c r="J585" s="28"/>
      <c r="K585" s="28"/>
      <c r="L585" s="28"/>
      <c r="M585" s="28"/>
      <c r="N585" s="40"/>
      <c r="O585" s="40"/>
      <c r="P585" s="28"/>
      <c r="Q585" s="28"/>
      <c r="R585" s="28"/>
      <c r="S585" s="28"/>
      <c r="T585" s="28"/>
      <c r="U585" s="28"/>
      <c r="V585" s="28"/>
      <c r="W585" s="28"/>
      <c r="X585" s="28"/>
      <c r="Y585" s="28"/>
      <c r="Z585" s="28"/>
      <c r="AA585" s="28"/>
      <c r="AB585" s="28"/>
      <c r="AC585" s="28"/>
      <c r="AD585" s="28"/>
      <c r="AE585" s="28"/>
      <c r="AF585" s="28"/>
      <c r="AG585" s="28"/>
    </row>
    <row r="586" ht="17.25" customHeight="1">
      <c r="A586" s="28"/>
      <c r="B586" s="28"/>
      <c r="C586" s="28"/>
      <c r="D586" s="28"/>
      <c r="E586" s="28"/>
      <c r="F586" s="28"/>
      <c r="G586" s="28"/>
      <c r="H586" s="28"/>
      <c r="I586" s="28"/>
      <c r="J586" s="28"/>
      <c r="K586" s="28"/>
      <c r="L586" s="28"/>
      <c r="M586" s="28"/>
      <c r="N586" s="40"/>
      <c r="O586" s="40"/>
      <c r="P586" s="28"/>
      <c r="Q586" s="28"/>
      <c r="R586" s="28"/>
      <c r="S586" s="28"/>
      <c r="T586" s="28"/>
      <c r="U586" s="28"/>
      <c r="V586" s="28"/>
      <c r="W586" s="28"/>
      <c r="X586" s="28"/>
      <c r="Y586" s="28"/>
      <c r="Z586" s="28"/>
      <c r="AA586" s="28"/>
      <c r="AB586" s="28"/>
      <c r="AC586" s="28"/>
      <c r="AD586" s="28"/>
      <c r="AE586" s="28"/>
      <c r="AF586" s="28"/>
      <c r="AG586" s="28"/>
    </row>
    <row r="587" ht="17.25" customHeight="1">
      <c r="A587" s="28"/>
      <c r="B587" s="28"/>
      <c r="C587" s="28"/>
      <c r="D587" s="28"/>
      <c r="E587" s="28"/>
      <c r="F587" s="28"/>
      <c r="G587" s="28"/>
      <c r="H587" s="28"/>
      <c r="I587" s="28"/>
      <c r="J587" s="28"/>
      <c r="K587" s="28"/>
      <c r="L587" s="28"/>
      <c r="M587" s="28"/>
      <c r="N587" s="40"/>
      <c r="O587" s="40"/>
      <c r="P587" s="28"/>
      <c r="Q587" s="28"/>
      <c r="R587" s="28"/>
      <c r="S587" s="28"/>
      <c r="T587" s="28"/>
      <c r="U587" s="28"/>
      <c r="V587" s="28"/>
      <c r="W587" s="28"/>
      <c r="X587" s="28"/>
      <c r="Y587" s="28"/>
      <c r="Z587" s="28"/>
      <c r="AA587" s="28"/>
      <c r="AB587" s="28"/>
      <c r="AC587" s="28"/>
      <c r="AD587" s="28"/>
      <c r="AE587" s="28"/>
      <c r="AF587" s="28"/>
      <c r="AG587" s="28"/>
    </row>
    <row r="588" ht="17.25" customHeight="1">
      <c r="A588" s="28"/>
      <c r="B588" s="28"/>
      <c r="C588" s="28"/>
      <c r="D588" s="28"/>
      <c r="E588" s="28"/>
      <c r="F588" s="28"/>
      <c r="G588" s="28"/>
      <c r="H588" s="28"/>
      <c r="I588" s="28"/>
      <c r="J588" s="28"/>
      <c r="K588" s="28"/>
      <c r="L588" s="28"/>
      <c r="M588" s="28"/>
      <c r="N588" s="40"/>
      <c r="O588" s="40"/>
      <c r="P588" s="28"/>
      <c r="Q588" s="28"/>
      <c r="R588" s="28"/>
      <c r="S588" s="28"/>
      <c r="T588" s="28"/>
      <c r="U588" s="28"/>
      <c r="V588" s="28"/>
      <c r="W588" s="28"/>
      <c r="X588" s="28"/>
      <c r="Y588" s="28"/>
      <c r="Z588" s="28"/>
      <c r="AA588" s="28"/>
      <c r="AB588" s="28"/>
      <c r="AC588" s="28"/>
      <c r="AD588" s="28"/>
      <c r="AE588" s="28"/>
      <c r="AF588" s="28"/>
      <c r="AG588" s="28"/>
    </row>
    <row r="589" ht="17.25" customHeight="1">
      <c r="A589" s="28"/>
      <c r="B589" s="28"/>
      <c r="C589" s="28"/>
      <c r="D589" s="28"/>
      <c r="E589" s="28"/>
      <c r="F589" s="28"/>
      <c r="G589" s="28"/>
      <c r="H589" s="28"/>
      <c r="I589" s="28"/>
      <c r="J589" s="28"/>
      <c r="K589" s="28"/>
      <c r="L589" s="28"/>
      <c r="M589" s="28"/>
      <c r="N589" s="40"/>
      <c r="O589" s="40"/>
      <c r="P589" s="28"/>
      <c r="Q589" s="28"/>
      <c r="R589" s="28"/>
      <c r="S589" s="28"/>
      <c r="T589" s="28"/>
      <c r="U589" s="28"/>
      <c r="V589" s="28"/>
      <c r="W589" s="28"/>
      <c r="X589" s="28"/>
      <c r="Y589" s="28"/>
      <c r="Z589" s="28"/>
      <c r="AA589" s="28"/>
      <c r="AB589" s="28"/>
      <c r="AC589" s="28"/>
      <c r="AD589" s="28"/>
      <c r="AE589" s="28"/>
      <c r="AF589" s="28"/>
      <c r="AG589" s="28"/>
    </row>
    <row r="590" ht="17.25" customHeight="1">
      <c r="A590" s="28"/>
      <c r="B590" s="28"/>
      <c r="C590" s="28"/>
      <c r="D590" s="28"/>
      <c r="E590" s="28"/>
      <c r="F590" s="28"/>
      <c r="G590" s="28"/>
      <c r="H590" s="28"/>
      <c r="I590" s="28"/>
      <c r="J590" s="28"/>
      <c r="K590" s="28"/>
      <c r="L590" s="28"/>
      <c r="M590" s="28"/>
      <c r="N590" s="40"/>
      <c r="O590" s="40"/>
      <c r="P590" s="28"/>
      <c r="Q590" s="28"/>
      <c r="R590" s="28"/>
      <c r="S590" s="28"/>
      <c r="T590" s="28"/>
      <c r="U590" s="28"/>
      <c r="V590" s="28"/>
      <c r="W590" s="28"/>
      <c r="X590" s="28"/>
      <c r="Y590" s="28"/>
      <c r="Z590" s="28"/>
      <c r="AA590" s="28"/>
      <c r="AB590" s="28"/>
      <c r="AC590" s="28"/>
      <c r="AD590" s="28"/>
      <c r="AE590" s="28"/>
      <c r="AF590" s="28"/>
      <c r="AG590" s="28"/>
    </row>
    <row r="591" ht="17.25" customHeight="1">
      <c r="A591" s="28"/>
      <c r="B591" s="28"/>
      <c r="C591" s="28"/>
      <c r="D591" s="28"/>
      <c r="E591" s="28"/>
      <c r="F591" s="28"/>
      <c r="G591" s="28"/>
      <c r="H591" s="28"/>
      <c r="I591" s="28"/>
      <c r="J591" s="28"/>
      <c r="K591" s="28"/>
      <c r="L591" s="28"/>
      <c r="M591" s="28"/>
      <c r="N591" s="40"/>
      <c r="O591" s="40"/>
      <c r="P591" s="28"/>
      <c r="Q591" s="28"/>
      <c r="R591" s="28"/>
      <c r="S591" s="28"/>
      <c r="T591" s="28"/>
      <c r="U591" s="28"/>
      <c r="V591" s="28"/>
      <c r="W591" s="28"/>
      <c r="X591" s="28"/>
      <c r="Y591" s="28"/>
      <c r="Z591" s="28"/>
      <c r="AA591" s="28"/>
      <c r="AB591" s="28"/>
      <c r="AC591" s="28"/>
      <c r="AD591" s="28"/>
      <c r="AE591" s="28"/>
      <c r="AF591" s="28"/>
      <c r="AG591" s="28"/>
    </row>
    <row r="592" ht="17.25" customHeight="1">
      <c r="A592" s="28"/>
      <c r="B592" s="28"/>
      <c r="C592" s="28"/>
      <c r="D592" s="28"/>
      <c r="E592" s="28"/>
      <c r="F592" s="28"/>
      <c r="G592" s="28"/>
      <c r="H592" s="28"/>
      <c r="I592" s="28"/>
      <c r="J592" s="28"/>
      <c r="K592" s="28"/>
      <c r="L592" s="28"/>
      <c r="M592" s="28"/>
      <c r="N592" s="40"/>
      <c r="O592" s="40"/>
      <c r="P592" s="28"/>
      <c r="Q592" s="28"/>
      <c r="R592" s="28"/>
      <c r="S592" s="28"/>
      <c r="T592" s="28"/>
      <c r="U592" s="28"/>
      <c r="V592" s="28"/>
      <c r="W592" s="28"/>
      <c r="X592" s="28"/>
      <c r="Y592" s="28"/>
      <c r="Z592" s="28"/>
      <c r="AA592" s="28"/>
      <c r="AB592" s="28"/>
      <c r="AC592" s="28"/>
      <c r="AD592" s="28"/>
      <c r="AE592" s="28"/>
      <c r="AF592" s="28"/>
      <c r="AG592" s="28"/>
    </row>
    <row r="593" ht="17.25" customHeight="1">
      <c r="A593" s="28"/>
      <c r="B593" s="28"/>
      <c r="C593" s="28"/>
      <c r="D593" s="28"/>
      <c r="E593" s="28"/>
      <c r="F593" s="28"/>
      <c r="G593" s="28"/>
      <c r="H593" s="28"/>
      <c r="I593" s="28"/>
      <c r="J593" s="28"/>
      <c r="K593" s="28"/>
      <c r="L593" s="28"/>
      <c r="M593" s="28"/>
      <c r="N593" s="40"/>
      <c r="O593" s="40"/>
      <c r="P593" s="28"/>
      <c r="Q593" s="28"/>
      <c r="R593" s="28"/>
      <c r="S593" s="28"/>
      <c r="T593" s="28"/>
      <c r="U593" s="28"/>
      <c r="V593" s="28"/>
      <c r="W593" s="28"/>
      <c r="X593" s="28"/>
      <c r="Y593" s="28"/>
      <c r="Z593" s="28"/>
      <c r="AA593" s="28"/>
      <c r="AB593" s="28"/>
      <c r="AC593" s="28"/>
      <c r="AD593" s="28"/>
      <c r="AE593" s="28"/>
      <c r="AF593" s="28"/>
      <c r="AG593" s="28"/>
    </row>
    <row r="594" ht="17.25" customHeight="1">
      <c r="A594" s="28"/>
      <c r="B594" s="28"/>
      <c r="C594" s="28"/>
      <c r="D594" s="28"/>
      <c r="E594" s="28"/>
      <c r="F594" s="28"/>
      <c r="G594" s="28"/>
      <c r="H594" s="28"/>
      <c r="I594" s="28"/>
      <c r="J594" s="28"/>
      <c r="K594" s="28"/>
      <c r="L594" s="28"/>
      <c r="M594" s="28"/>
      <c r="N594" s="40"/>
      <c r="O594" s="40"/>
      <c r="P594" s="28"/>
      <c r="Q594" s="28"/>
      <c r="R594" s="28"/>
      <c r="S594" s="28"/>
      <c r="T594" s="28"/>
      <c r="U594" s="28"/>
      <c r="V594" s="28"/>
      <c r="W594" s="28"/>
      <c r="X594" s="28"/>
      <c r="Y594" s="28"/>
      <c r="Z594" s="28"/>
      <c r="AA594" s="28"/>
      <c r="AB594" s="28"/>
      <c r="AC594" s="28"/>
      <c r="AD594" s="28"/>
      <c r="AE594" s="28"/>
      <c r="AF594" s="28"/>
      <c r="AG594" s="28"/>
    </row>
    <row r="595" ht="17.25" customHeight="1">
      <c r="A595" s="28"/>
      <c r="B595" s="28"/>
      <c r="C595" s="28"/>
      <c r="D595" s="28"/>
      <c r="E595" s="28"/>
      <c r="F595" s="28"/>
      <c r="G595" s="28"/>
      <c r="H595" s="28"/>
      <c r="I595" s="28"/>
      <c r="J595" s="28"/>
      <c r="K595" s="28"/>
      <c r="L595" s="28"/>
      <c r="M595" s="28"/>
      <c r="N595" s="40"/>
      <c r="O595" s="40"/>
      <c r="P595" s="28"/>
      <c r="Q595" s="28"/>
      <c r="R595" s="28"/>
      <c r="S595" s="28"/>
      <c r="T595" s="28"/>
      <c r="U595" s="28"/>
      <c r="V595" s="28"/>
      <c r="W595" s="28"/>
      <c r="X595" s="28"/>
      <c r="Y595" s="28"/>
      <c r="Z595" s="28"/>
      <c r="AA595" s="28"/>
      <c r="AB595" s="28"/>
      <c r="AC595" s="28"/>
      <c r="AD595" s="28"/>
      <c r="AE595" s="28"/>
      <c r="AF595" s="28"/>
      <c r="AG595" s="28"/>
    </row>
    <row r="596" ht="17.25" customHeight="1">
      <c r="A596" s="28"/>
      <c r="B596" s="28"/>
      <c r="C596" s="28"/>
      <c r="D596" s="28"/>
      <c r="E596" s="28"/>
      <c r="F596" s="28"/>
      <c r="G596" s="28"/>
      <c r="H596" s="28"/>
      <c r="I596" s="28"/>
      <c r="J596" s="28"/>
      <c r="K596" s="28"/>
      <c r="L596" s="28"/>
      <c r="M596" s="28"/>
      <c r="N596" s="40"/>
      <c r="O596" s="40"/>
      <c r="P596" s="28"/>
      <c r="Q596" s="28"/>
      <c r="R596" s="28"/>
      <c r="S596" s="28"/>
      <c r="T596" s="28"/>
      <c r="U596" s="28"/>
      <c r="V596" s="28"/>
      <c r="W596" s="28"/>
      <c r="X596" s="28"/>
      <c r="Y596" s="28"/>
      <c r="Z596" s="28"/>
      <c r="AA596" s="28"/>
      <c r="AB596" s="28"/>
      <c r="AC596" s="28"/>
      <c r="AD596" s="28"/>
      <c r="AE596" s="28"/>
      <c r="AF596" s="28"/>
      <c r="AG596" s="28"/>
    </row>
    <row r="597" ht="17.25" customHeight="1">
      <c r="A597" s="28"/>
      <c r="B597" s="28"/>
      <c r="C597" s="28"/>
      <c r="D597" s="28"/>
      <c r="E597" s="28"/>
      <c r="F597" s="28"/>
      <c r="G597" s="28"/>
      <c r="H597" s="28"/>
      <c r="I597" s="28"/>
      <c r="J597" s="28"/>
      <c r="K597" s="28"/>
      <c r="L597" s="28"/>
      <c r="M597" s="28"/>
      <c r="N597" s="40"/>
      <c r="O597" s="40"/>
      <c r="P597" s="28"/>
      <c r="Q597" s="28"/>
      <c r="R597" s="28"/>
      <c r="S597" s="28"/>
      <c r="T597" s="28"/>
      <c r="U597" s="28"/>
      <c r="V597" s="28"/>
      <c r="W597" s="28"/>
      <c r="X597" s="28"/>
      <c r="Y597" s="28"/>
      <c r="Z597" s="28"/>
      <c r="AA597" s="28"/>
      <c r="AB597" s="28"/>
      <c r="AC597" s="28"/>
      <c r="AD597" s="28"/>
      <c r="AE597" s="28"/>
      <c r="AF597" s="28"/>
      <c r="AG597" s="28"/>
    </row>
    <row r="598" ht="17.25" customHeight="1">
      <c r="A598" s="28"/>
      <c r="B598" s="28"/>
      <c r="C598" s="28"/>
      <c r="D598" s="28"/>
      <c r="E598" s="28"/>
      <c r="F598" s="28"/>
      <c r="G598" s="28"/>
      <c r="H598" s="28"/>
      <c r="I598" s="28"/>
      <c r="J598" s="28"/>
      <c r="K598" s="28"/>
      <c r="L598" s="28"/>
      <c r="M598" s="28"/>
      <c r="N598" s="40"/>
      <c r="O598" s="40"/>
      <c r="P598" s="28"/>
      <c r="Q598" s="28"/>
      <c r="R598" s="28"/>
      <c r="S598" s="28"/>
      <c r="T598" s="28"/>
      <c r="U598" s="28"/>
      <c r="V598" s="28"/>
      <c r="W598" s="28"/>
      <c r="X598" s="28"/>
      <c r="Y598" s="28"/>
      <c r="Z598" s="28"/>
      <c r="AA598" s="28"/>
      <c r="AB598" s="28"/>
      <c r="AC598" s="28"/>
      <c r="AD598" s="28"/>
      <c r="AE598" s="28"/>
      <c r="AF598" s="28"/>
      <c r="AG598" s="28"/>
    </row>
    <row r="599" ht="17.25" customHeight="1">
      <c r="A599" s="28"/>
      <c r="B599" s="28"/>
      <c r="C599" s="28"/>
      <c r="D599" s="28"/>
      <c r="E599" s="28"/>
      <c r="F599" s="28"/>
      <c r="G599" s="28"/>
      <c r="H599" s="28"/>
      <c r="I599" s="28"/>
      <c r="J599" s="28"/>
      <c r="K599" s="28"/>
      <c r="L599" s="28"/>
      <c r="M599" s="28"/>
      <c r="N599" s="40"/>
      <c r="O599" s="40"/>
      <c r="P599" s="28"/>
      <c r="Q599" s="28"/>
      <c r="R599" s="28"/>
      <c r="S599" s="28"/>
      <c r="T599" s="28"/>
      <c r="U599" s="28"/>
      <c r="V599" s="28"/>
      <c r="W599" s="28"/>
      <c r="X599" s="28"/>
      <c r="Y599" s="28"/>
      <c r="Z599" s="28"/>
      <c r="AA599" s="28"/>
      <c r="AB599" s="28"/>
      <c r="AC599" s="28"/>
      <c r="AD599" s="28"/>
      <c r="AE599" s="28"/>
      <c r="AF599" s="28"/>
      <c r="AG599" s="28"/>
    </row>
    <row r="600" ht="17.25" customHeight="1">
      <c r="A600" s="28"/>
      <c r="B600" s="28"/>
      <c r="C600" s="28"/>
      <c r="D600" s="28"/>
      <c r="E600" s="28"/>
      <c r="F600" s="28"/>
      <c r="G600" s="28"/>
      <c r="H600" s="28"/>
      <c r="I600" s="28"/>
      <c r="J600" s="28"/>
      <c r="K600" s="28"/>
      <c r="L600" s="28"/>
      <c r="M600" s="28"/>
      <c r="N600" s="40"/>
      <c r="O600" s="40"/>
      <c r="P600" s="28"/>
      <c r="Q600" s="28"/>
      <c r="R600" s="28"/>
      <c r="S600" s="28"/>
      <c r="T600" s="28"/>
      <c r="U600" s="28"/>
      <c r="V600" s="28"/>
      <c r="W600" s="28"/>
      <c r="X600" s="28"/>
      <c r="Y600" s="28"/>
      <c r="Z600" s="28"/>
      <c r="AA600" s="28"/>
      <c r="AB600" s="28"/>
      <c r="AC600" s="28"/>
      <c r="AD600" s="28"/>
      <c r="AE600" s="28"/>
      <c r="AF600" s="28"/>
      <c r="AG600" s="28"/>
    </row>
    <row r="601" ht="17.25" customHeight="1">
      <c r="A601" s="28"/>
      <c r="B601" s="28"/>
      <c r="C601" s="28"/>
      <c r="D601" s="28"/>
      <c r="E601" s="28"/>
      <c r="F601" s="28"/>
      <c r="G601" s="28"/>
      <c r="H601" s="28"/>
      <c r="I601" s="28"/>
      <c r="J601" s="28"/>
      <c r="K601" s="28"/>
      <c r="L601" s="28"/>
      <c r="M601" s="28"/>
      <c r="N601" s="40"/>
      <c r="O601" s="40"/>
      <c r="P601" s="28"/>
      <c r="Q601" s="28"/>
      <c r="R601" s="28"/>
      <c r="S601" s="28"/>
      <c r="T601" s="28"/>
      <c r="U601" s="28"/>
      <c r="V601" s="28"/>
      <c r="W601" s="28"/>
      <c r="X601" s="28"/>
      <c r="Y601" s="28"/>
      <c r="Z601" s="28"/>
      <c r="AA601" s="28"/>
      <c r="AB601" s="28"/>
      <c r="AC601" s="28"/>
      <c r="AD601" s="28"/>
      <c r="AE601" s="28"/>
      <c r="AF601" s="28"/>
      <c r="AG601" s="28"/>
    </row>
    <row r="602" ht="17.25" customHeight="1">
      <c r="A602" s="28"/>
      <c r="B602" s="28"/>
      <c r="C602" s="28"/>
      <c r="D602" s="28"/>
      <c r="E602" s="28"/>
      <c r="F602" s="28"/>
      <c r="G602" s="28"/>
      <c r="H602" s="28"/>
      <c r="I602" s="28"/>
      <c r="J602" s="28"/>
      <c r="K602" s="28"/>
      <c r="L602" s="28"/>
      <c r="M602" s="28"/>
      <c r="N602" s="40"/>
      <c r="O602" s="40"/>
      <c r="P602" s="28"/>
      <c r="Q602" s="28"/>
      <c r="R602" s="28"/>
      <c r="S602" s="28"/>
      <c r="T602" s="28"/>
      <c r="U602" s="28"/>
      <c r="V602" s="28"/>
      <c r="W602" s="28"/>
      <c r="X602" s="28"/>
      <c r="Y602" s="28"/>
      <c r="Z602" s="28"/>
      <c r="AA602" s="28"/>
      <c r="AB602" s="28"/>
      <c r="AC602" s="28"/>
      <c r="AD602" s="28"/>
      <c r="AE602" s="28"/>
      <c r="AF602" s="28"/>
      <c r="AG602" s="28"/>
    </row>
    <row r="603" ht="17.25" customHeight="1">
      <c r="A603" s="28"/>
      <c r="B603" s="28"/>
      <c r="C603" s="28"/>
      <c r="D603" s="28"/>
      <c r="E603" s="28"/>
      <c r="F603" s="28"/>
      <c r="G603" s="28"/>
      <c r="H603" s="28"/>
      <c r="I603" s="28"/>
      <c r="J603" s="28"/>
      <c r="K603" s="28"/>
      <c r="L603" s="28"/>
      <c r="M603" s="28"/>
      <c r="N603" s="40"/>
      <c r="O603" s="40"/>
      <c r="P603" s="28"/>
      <c r="Q603" s="28"/>
      <c r="R603" s="28"/>
      <c r="S603" s="28"/>
      <c r="T603" s="28"/>
      <c r="U603" s="28"/>
      <c r="V603" s="28"/>
      <c r="W603" s="28"/>
      <c r="X603" s="28"/>
      <c r="Y603" s="28"/>
      <c r="Z603" s="28"/>
      <c r="AA603" s="28"/>
      <c r="AB603" s="28"/>
      <c r="AC603" s="28"/>
      <c r="AD603" s="28"/>
      <c r="AE603" s="28"/>
      <c r="AF603" s="28"/>
      <c r="AG603" s="28"/>
    </row>
    <row r="604" ht="17.25" customHeight="1">
      <c r="A604" s="28"/>
      <c r="B604" s="28"/>
      <c r="C604" s="28"/>
      <c r="D604" s="28"/>
      <c r="E604" s="28"/>
      <c r="F604" s="28"/>
      <c r="G604" s="28"/>
      <c r="H604" s="28"/>
      <c r="I604" s="28"/>
      <c r="J604" s="28"/>
      <c r="K604" s="28"/>
      <c r="L604" s="28"/>
      <c r="M604" s="28"/>
      <c r="N604" s="40"/>
      <c r="O604" s="40"/>
      <c r="P604" s="28"/>
      <c r="Q604" s="28"/>
      <c r="R604" s="28"/>
      <c r="S604" s="28"/>
      <c r="T604" s="28"/>
      <c r="U604" s="28"/>
      <c r="V604" s="28"/>
      <c r="W604" s="28"/>
      <c r="X604" s="28"/>
      <c r="Y604" s="28"/>
      <c r="Z604" s="28"/>
      <c r="AA604" s="28"/>
      <c r="AB604" s="28"/>
      <c r="AC604" s="28"/>
      <c r="AD604" s="28"/>
      <c r="AE604" s="28"/>
      <c r="AF604" s="28"/>
      <c r="AG604" s="28"/>
    </row>
    <row r="605" ht="17.25" customHeight="1">
      <c r="A605" s="28"/>
      <c r="B605" s="28"/>
      <c r="C605" s="28"/>
      <c r="D605" s="28"/>
      <c r="E605" s="28"/>
      <c r="F605" s="28"/>
      <c r="G605" s="28"/>
      <c r="H605" s="28"/>
      <c r="I605" s="28"/>
      <c r="J605" s="28"/>
      <c r="K605" s="28"/>
      <c r="L605" s="28"/>
      <c r="M605" s="28"/>
      <c r="N605" s="40"/>
      <c r="O605" s="40"/>
      <c r="P605" s="28"/>
      <c r="Q605" s="28"/>
      <c r="R605" s="28"/>
      <c r="S605" s="28"/>
      <c r="T605" s="28"/>
      <c r="U605" s="28"/>
      <c r="V605" s="28"/>
      <c r="W605" s="28"/>
      <c r="X605" s="28"/>
      <c r="Y605" s="28"/>
      <c r="Z605" s="28"/>
      <c r="AA605" s="28"/>
      <c r="AB605" s="28"/>
      <c r="AC605" s="28"/>
      <c r="AD605" s="28"/>
      <c r="AE605" s="28"/>
      <c r="AF605" s="28"/>
      <c r="AG605" s="28"/>
    </row>
    <row r="606" ht="17.25" customHeight="1">
      <c r="A606" s="28"/>
      <c r="B606" s="28"/>
      <c r="C606" s="28"/>
      <c r="D606" s="28"/>
      <c r="E606" s="28"/>
      <c r="F606" s="28"/>
      <c r="G606" s="28"/>
      <c r="H606" s="28"/>
      <c r="I606" s="28"/>
      <c r="J606" s="28"/>
      <c r="K606" s="28"/>
      <c r="L606" s="28"/>
      <c r="M606" s="28"/>
      <c r="N606" s="40"/>
      <c r="O606" s="40"/>
      <c r="P606" s="28"/>
      <c r="Q606" s="28"/>
      <c r="R606" s="28"/>
      <c r="S606" s="28"/>
      <c r="T606" s="28"/>
      <c r="U606" s="28"/>
      <c r="V606" s="28"/>
      <c r="W606" s="28"/>
      <c r="X606" s="28"/>
      <c r="Y606" s="28"/>
      <c r="Z606" s="28"/>
      <c r="AA606" s="28"/>
      <c r="AB606" s="28"/>
      <c r="AC606" s="28"/>
      <c r="AD606" s="28"/>
      <c r="AE606" s="28"/>
      <c r="AF606" s="28"/>
      <c r="AG606" s="28"/>
    </row>
    <row r="607" ht="17.25" customHeight="1">
      <c r="A607" s="28"/>
      <c r="B607" s="28"/>
      <c r="C607" s="28"/>
      <c r="D607" s="28"/>
      <c r="E607" s="28"/>
      <c r="F607" s="28"/>
      <c r="G607" s="28"/>
      <c r="H607" s="28"/>
      <c r="I607" s="28"/>
      <c r="J607" s="28"/>
      <c r="K607" s="28"/>
      <c r="L607" s="28"/>
      <c r="M607" s="28"/>
      <c r="N607" s="40"/>
      <c r="O607" s="40"/>
      <c r="P607" s="28"/>
      <c r="Q607" s="28"/>
      <c r="R607" s="28"/>
      <c r="S607" s="28"/>
      <c r="T607" s="28"/>
      <c r="U607" s="28"/>
      <c r="V607" s="28"/>
      <c r="W607" s="28"/>
      <c r="X607" s="28"/>
      <c r="Y607" s="28"/>
      <c r="Z607" s="28"/>
      <c r="AA607" s="28"/>
      <c r="AB607" s="28"/>
      <c r="AC607" s="28"/>
      <c r="AD607" s="28"/>
      <c r="AE607" s="28"/>
      <c r="AF607" s="28"/>
      <c r="AG607" s="28"/>
    </row>
    <row r="608" ht="17.25" customHeight="1">
      <c r="A608" s="28"/>
      <c r="B608" s="28"/>
      <c r="C608" s="28"/>
      <c r="D608" s="28"/>
      <c r="E608" s="28"/>
      <c r="F608" s="28"/>
      <c r="G608" s="28"/>
      <c r="H608" s="28"/>
      <c r="I608" s="28"/>
      <c r="J608" s="28"/>
      <c r="K608" s="28"/>
      <c r="L608" s="28"/>
      <c r="M608" s="28"/>
      <c r="N608" s="40"/>
      <c r="O608" s="40"/>
      <c r="P608" s="28"/>
      <c r="Q608" s="28"/>
      <c r="R608" s="28"/>
      <c r="S608" s="28"/>
      <c r="T608" s="28"/>
      <c r="U608" s="28"/>
      <c r="V608" s="28"/>
      <c r="W608" s="28"/>
      <c r="X608" s="28"/>
      <c r="Y608" s="28"/>
      <c r="Z608" s="28"/>
      <c r="AA608" s="28"/>
      <c r="AB608" s="28"/>
      <c r="AC608" s="28"/>
      <c r="AD608" s="28"/>
      <c r="AE608" s="28"/>
      <c r="AF608" s="28"/>
      <c r="AG608" s="28"/>
    </row>
    <row r="609" ht="17.25" customHeight="1">
      <c r="A609" s="28"/>
      <c r="B609" s="28"/>
      <c r="C609" s="28"/>
      <c r="D609" s="28"/>
      <c r="E609" s="28"/>
      <c r="F609" s="28"/>
      <c r="G609" s="28"/>
      <c r="H609" s="28"/>
      <c r="I609" s="28"/>
      <c r="J609" s="28"/>
      <c r="K609" s="28"/>
      <c r="L609" s="28"/>
      <c r="M609" s="28"/>
      <c r="N609" s="40"/>
      <c r="O609" s="40"/>
      <c r="P609" s="28"/>
      <c r="Q609" s="28"/>
      <c r="R609" s="28"/>
      <c r="S609" s="28"/>
      <c r="T609" s="28"/>
      <c r="U609" s="28"/>
      <c r="V609" s="28"/>
      <c r="W609" s="28"/>
      <c r="X609" s="28"/>
      <c r="Y609" s="28"/>
      <c r="Z609" s="28"/>
      <c r="AA609" s="28"/>
      <c r="AB609" s="28"/>
      <c r="AC609" s="28"/>
      <c r="AD609" s="28"/>
      <c r="AE609" s="28"/>
      <c r="AF609" s="28"/>
      <c r="AG609" s="28"/>
    </row>
    <row r="610" ht="17.25" customHeight="1">
      <c r="A610" s="28"/>
      <c r="B610" s="28"/>
      <c r="C610" s="28"/>
      <c r="D610" s="28"/>
      <c r="E610" s="28"/>
      <c r="F610" s="28"/>
      <c r="G610" s="28"/>
      <c r="H610" s="28"/>
      <c r="I610" s="28"/>
      <c r="J610" s="28"/>
      <c r="K610" s="28"/>
      <c r="L610" s="28"/>
      <c r="M610" s="28"/>
      <c r="N610" s="40"/>
      <c r="O610" s="40"/>
      <c r="P610" s="28"/>
      <c r="Q610" s="28"/>
      <c r="R610" s="28"/>
      <c r="S610" s="28"/>
      <c r="T610" s="28"/>
      <c r="U610" s="28"/>
      <c r="V610" s="28"/>
      <c r="W610" s="28"/>
      <c r="X610" s="28"/>
      <c r="Y610" s="28"/>
      <c r="Z610" s="28"/>
      <c r="AA610" s="28"/>
      <c r="AB610" s="28"/>
      <c r="AC610" s="28"/>
      <c r="AD610" s="28"/>
      <c r="AE610" s="28"/>
      <c r="AF610" s="28"/>
      <c r="AG610" s="28"/>
    </row>
    <row r="611" ht="17.25" customHeight="1">
      <c r="A611" s="28"/>
      <c r="B611" s="28"/>
      <c r="C611" s="28"/>
      <c r="D611" s="28"/>
      <c r="E611" s="28"/>
      <c r="F611" s="28"/>
      <c r="G611" s="28"/>
      <c r="H611" s="28"/>
      <c r="I611" s="28"/>
      <c r="J611" s="28"/>
      <c r="K611" s="28"/>
      <c r="L611" s="28"/>
      <c r="M611" s="28"/>
      <c r="N611" s="40"/>
      <c r="O611" s="40"/>
      <c r="P611" s="28"/>
      <c r="Q611" s="28"/>
      <c r="R611" s="28"/>
      <c r="S611" s="28"/>
      <c r="T611" s="28"/>
      <c r="U611" s="28"/>
      <c r="V611" s="28"/>
      <c r="W611" s="28"/>
      <c r="X611" s="28"/>
      <c r="Y611" s="28"/>
      <c r="Z611" s="28"/>
      <c r="AA611" s="28"/>
      <c r="AB611" s="28"/>
      <c r="AC611" s="28"/>
      <c r="AD611" s="28"/>
      <c r="AE611" s="28"/>
      <c r="AF611" s="28"/>
      <c r="AG611" s="28"/>
    </row>
    <row r="612" ht="17.25" customHeight="1">
      <c r="A612" s="28"/>
      <c r="B612" s="28"/>
      <c r="C612" s="28"/>
      <c r="D612" s="28"/>
      <c r="E612" s="28"/>
      <c r="F612" s="28"/>
      <c r="G612" s="28"/>
      <c r="H612" s="28"/>
      <c r="I612" s="28"/>
      <c r="J612" s="28"/>
      <c r="K612" s="28"/>
      <c r="L612" s="28"/>
      <c r="M612" s="28"/>
      <c r="N612" s="40"/>
      <c r="O612" s="40"/>
      <c r="P612" s="28"/>
      <c r="Q612" s="28"/>
      <c r="R612" s="28"/>
      <c r="S612" s="28"/>
      <c r="T612" s="28"/>
      <c r="U612" s="28"/>
      <c r="V612" s="28"/>
      <c r="W612" s="28"/>
      <c r="X612" s="28"/>
      <c r="Y612" s="28"/>
      <c r="Z612" s="28"/>
      <c r="AA612" s="28"/>
      <c r="AB612" s="28"/>
      <c r="AC612" s="28"/>
      <c r="AD612" s="28"/>
      <c r="AE612" s="28"/>
      <c r="AF612" s="28"/>
      <c r="AG612" s="28"/>
    </row>
    <row r="613" ht="17.25" customHeight="1">
      <c r="A613" s="28"/>
      <c r="B613" s="28"/>
      <c r="C613" s="28"/>
      <c r="D613" s="28"/>
      <c r="E613" s="28"/>
      <c r="F613" s="28"/>
      <c r="G613" s="28"/>
      <c r="H613" s="28"/>
      <c r="I613" s="28"/>
      <c r="J613" s="28"/>
      <c r="K613" s="28"/>
      <c r="L613" s="28"/>
      <c r="M613" s="28"/>
      <c r="N613" s="40"/>
      <c r="O613" s="40"/>
      <c r="P613" s="28"/>
      <c r="Q613" s="28"/>
      <c r="R613" s="28"/>
      <c r="S613" s="28"/>
      <c r="T613" s="28"/>
      <c r="U613" s="28"/>
      <c r="V613" s="28"/>
      <c r="W613" s="28"/>
      <c r="X613" s="28"/>
      <c r="Y613" s="28"/>
      <c r="Z613" s="28"/>
      <c r="AA613" s="28"/>
      <c r="AB613" s="28"/>
      <c r="AC613" s="28"/>
      <c r="AD613" s="28"/>
      <c r="AE613" s="28"/>
      <c r="AF613" s="28"/>
      <c r="AG613" s="28"/>
    </row>
    <row r="614" ht="17.25" customHeight="1">
      <c r="A614" s="28"/>
      <c r="B614" s="28"/>
      <c r="C614" s="28"/>
      <c r="D614" s="28"/>
      <c r="E614" s="28"/>
      <c r="F614" s="28"/>
      <c r="G614" s="28"/>
      <c r="H614" s="28"/>
      <c r="I614" s="28"/>
      <c r="J614" s="28"/>
      <c r="K614" s="28"/>
      <c r="L614" s="28"/>
      <c r="M614" s="28"/>
      <c r="N614" s="40"/>
      <c r="O614" s="40"/>
      <c r="P614" s="28"/>
      <c r="Q614" s="28"/>
      <c r="R614" s="28"/>
      <c r="S614" s="28"/>
      <c r="T614" s="28"/>
      <c r="U614" s="28"/>
      <c r="V614" s="28"/>
      <c r="W614" s="28"/>
      <c r="X614" s="28"/>
      <c r="Y614" s="28"/>
      <c r="Z614" s="28"/>
      <c r="AA614" s="28"/>
      <c r="AB614" s="28"/>
      <c r="AC614" s="28"/>
      <c r="AD614" s="28"/>
      <c r="AE614" s="28"/>
      <c r="AF614" s="28"/>
      <c r="AG614" s="28"/>
    </row>
    <row r="615" ht="17.25" customHeight="1">
      <c r="A615" s="28"/>
      <c r="B615" s="28"/>
      <c r="C615" s="28"/>
      <c r="D615" s="28"/>
      <c r="E615" s="28"/>
      <c r="F615" s="28"/>
      <c r="G615" s="28"/>
      <c r="H615" s="28"/>
      <c r="I615" s="28"/>
      <c r="J615" s="28"/>
      <c r="K615" s="28"/>
      <c r="L615" s="28"/>
      <c r="M615" s="28"/>
      <c r="N615" s="40"/>
      <c r="O615" s="40"/>
      <c r="P615" s="28"/>
      <c r="Q615" s="28"/>
      <c r="R615" s="28"/>
      <c r="S615" s="28"/>
      <c r="T615" s="28"/>
      <c r="U615" s="28"/>
      <c r="V615" s="28"/>
      <c r="W615" s="28"/>
      <c r="X615" s="28"/>
      <c r="Y615" s="28"/>
      <c r="Z615" s="28"/>
      <c r="AA615" s="28"/>
      <c r="AB615" s="28"/>
      <c r="AC615" s="28"/>
      <c r="AD615" s="28"/>
      <c r="AE615" s="28"/>
      <c r="AF615" s="28"/>
      <c r="AG615" s="28"/>
    </row>
    <row r="616" ht="17.25" customHeight="1">
      <c r="A616" s="28"/>
      <c r="B616" s="28"/>
      <c r="C616" s="28"/>
      <c r="D616" s="28"/>
      <c r="E616" s="28"/>
      <c r="F616" s="28"/>
      <c r="G616" s="28"/>
      <c r="H616" s="28"/>
      <c r="I616" s="28"/>
      <c r="J616" s="28"/>
      <c r="K616" s="28"/>
      <c r="L616" s="28"/>
      <c r="M616" s="28"/>
      <c r="N616" s="40"/>
      <c r="O616" s="40"/>
      <c r="P616" s="28"/>
      <c r="Q616" s="28"/>
      <c r="R616" s="28"/>
      <c r="S616" s="28"/>
      <c r="T616" s="28"/>
      <c r="U616" s="28"/>
      <c r="V616" s="28"/>
      <c r="W616" s="28"/>
      <c r="X616" s="28"/>
      <c r="Y616" s="28"/>
      <c r="Z616" s="28"/>
      <c r="AA616" s="28"/>
      <c r="AB616" s="28"/>
      <c r="AC616" s="28"/>
      <c r="AD616" s="28"/>
      <c r="AE616" s="28"/>
      <c r="AF616" s="28"/>
      <c r="AG616" s="28"/>
    </row>
    <row r="617" ht="17.25" customHeight="1">
      <c r="A617" s="28"/>
      <c r="B617" s="28"/>
      <c r="C617" s="28"/>
      <c r="D617" s="28"/>
      <c r="E617" s="28"/>
      <c r="F617" s="28"/>
      <c r="G617" s="28"/>
      <c r="H617" s="28"/>
      <c r="I617" s="28"/>
      <c r="J617" s="28"/>
      <c r="K617" s="28"/>
      <c r="L617" s="28"/>
      <c r="M617" s="28"/>
      <c r="N617" s="40"/>
      <c r="O617" s="40"/>
      <c r="P617" s="28"/>
      <c r="Q617" s="28"/>
      <c r="R617" s="28"/>
      <c r="S617" s="28"/>
      <c r="T617" s="28"/>
      <c r="U617" s="28"/>
      <c r="V617" s="28"/>
      <c r="W617" s="28"/>
      <c r="X617" s="28"/>
      <c r="Y617" s="28"/>
      <c r="Z617" s="28"/>
      <c r="AA617" s="28"/>
      <c r="AB617" s="28"/>
      <c r="AC617" s="28"/>
      <c r="AD617" s="28"/>
      <c r="AE617" s="28"/>
      <c r="AF617" s="28"/>
      <c r="AG617" s="28"/>
    </row>
    <row r="618" ht="17.25" customHeight="1">
      <c r="A618" s="28"/>
      <c r="B618" s="28"/>
      <c r="C618" s="28"/>
      <c r="D618" s="28"/>
      <c r="E618" s="28"/>
      <c r="F618" s="28"/>
      <c r="G618" s="28"/>
      <c r="H618" s="28"/>
      <c r="I618" s="28"/>
      <c r="J618" s="28"/>
      <c r="K618" s="28"/>
      <c r="L618" s="28"/>
      <c r="M618" s="28"/>
      <c r="N618" s="40"/>
      <c r="O618" s="40"/>
      <c r="P618" s="28"/>
      <c r="Q618" s="28"/>
      <c r="R618" s="28"/>
      <c r="S618" s="28"/>
      <c r="T618" s="28"/>
      <c r="U618" s="28"/>
      <c r="V618" s="28"/>
      <c r="W618" s="28"/>
      <c r="X618" s="28"/>
      <c r="Y618" s="28"/>
      <c r="Z618" s="28"/>
      <c r="AA618" s="28"/>
      <c r="AB618" s="28"/>
      <c r="AC618" s="28"/>
      <c r="AD618" s="28"/>
      <c r="AE618" s="28"/>
      <c r="AF618" s="28"/>
      <c r="AG618" s="28"/>
    </row>
    <row r="619" ht="17.25" customHeight="1">
      <c r="A619" s="28"/>
      <c r="B619" s="28"/>
      <c r="C619" s="28"/>
      <c r="D619" s="28"/>
      <c r="E619" s="28"/>
      <c r="F619" s="28"/>
      <c r="G619" s="28"/>
      <c r="H619" s="28"/>
      <c r="I619" s="28"/>
      <c r="J619" s="28"/>
      <c r="K619" s="28"/>
      <c r="L619" s="28"/>
      <c r="M619" s="28"/>
      <c r="N619" s="40"/>
      <c r="O619" s="40"/>
      <c r="P619" s="28"/>
      <c r="Q619" s="28"/>
      <c r="R619" s="28"/>
      <c r="S619" s="28"/>
      <c r="T619" s="28"/>
      <c r="U619" s="28"/>
      <c r="V619" s="28"/>
      <c r="W619" s="28"/>
      <c r="X619" s="28"/>
      <c r="Y619" s="28"/>
      <c r="Z619" s="28"/>
      <c r="AA619" s="28"/>
      <c r="AB619" s="28"/>
      <c r="AC619" s="28"/>
      <c r="AD619" s="28"/>
      <c r="AE619" s="28"/>
      <c r="AF619" s="28"/>
      <c r="AG619" s="28"/>
    </row>
    <row r="620" ht="17.25" customHeight="1">
      <c r="A620" s="28"/>
      <c r="B620" s="28"/>
      <c r="C620" s="28"/>
      <c r="D620" s="28"/>
      <c r="E620" s="28"/>
      <c r="F620" s="28"/>
      <c r="G620" s="28"/>
      <c r="H620" s="28"/>
      <c r="I620" s="28"/>
      <c r="J620" s="28"/>
      <c r="K620" s="28"/>
      <c r="L620" s="28"/>
      <c r="M620" s="28"/>
      <c r="N620" s="40"/>
      <c r="O620" s="40"/>
      <c r="P620" s="28"/>
      <c r="Q620" s="28"/>
      <c r="R620" s="28"/>
      <c r="S620" s="28"/>
      <c r="T620" s="28"/>
      <c r="U620" s="28"/>
      <c r="V620" s="28"/>
      <c r="W620" s="28"/>
      <c r="X620" s="28"/>
      <c r="Y620" s="28"/>
      <c r="Z620" s="28"/>
      <c r="AA620" s="28"/>
      <c r="AB620" s="28"/>
      <c r="AC620" s="28"/>
      <c r="AD620" s="28"/>
      <c r="AE620" s="28"/>
      <c r="AF620" s="28"/>
      <c r="AG620" s="28"/>
    </row>
    <row r="621" ht="17.25" customHeight="1">
      <c r="A621" s="28"/>
      <c r="B621" s="28"/>
      <c r="C621" s="28"/>
      <c r="D621" s="28"/>
      <c r="E621" s="28"/>
      <c r="F621" s="28"/>
      <c r="G621" s="28"/>
      <c r="H621" s="28"/>
      <c r="I621" s="28"/>
      <c r="J621" s="28"/>
      <c r="K621" s="28"/>
      <c r="L621" s="28"/>
      <c r="M621" s="28"/>
      <c r="N621" s="40"/>
      <c r="O621" s="40"/>
      <c r="P621" s="28"/>
      <c r="Q621" s="28"/>
      <c r="R621" s="28"/>
      <c r="S621" s="28"/>
      <c r="T621" s="28"/>
      <c r="U621" s="28"/>
      <c r="V621" s="28"/>
      <c r="W621" s="28"/>
      <c r="X621" s="28"/>
      <c r="Y621" s="28"/>
      <c r="Z621" s="28"/>
      <c r="AA621" s="28"/>
      <c r="AB621" s="28"/>
      <c r="AC621" s="28"/>
      <c r="AD621" s="28"/>
      <c r="AE621" s="28"/>
      <c r="AF621" s="28"/>
      <c r="AG621" s="28"/>
    </row>
    <row r="622" ht="17.25" customHeight="1">
      <c r="A622" s="28"/>
      <c r="B622" s="28"/>
      <c r="C622" s="28"/>
      <c r="D622" s="28"/>
      <c r="E622" s="28"/>
      <c r="F622" s="28"/>
      <c r="G622" s="28"/>
      <c r="H622" s="28"/>
      <c r="I622" s="28"/>
      <c r="J622" s="28"/>
      <c r="K622" s="28"/>
      <c r="L622" s="28"/>
      <c r="M622" s="28"/>
      <c r="N622" s="40"/>
      <c r="O622" s="40"/>
      <c r="P622" s="28"/>
      <c r="Q622" s="28"/>
      <c r="R622" s="28"/>
      <c r="S622" s="28"/>
      <c r="T622" s="28"/>
      <c r="U622" s="28"/>
      <c r="V622" s="28"/>
      <c r="W622" s="28"/>
      <c r="X622" s="28"/>
      <c r="Y622" s="28"/>
      <c r="Z622" s="28"/>
      <c r="AA622" s="28"/>
      <c r="AB622" s="28"/>
      <c r="AC622" s="28"/>
      <c r="AD622" s="28"/>
      <c r="AE622" s="28"/>
      <c r="AF622" s="28"/>
      <c r="AG622" s="28"/>
    </row>
    <row r="623" ht="17.25" customHeight="1">
      <c r="A623" s="28"/>
      <c r="B623" s="28"/>
      <c r="C623" s="28"/>
      <c r="D623" s="28"/>
      <c r="E623" s="28"/>
      <c r="F623" s="28"/>
      <c r="G623" s="28"/>
      <c r="H623" s="28"/>
      <c r="I623" s="28"/>
      <c r="J623" s="28"/>
      <c r="K623" s="28"/>
      <c r="L623" s="28"/>
      <c r="M623" s="28"/>
      <c r="N623" s="40"/>
      <c r="O623" s="40"/>
      <c r="P623" s="28"/>
      <c r="Q623" s="28"/>
      <c r="R623" s="28"/>
      <c r="S623" s="28"/>
      <c r="T623" s="28"/>
      <c r="U623" s="28"/>
      <c r="V623" s="28"/>
      <c r="W623" s="28"/>
      <c r="X623" s="28"/>
      <c r="Y623" s="28"/>
      <c r="Z623" s="28"/>
      <c r="AA623" s="28"/>
      <c r="AB623" s="28"/>
      <c r="AC623" s="28"/>
      <c r="AD623" s="28"/>
      <c r="AE623" s="28"/>
      <c r="AF623" s="28"/>
      <c r="AG623" s="28"/>
    </row>
    <row r="624" ht="17.25" customHeight="1">
      <c r="A624" s="28"/>
      <c r="B624" s="28"/>
      <c r="C624" s="28"/>
      <c r="D624" s="28"/>
      <c r="E624" s="28"/>
      <c r="F624" s="28"/>
      <c r="G624" s="28"/>
      <c r="H624" s="28"/>
      <c r="I624" s="28"/>
      <c r="J624" s="28"/>
      <c r="K624" s="28"/>
      <c r="L624" s="28"/>
      <c r="M624" s="28"/>
      <c r="N624" s="40"/>
      <c r="O624" s="40"/>
      <c r="P624" s="28"/>
      <c r="Q624" s="28"/>
      <c r="R624" s="28"/>
      <c r="S624" s="28"/>
      <c r="T624" s="28"/>
      <c r="U624" s="28"/>
      <c r="V624" s="28"/>
      <c r="W624" s="28"/>
      <c r="X624" s="28"/>
      <c r="Y624" s="28"/>
      <c r="Z624" s="28"/>
      <c r="AA624" s="28"/>
      <c r="AB624" s="28"/>
      <c r="AC624" s="28"/>
      <c r="AD624" s="28"/>
      <c r="AE624" s="28"/>
      <c r="AF624" s="28"/>
      <c r="AG624" s="28"/>
    </row>
    <row r="625" ht="17.25" customHeight="1">
      <c r="A625" s="28"/>
      <c r="B625" s="28"/>
      <c r="C625" s="28"/>
      <c r="D625" s="28"/>
      <c r="E625" s="28"/>
      <c r="F625" s="28"/>
      <c r="G625" s="28"/>
      <c r="H625" s="28"/>
      <c r="I625" s="28"/>
      <c r="J625" s="28"/>
      <c r="K625" s="28"/>
      <c r="L625" s="28"/>
      <c r="M625" s="28"/>
      <c r="N625" s="40"/>
      <c r="O625" s="40"/>
      <c r="P625" s="28"/>
      <c r="Q625" s="28"/>
      <c r="R625" s="28"/>
      <c r="S625" s="28"/>
      <c r="T625" s="28"/>
      <c r="U625" s="28"/>
      <c r="V625" s="28"/>
      <c r="W625" s="28"/>
      <c r="X625" s="28"/>
      <c r="Y625" s="28"/>
      <c r="Z625" s="28"/>
      <c r="AA625" s="28"/>
      <c r="AB625" s="28"/>
      <c r="AC625" s="28"/>
      <c r="AD625" s="28"/>
      <c r="AE625" s="28"/>
      <c r="AF625" s="28"/>
      <c r="AG625" s="28"/>
    </row>
    <row r="626" ht="17.25" customHeight="1">
      <c r="A626" s="28"/>
      <c r="B626" s="28"/>
      <c r="C626" s="28"/>
      <c r="D626" s="28"/>
      <c r="E626" s="28"/>
      <c r="F626" s="28"/>
      <c r="G626" s="28"/>
      <c r="H626" s="28"/>
      <c r="I626" s="28"/>
      <c r="J626" s="28"/>
      <c r="K626" s="28"/>
      <c r="L626" s="28"/>
      <c r="M626" s="28"/>
      <c r="N626" s="40"/>
      <c r="O626" s="40"/>
      <c r="P626" s="28"/>
      <c r="Q626" s="28"/>
      <c r="R626" s="28"/>
      <c r="S626" s="28"/>
      <c r="T626" s="28"/>
      <c r="U626" s="28"/>
      <c r="V626" s="28"/>
      <c r="W626" s="28"/>
      <c r="X626" s="28"/>
      <c r="Y626" s="28"/>
      <c r="Z626" s="28"/>
      <c r="AA626" s="28"/>
      <c r="AB626" s="28"/>
      <c r="AC626" s="28"/>
      <c r="AD626" s="28"/>
      <c r="AE626" s="28"/>
      <c r="AF626" s="28"/>
      <c r="AG626" s="28"/>
    </row>
    <row r="627" ht="17.25" customHeight="1">
      <c r="A627" s="28"/>
      <c r="B627" s="28"/>
      <c r="C627" s="28"/>
      <c r="D627" s="28"/>
      <c r="E627" s="28"/>
      <c r="F627" s="28"/>
      <c r="G627" s="28"/>
      <c r="H627" s="28"/>
      <c r="I627" s="28"/>
      <c r="J627" s="28"/>
      <c r="K627" s="28"/>
      <c r="L627" s="28"/>
      <c r="M627" s="28"/>
      <c r="N627" s="40"/>
      <c r="O627" s="40"/>
      <c r="P627" s="28"/>
      <c r="Q627" s="28"/>
      <c r="R627" s="28"/>
      <c r="S627" s="28"/>
      <c r="T627" s="28"/>
      <c r="U627" s="28"/>
      <c r="V627" s="28"/>
      <c r="W627" s="28"/>
      <c r="X627" s="28"/>
      <c r="Y627" s="28"/>
      <c r="Z627" s="28"/>
      <c r="AA627" s="28"/>
      <c r="AB627" s="28"/>
      <c r="AC627" s="28"/>
      <c r="AD627" s="28"/>
      <c r="AE627" s="28"/>
      <c r="AF627" s="28"/>
      <c r="AG627" s="28"/>
    </row>
    <row r="628" ht="17.25" customHeight="1">
      <c r="A628" s="28"/>
      <c r="B628" s="28"/>
      <c r="C628" s="28"/>
      <c r="D628" s="28"/>
      <c r="E628" s="28"/>
      <c r="F628" s="28"/>
      <c r="G628" s="28"/>
      <c r="H628" s="28"/>
      <c r="I628" s="28"/>
      <c r="J628" s="28"/>
      <c r="K628" s="28"/>
      <c r="L628" s="28"/>
      <c r="M628" s="28"/>
      <c r="N628" s="40"/>
      <c r="O628" s="40"/>
      <c r="P628" s="28"/>
      <c r="Q628" s="28"/>
      <c r="R628" s="28"/>
      <c r="S628" s="28"/>
      <c r="T628" s="28"/>
      <c r="U628" s="28"/>
      <c r="V628" s="28"/>
      <c r="W628" s="28"/>
      <c r="X628" s="28"/>
      <c r="Y628" s="28"/>
      <c r="Z628" s="28"/>
      <c r="AA628" s="28"/>
      <c r="AB628" s="28"/>
      <c r="AC628" s="28"/>
      <c r="AD628" s="28"/>
      <c r="AE628" s="28"/>
      <c r="AF628" s="28"/>
      <c r="AG628" s="28"/>
    </row>
    <row r="629" ht="17.25" customHeight="1">
      <c r="A629" s="28"/>
      <c r="B629" s="28"/>
      <c r="C629" s="28"/>
      <c r="D629" s="28"/>
      <c r="E629" s="28"/>
      <c r="F629" s="28"/>
      <c r="G629" s="28"/>
      <c r="H629" s="28"/>
      <c r="I629" s="28"/>
      <c r="J629" s="28"/>
      <c r="K629" s="28"/>
      <c r="L629" s="28"/>
      <c r="M629" s="28"/>
      <c r="N629" s="40"/>
      <c r="O629" s="40"/>
      <c r="P629" s="28"/>
      <c r="Q629" s="28"/>
      <c r="R629" s="28"/>
      <c r="S629" s="28"/>
      <c r="T629" s="28"/>
      <c r="U629" s="28"/>
      <c r="V629" s="28"/>
      <c r="W629" s="28"/>
      <c r="X629" s="28"/>
      <c r="Y629" s="28"/>
      <c r="Z629" s="28"/>
      <c r="AA629" s="28"/>
      <c r="AB629" s="28"/>
      <c r="AC629" s="28"/>
      <c r="AD629" s="28"/>
      <c r="AE629" s="28"/>
      <c r="AF629" s="28"/>
      <c r="AG629" s="28"/>
    </row>
    <row r="630" ht="17.25" customHeight="1">
      <c r="A630" s="28"/>
      <c r="B630" s="28"/>
      <c r="C630" s="28"/>
      <c r="D630" s="28"/>
      <c r="E630" s="28"/>
      <c r="F630" s="28"/>
      <c r="G630" s="28"/>
      <c r="H630" s="28"/>
      <c r="I630" s="28"/>
      <c r="J630" s="28"/>
      <c r="K630" s="28"/>
      <c r="L630" s="28"/>
      <c r="M630" s="28"/>
      <c r="N630" s="40"/>
      <c r="O630" s="40"/>
      <c r="P630" s="28"/>
      <c r="Q630" s="28"/>
      <c r="R630" s="28"/>
      <c r="S630" s="28"/>
      <c r="T630" s="28"/>
      <c r="U630" s="28"/>
      <c r="V630" s="28"/>
      <c r="W630" s="28"/>
      <c r="X630" s="28"/>
      <c r="Y630" s="28"/>
      <c r="Z630" s="28"/>
      <c r="AA630" s="28"/>
      <c r="AB630" s="28"/>
      <c r="AC630" s="28"/>
      <c r="AD630" s="28"/>
      <c r="AE630" s="28"/>
      <c r="AF630" s="28"/>
      <c r="AG630" s="28"/>
    </row>
    <row r="631" ht="17.25" customHeight="1">
      <c r="A631" s="28"/>
      <c r="B631" s="28"/>
      <c r="C631" s="28"/>
      <c r="D631" s="28"/>
      <c r="E631" s="28"/>
      <c r="F631" s="28"/>
      <c r="G631" s="28"/>
      <c r="H631" s="28"/>
      <c r="I631" s="28"/>
      <c r="J631" s="28"/>
      <c r="K631" s="28"/>
      <c r="L631" s="28"/>
      <c r="M631" s="28"/>
      <c r="N631" s="40"/>
      <c r="O631" s="40"/>
      <c r="P631" s="28"/>
      <c r="Q631" s="28"/>
      <c r="R631" s="28"/>
      <c r="S631" s="28"/>
      <c r="T631" s="28"/>
      <c r="U631" s="28"/>
      <c r="V631" s="28"/>
      <c r="W631" s="28"/>
      <c r="X631" s="28"/>
      <c r="Y631" s="28"/>
      <c r="Z631" s="28"/>
      <c r="AA631" s="28"/>
      <c r="AB631" s="28"/>
      <c r="AC631" s="28"/>
      <c r="AD631" s="28"/>
      <c r="AE631" s="28"/>
      <c r="AF631" s="28"/>
      <c r="AG631" s="28"/>
    </row>
    <row r="632" ht="17.25" customHeight="1">
      <c r="A632" s="28"/>
      <c r="B632" s="28"/>
      <c r="C632" s="28"/>
      <c r="D632" s="28"/>
      <c r="E632" s="28"/>
      <c r="F632" s="28"/>
      <c r="G632" s="28"/>
      <c r="H632" s="28"/>
      <c r="I632" s="28"/>
      <c r="J632" s="28"/>
      <c r="K632" s="28"/>
      <c r="L632" s="28"/>
      <c r="M632" s="28"/>
      <c r="N632" s="40"/>
      <c r="O632" s="40"/>
      <c r="P632" s="28"/>
      <c r="Q632" s="28"/>
      <c r="R632" s="28"/>
      <c r="S632" s="28"/>
      <c r="T632" s="28"/>
      <c r="U632" s="28"/>
      <c r="V632" s="28"/>
      <c r="W632" s="28"/>
      <c r="X632" s="28"/>
      <c r="Y632" s="28"/>
      <c r="Z632" s="28"/>
      <c r="AA632" s="28"/>
      <c r="AB632" s="28"/>
      <c r="AC632" s="28"/>
      <c r="AD632" s="28"/>
      <c r="AE632" s="28"/>
      <c r="AF632" s="28"/>
      <c r="AG632" s="28"/>
    </row>
    <row r="633" ht="17.25" customHeight="1">
      <c r="A633" s="28"/>
      <c r="B633" s="28"/>
      <c r="C633" s="28"/>
      <c r="D633" s="28"/>
      <c r="E633" s="28"/>
      <c r="F633" s="28"/>
      <c r="G633" s="28"/>
      <c r="H633" s="28"/>
      <c r="I633" s="28"/>
      <c r="J633" s="28"/>
      <c r="K633" s="28"/>
      <c r="L633" s="28"/>
      <c r="M633" s="28"/>
      <c r="N633" s="40"/>
      <c r="O633" s="40"/>
      <c r="P633" s="28"/>
      <c r="Q633" s="28"/>
      <c r="R633" s="28"/>
      <c r="S633" s="28"/>
      <c r="T633" s="28"/>
      <c r="U633" s="28"/>
      <c r="V633" s="28"/>
      <c r="W633" s="28"/>
      <c r="X633" s="28"/>
      <c r="Y633" s="28"/>
      <c r="Z633" s="28"/>
      <c r="AA633" s="28"/>
      <c r="AB633" s="28"/>
      <c r="AC633" s="28"/>
      <c r="AD633" s="28"/>
      <c r="AE633" s="28"/>
      <c r="AF633" s="28"/>
      <c r="AG633" s="28"/>
    </row>
    <row r="634" ht="17.25" customHeight="1">
      <c r="A634" s="28"/>
      <c r="B634" s="28"/>
      <c r="C634" s="28"/>
      <c r="D634" s="28"/>
      <c r="E634" s="28"/>
      <c r="F634" s="28"/>
      <c r="G634" s="28"/>
      <c r="H634" s="28"/>
      <c r="I634" s="28"/>
      <c r="J634" s="28"/>
      <c r="K634" s="28"/>
      <c r="L634" s="28"/>
      <c r="M634" s="28"/>
      <c r="N634" s="40"/>
      <c r="O634" s="40"/>
      <c r="P634" s="28"/>
      <c r="Q634" s="28"/>
      <c r="R634" s="28"/>
      <c r="S634" s="28"/>
      <c r="T634" s="28"/>
      <c r="U634" s="28"/>
      <c r="V634" s="28"/>
      <c r="W634" s="28"/>
      <c r="X634" s="28"/>
      <c r="Y634" s="28"/>
      <c r="Z634" s="28"/>
      <c r="AA634" s="28"/>
      <c r="AB634" s="28"/>
      <c r="AC634" s="28"/>
      <c r="AD634" s="28"/>
      <c r="AE634" s="28"/>
      <c r="AF634" s="28"/>
      <c r="AG634" s="28"/>
    </row>
    <row r="635" ht="17.25" customHeight="1">
      <c r="A635" s="28"/>
      <c r="B635" s="28"/>
      <c r="C635" s="28"/>
      <c r="D635" s="28"/>
      <c r="E635" s="28"/>
      <c r="F635" s="28"/>
      <c r="G635" s="28"/>
      <c r="H635" s="28"/>
      <c r="I635" s="28"/>
      <c r="J635" s="28"/>
      <c r="K635" s="28"/>
      <c r="L635" s="28"/>
      <c r="M635" s="28"/>
      <c r="N635" s="40"/>
      <c r="O635" s="40"/>
      <c r="P635" s="28"/>
      <c r="Q635" s="28"/>
      <c r="R635" s="28"/>
      <c r="S635" s="28"/>
      <c r="T635" s="28"/>
      <c r="U635" s="28"/>
      <c r="V635" s="28"/>
      <c r="W635" s="28"/>
      <c r="X635" s="28"/>
      <c r="Y635" s="28"/>
      <c r="Z635" s="28"/>
      <c r="AA635" s="28"/>
      <c r="AB635" s="28"/>
      <c r="AC635" s="28"/>
      <c r="AD635" s="28"/>
      <c r="AE635" s="28"/>
      <c r="AF635" s="28"/>
      <c r="AG635" s="28"/>
    </row>
    <row r="636" ht="17.25" customHeight="1">
      <c r="A636" s="28"/>
      <c r="B636" s="28"/>
      <c r="C636" s="28"/>
      <c r="D636" s="28"/>
      <c r="E636" s="28"/>
      <c r="F636" s="28"/>
      <c r="G636" s="28"/>
      <c r="H636" s="28"/>
      <c r="I636" s="28"/>
      <c r="J636" s="28"/>
      <c r="K636" s="28"/>
      <c r="L636" s="28"/>
      <c r="M636" s="28"/>
      <c r="N636" s="40"/>
      <c r="O636" s="40"/>
      <c r="P636" s="28"/>
      <c r="Q636" s="28"/>
      <c r="R636" s="28"/>
      <c r="S636" s="28"/>
      <c r="T636" s="28"/>
      <c r="U636" s="28"/>
      <c r="V636" s="28"/>
      <c r="W636" s="28"/>
      <c r="X636" s="28"/>
      <c r="Y636" s="28"/>
      <c r="Z636" s="28"/>
      <c r="AA636" s="28"/>
      <c r="AB636" s="28"/>
      <c r="AC636" s="28"/>
      <c r="AD636" s="28"/>
      <c r="AE636" s="28"/>
      <c r="AF636" s="28"/>
      <c r="AG636" s="28"/>
    </row>
    <row r="637" ht="17.25" customHeight="1">
      <c r="A637" s="28"/>
      <c r="B637" s="28"/>
      <c r="C637" s="28"/>
      <c r="D637" s="28"/>
      <c r="E637" s="28"/>
      <c r="F637" s="28"/>
      <c r="G637" s="28"/>
      <c r="H637" s="28"/>
      <c r="I637" s="28"/>
      <c r="J637" s="28"/>
      <c r="K637" s="28"/>
      <c r="L637" s="28"/>
      <c r="M637" s="28"/>
      <c r="N637" s="40"/>
      <c r="O637" s="40"/>
      <c r="P637" s="28"/>
      <c r="Q637" s="28"/>
      <c r="R637" s="28"/>
      <c r="S637" s="28"/>
      <c r="T637" s="28"/>
      <c r="U637" s="28"/>
      <c r="V637" s="28"/>
      <c r="W637" s="28"/>
      <c r="X637" s="28"/>
      <c r="Y637" s="28"/>
      <c r="Z637" s="28"/>
      <c r="AA637" s="28"/>
      <c r="AB637" s="28"/>
      <c r="AC637" s="28"/>
      <c r="AD637" s="28"/>
      <c r="AE637" s="28"/>
      <c r="AF637" s="28"/>
      <c r="AG637" s="28"/>
    </row>
    <row r="638" ht="17.25" customHeight="1">
      <c r="A638" s="28"/>
      <c r="B638" s="28"/>
      <c r="C638" s="28"/>
      <c r="D638" s="28"/>
      <c r="E638" s="28"/>
      <c r="F638" s="28"/>
      <c r="G638" s="28"/>
      <c r="H638" s="28"/>
      <c r="I638" s="28"/>
      <c r="J638" s="28"/>
      <c r="K638" s="28"/>
      <c r="L638" s="28"/>
      <c r="M638" s="28"/>
      <c r="N638" s="40"/>
      <c r="O638" s="40"/>
      <c r="P638" s="28"/>
      <c r="Q638" s="28"/>
      <c r="R638" s="28"/>
      <c r="S638" s="28"/>
      <c r="T638" s="28"/>
      <c r="U638" s="28"/>
      <c r="V638" s="28"/>
      <c r="W638" s="28"/>
      <c r="X638" s="28"/>
      <c r="Y638" s="28"/>
      <c r="Z638" s="28"/>
      <c r="AA638" s="28"/>
      <c r="AB638" s="28"/>
      <c r="AC638" s="28"/>
      <c r="AD638" s="28"/>
      <c r="AE638" s="28"/>
      <c r="AF638" s="28"/>
      <c r="AG638" s="28"/>
    </row>
    <row r="639" ht="17.25" customHeight="1">
      <c r="A639" s="28"/>
      <c r="B639" s="28"/>
      <c r="C639" s="28"/>
      <c r="D639" s="28"/>
      <c r="E639" s="28"/>
      <c r="F639" s="28"/>
      <c r="G639" s="28"/>
      <c r="H639" s="28"/>
      <c r="I639" s="28"/>
      <c r="J639" s="28"/>
      <c r="K639" s="28"/>
      <c r="L639" s="28"/>
      <c r="M639" s="28"/>
      <c r="N639" s="40"/>
      <c r="O639" s="40"/>
      <c r="P639" s="28"/>
      <c r="Q639" s="28"/>
      <c r="R639" s="28"/>
      <c r="S639" s="28"/>
      <c r="T639" s="28"/>
      <c r="U639" s="28"/>
      <c r="V639" s="28"/>
      <c r="W639" s="28"/>
      <c r="X639" s="28"/>
      <c r="Y639" s="28"/>
      <c r="Z639" s="28"/>
      <c r="AA639" s="28"/>
      <c r="AB639" s="28"/>
      <c r="AC639" s="28"/>
      <c r="AD639" s="28"/>
      <c r="AE639" s="28"/>
      <c r="AF639" s="28"/>
      <c r="AG639" s="28"/>
    </row>
    <row r="640" ht="17.25" customHeight="1">
      <c r="A640" s="28"/>
      <c r="B640" s="28"/>
      <c r="C640" s="28"/>
      <c r="D640" s="28"/>
      <c r="E640" s="28"/>
      <c r="F640" s="28"/>
      <c r="G640" s="28"/>
      <c r="H640" s="28"/>
      <c r="I640" s="28"/>
      <c r="J640" s="28"/>
      <c r="K640" s="28"/>
      <c r="L640" s="28"/>
      <c r="M640" s="28"/>
      <c r="N640" s="40"/>
      <c r="O640" s="40"/>
      <c r="P640" s="28"/>
      <c r="Q640" s="28"/>
      <c r="R640" s="28"/>
      <c r="S640" s="28"/>
      <c r="T640" s="28"/>
      <c r="U640" s="28"/>
      <c r="V640" s="28"/>
      <c r="W640" s="28"/>
      <c r="X640" s="28"/>
      <c r="Y640" s="28"/>
      <c r="Z640" s="28"/>
      <c r="AA640" s="28"/>
      <c r="AB640" s="28"/>
      <c r="AC640" s="28"/>
      <c r="AD640" s="28"/>
      <c r="AE640" s="28"/>
      <c r="AF640" s="28"/>
      <c r="AG640" s="28"/>
    </row>
    <row r="641" ht="17.25" customHeight="1">
      <c r="A641" s="28"/>
      <c r="B641" s="28"/>
      <c r="C641" s="28"/>
      <c r="D641" s="28"/>
      <c r="E641" s="28"/>
      <c r="F641" s="28"/>
      <c r="G641" s="28"/>
      <c r="H641" s="28"/>
      <c r="I641" s="28"/>
      <c r="J641" s="28"/>
      <c r="K641" s="28"/>
      <c r="L641" s="28"/>
      <c r="M641" s="28"/>
      <c r="N641" s="40"/>
      <c r="O641" s="40"/>
      <c r="P641" s="28"/>
      <c r="Q641" s="28"/>
      <c r="R641" s="28"/>
      <c r="S641" s="28"/>
      <c r="T641" s="28"/>
      <c r="U641" s="28"/>
      <c r="V641" s="28"/>
      <c r="W641" s="28"/>
      <c r="X641" s="28"/>
      <c r="Y641" s="28"/>
      <c r="Z641" s="28"/>
      <c r="AA641" s="28"/>
      <c r="AB641" s="28"/>
      <c r="AC641" s="28"/>
      <c r="AD641" s="28"/>
      <c r="AE641" s="28"/>
      <c r="AF641" s="28"/>
      <c r="AG641" s="28"/>
    </row>
    <row r="642" ht="17.25" customHeight="1">
      <c r="A642" s="28"/>
      <c r="B642" s="28"/>
      <c r="C642" s="28"/>
      <c r="D642" s="28"/>
      <c r="E642" s="28"/>
      <c r="F642" s="28"/>
      <c r="G642" s="28"/>
      <c r="H642" s="28"/>
      <c r="I642" s="28"/>
      <c r="J642" s="28"/>
      <c r="K642" s="28"/>
      <c r="L642" s="28"/>
      <c r="M642" s="28"/>
      <c r="N642" s="40"/>
      <c r="O642" s="40"/>
      <c r="P642" s="28"/>
      <c r="Q642" s="28"/>
      <c r="R642" s="28"/>
      <c r="S642" s="28"/>
      <c r="T642" s="28"/>
      <c r="U642" s="28"/>
      <c r="V642" s="28"/>
      <c r="W642" s="28"/>
      <c r="X642" s="28"/>
      <c r="Y642" s="28"/>
      <c r="Z642" s="28"/>
      <c r="AA642" s="28"/>
      <c r="AB642" s="28"/>
      <c r="AC642" s="28"/>
      <c r="AD642" s="28"/>
      <c r="AE642" s="28"/>
      <c r="AF642" s="28"/>
      <c r="AG642" s="28"/>
    </row>
    <row r="643" ht="17.25" customHeight="1">
      <c r="A643" s="28"/>
      <c r="B643" s="28"/>
      <c r="C643" s="28"/>
      <c r="D643" s="28"/>
      <c r="E643" s="28"/>
      <c r="F643" s="28"/>
      <c r="G643" s="28"/>
      <c r="H643" s="28"/>
      <c r="I643" s="28"/>
      <c r="J643" s="28"/>
      <c r="K643" s="28"/>
      <c r="L643" s="28"/>
      <c r="M643" s="28"/>
      <c r="N643" s="40"/>
      <c r="O643" s="40"/>
      <c r="P643" s="28"/>
      <c r="Q643" s="28"/>
      <c r="R643" s="28"/>
      <c r="S643" s="28"/>
      <c r="T643" s="28"/>
      <c r="U643" s="28"/>
      <c r="V643" s="28"/>
      <c r="W643" s="28"/>
      <c r="X643" s="28"/>
      <c r="Y643" s="28"/>
      <c r="Z643" s="28"/>
      <c r="AA643" s="28"/>
      <c r="AB643" s="28"/>
      <c r="AC643" s="28"/>
      <c r="AD643" s="28"/>
      <c r="AE643" s="28"/>
      <c r="AF643" s="28"/>
      <c r="AG643" s="28"/>
    </row>
    <row r="644" ht="17.25" customHeight="1">
      <c r="A644" s="28"/>
      <c r="B644" s="28"/>
      <c r="C644" s="28"/>
      <c r="D644" s="28"/>
      <c r="E644" s="28"/>
      <c r="F644" s="28"/>
      <c r="G644" s="28"/>
      <c r="H644" s="28"/>
      <c r="I644" s="28"/>
      <c r="J644" s="28"/>
      <c r="K644" s="28"/>
      <c r="L644" s="28"/>
      <c r="M644" s="28"/>
      <c r="N644" s="40"/>
      <c r="O644" s="40"/>
      <c r="P644" s="28"/>
      <c r="Q644" s="28"/>
      <c r="R644" s="28"/>
      <c r="S644" s="28"/>
      <c r="T644" s="28"/>
      <c r="U644" s="28"/>
      <c r="V644" s="28"/>
      <c r="W644" s="28"/>
      <c r="X644" s="28"/>
      <c r="Y644" s="28"/>
      <c r="Z644" s="28"/>
      <c r="AA644" s="28"/>
      <c r="AB644" s="28"/>
      <c r="AC644" s="28"/>
      <c r="AD644" s="28"/>
      <c r="AE644" s="28"/>
      <c r="AF644" s="28"/>
      <c r="AG644" s="28"/>
    </row>
    <row r="645" ht="17.25" customHeight="1">
      <c r="A645" s="28"/>
      <c r="B645" s="28"/>
      <c r="C645" s="28"/>
      <c r="D645" s="28"/>
      <c r="E645" s="28"/>
      <c r="F645" s="28"/>
      <c r="G645" s="28"/>
      <c r="H645" s="28"/>
      <c r="I645" s="28"/>
      <c r="J645" s="28"/>
      <c r="K645" s="28"/>
      <c r="L645" s="28"/>
      <c r="M645" s="28"/>
      <c r="N645" s="40"/>
      <c r="O645" s="40"/>
      <c r="P645" s="28"/>
      <c r="Q645" s="28"/>
      <c r="R645" s="28"/>
      <c r="S645" s="28"/>
      <c r="T645" s="28"/>
      <c r="U645" s="28"/>
      <c r="V645" s="28"/>
      <c r="W645" s="28"/>
      <c r="X645" s="28"/>
      <c r="Y645" s="28"/>
      <c r="Z645" s="28"/>
      <c r="AA645" s="28"/>
      <c r="AB645" s="28"/>
      <c r="AC645" s="28"/>
      <c r="AD645" s="28"/>
      <c r="AE645" s="28"/>
      <c r="AF645" s="28"/>
      <c r="AG645" s="28"/>
    </row>
    <row r="646" ht="17.25" customHeight="1">
      <c r="A646" s="28"/>
      <c r="B646" s="28"/>
      <c r="C646" s="28"/>
      <c r="D646" s="28"/>
      <c r="E646" s="28"/>
      <c r="F646" s="28"/>
      <c r="G646" s="28"/>
      <c r="H646" s="28"/>
      <c r="I646" s="28"/>
      <c r="J646" s="28"/>
      <c r="K646" s="28"/>
      <c r="L646" s="28"/>
      <c r="M646" s="28"/>
      <c r="N646" s="40"/>
      <c r="O646" s="40"/>
      <c r="P646" s="28"/>
      <c r="Q646" s="28"/>
      <c r="R646" s="28"/>
      <c r="S646" s="28"/>
      <c r="T646" s="28"/>
      <c r="U646" s="28"/>
      <c r="V646" s="28"/>
      <c r="W646" s="28"/>
      <c r="X646" s="28"/>
      <c r="Y646" s="28"/>
      <c r="Z646" s="28"/>
      <c r="AA646" s="28"/>
      <c r="AB646" s="28"/>
      <c r="AC646" s="28"/>
      <c r="AD646" s="28"/>
      <c r="AE646" s="28"/>
      <c r="AF646" s="28"/>
      <c r="AG646" s="28"/>
    </row>
    <row r="647" ht="17.25" customHeight="1">
      <c r="A647" s="28"/>
      <c r="B647" s="28"/>
      <c r="C647" s="28"/>
      <c r="D647" s="28"/>
      <c r="E647" s="28"/>
      <c r="F647" s="28"/>
      <c r="G647" s="28"/>
      <c r="H647" s="28"/>
      <c r="I647" s="28"/>
      <c r="J647" s="28"/>
      <c r="K647" s="28"/>
      <c r="L647" s="28"/>
      <c r="M647" s="28"/>
      <c r="N647" s="40"/>
      <c r="O647" s="40"/>
      <c r="P647" s="28"/>
      <c r="Q647" s="28"/>
      <c r="R647" s="28"/>
      <c r="S647" s="28"/>
      <c r="T647" s="28"/>
      <c r="U647" s="28"/>
      <c r="V647" s="28"/>
      <c r="W647" s="28"/>
      <c r="X647" s="28"/>
      <c r="Y647" s="28"/>
      <c r="Z647" s="28"/>
      <c r="AA647" s="28"/>
      <c r="AB647" s="28"/>
      <c r="AC647" s="28"/>
      <c r="AD647" s="28"/>
      <c r="AE647" s="28"/>
      <c r="AF647" s="28"/>
      <c r="AG647" s="28"/>
    </row>
    <row r="648" ht="17.25" customHeight="1">
      <c r="A648" s="28"/>
      <c r="B648" s="28"/>
      <c r="C648" s="28"/>
      <c r="D648" s="28"/>
      <c r="E648" s="28"/>
      <c r="F648" s="28"/>
      <c r="G648" s="28"/>
      <c r="H648" s="28"/>
      <c r="I648" s="28"/>
      <c r="J648" s="28"/>
      <c r="K648" s="28"/>
      <c r="L648" s="28"/>
      <c r="M648" s="28"/>
      <c r="N648" s="40"/>
      <c r="O648" s="40"/>
      <c r="P648" s="28"/>
      <c r="Q648" s="28"/>
      <c r="R648" s="28"/>
      <c r="S648" s="28"/>
      <c r="T648" s="28"/>
      <c r="U648" s="28"/>
      <c r="V648" s="28"/>
      <c r="W648" s="28"/>
      <c r="X648" s="28"/>
      <c r="Y648" s="28"/>
      <c r="Z648" s="28"/>
      <c r="AA648" s="28"/>
      <c r="AB648" s="28"/>
      <c r="AC648" s="28"/>
      <c r="AD648" s="28"/>
      <c r="AE648" s="28"/>
      <c r="AF648" s="28"/>
      <c r="AG648" s="28"/>
    </row>
    <row r="649" ht="17.25" customHeight="1">
      <c r="A649" s="28"/>
      <c r="B649" s="28"/>
      <c r="C649" s="28"/>
      <c r="D649" s="28"/>
      <c r="E649" s="28"/>
      <c r="F649" s="28"/>
      <c r="G649" s="28"/>
      <c r="H649" s="28"/>
      <c r="I649" s="28"/>
      <c r="J649" s="28"/>
      <c r="K649" s="28"/>
      <c r="L649" s="28"/>
      <c r="M649" s="28"/>
      <c r="N649" s="40"/>
      <c r="O649" s="40"/>
      <c r="P649" s="28"/>
      <c r="Q649" s="28"/>
      <c r="R649" s="28"/>
      <c r="S649" s="28"/>
      <c r="T649" s="28"/>
      <c r="U649" s="28"/>
      <c r="V649" s="28"/>
      <c r="W649" s="28"/>
      <c r="X649" s="28"/>
      <c r="Y649" s="28"/>
      <c r="Z649" s="28"/>
      <c r="AA649" s="28"/>
      <c r="AB649" s="28"/>
      <c r="AC649" s="28"/>
      <c r="AD649" s="28"/>
      <c r="AE649" s="28"/>
      <c r="AF649" s="28"/>
      <c r="AG649" s="28"/>
    </row>
    <row r="650" ht="17.25" customHeight="1">
      <c r="A650" s="28"/>
      <c r="B650" s="28"/>
      <c r="C650" s="28"/>
      <c r="D650" s="28"/>
      <c r="E650" s="28"/>
      <c r="F650" s="28"/>
      <c r="G650" s="28"/>
      <c r="H650" s="28"/>
      <c r="I650" s="28"/>
      <c r="J650" s="28"/>
      <c r="K650" s="28"/>
      <c r="L650" s="28"/>
      <c r="M650" s="28"/>
      <c r="N650" s="40"/>
      <c r="O650" s="40"/>
      <c r="P650" s="28"/>
      <c r="Q650" s="28"/>
      <c r="R650" s="28"/>
      <c r="S650" s="28"/>
      <c r="T650" s="28"/>
      <c r="U650" s="28"/>
      <c r="V650" s="28"/>
      <c r="W650" s="28"/>
      <c r="X650" s="28"/>
      <c r="Y650" s="28"/>
      <c r="Z650" s="28"/>
      <c r="AA650" s="28"/>
      <c r="AB650" s="28"/>
      <c r="AC650" s="28"/>
      <c r="AD650" s="28"/>
      <c r="AE650" s="28"/>
      <c r="AF650" s="28"/>
      <c r="AG650" s="28"/>
    </row>
    <row r="651" ht="17.25" customHeight="1">
      <c r="A651" s="28"/>
      <c r="B651" s="28"/>
      <c r="C651" s="28"/>
      <c r="D651" s="28"/>
      <c r="E651" s="28"/>
      <c r="F651" s="28"/>
      <c r="G651" s="28"/>
      <c r="H651" s="28"/>
      <c r="I651" s="28"/>
      <c r="J651" s="28"/>
      <c r="K651" s="28"/>
      <c r="L651" s="28"/>
      <c r="M651" s="28"/>
      <c r="N651" s="40"/>
      <c r="O651" s="40"/>
      <c r="P651" s="28"/>
      <c r="Q651" s="28"/>
      <c r="R651" s="28"/>
      <c r="S651" s="28"/>
      <c r="T651" s="28"/>
      <c r="U651" s="28"/>
      <c r="V651" s="28"/>
      <c r="W651" s="28"/>
      <c r="X651" s="28"/>
      <c r="Y651" s="28"/>
      <c r="Z651" s="28"/>
      <c r="AA651" s="28"/>
      <c r="AB651" s="28"/>
      <c r="AC651" s="28"/>
      <c r="AD651" s="28"/>
      <c r="AE651" s="28"/>
      <c r="AF651" s="28"/>
      <c r="AG651" s="28"/>
    </row>
    <row r="652" ht="17.25" customHeight="1">
      <c r="A652" s="28"/>
      <c r="B652" s="28"/>
      <c r="C652" s="28"/>
      <c r="D652" s="28"/>
      <c r="E652" s="28"/>
      <c r="F652" s="28"/>
      <c r="G652" s="28"/>
      <c r="H652" s="28"/>
      <c r="I652" s="28"/>
      <c r="J652" s="28"/>
      <c r="K652" s="28"/>
      <c r="L652" s="28"/>
      <c r="M652" s="28"/>
      <c r="N652" s="40"/>
      <c r="O652" s="40"/>
      <c r="P652" s="28"/>
      <c r="Q652" s="28"/>
      <c r="R652" s="28"/>
      <c r="S652" s="28"/>
      <c r="T652" s="28"/>
      <c r="U652" s="28"/>
      <c r="V652" s="28"/>
      <c r="W652" s="28"/>
      <c r="X652" s="28"/>
      <c r="Y652" s="28"/>
      <c r="Z652" s="28"/>
      <c r="AA652" s="28"/>
      <c r="AB652" s="28"/>
      <c r="AC652" s="28"/>
      <c r="AD652" s="28"/>
      <c r="AE652" s="28"/>
      <c r="AF652" s="28"/>
      <c r="AG652" s="28"/>
    </row>
    <row r="653" ht="17.25" customHeight="1">
      <c r="A653" s="28"/>
      <c r="B653" s="28"/>
      <c r="C653" s="28"/>
      <c r="D653" s="28"/>
      <c r="E653" s="28"/>
      <c r="F653" s="28"/>
      <c r="G653" s="28"/>
      <c r="H653" s="28"/>
      <c r="I653" s="28"/>
      <c r="J653" s="28"/>
      <c r="K653" s="28"/>
      <c r="L653" s="28"/>
      <c r="M653" s="28"/>
      <c r="N653" s="40"/>
      <c r="O653" s="40"/>
      <c r="P653" s="28"/>
      <c r="Q653" s="28"/>
      <c r="R653" s="28"/>
      <c r="S653" s="28"/>
      <c r="T653" s="28"/>
      <c r="U653" s="28"/>
      <c r="V653" s="28"/>
      <c r="W653" s="28"/>
      <c r="X653" s="28"/>
      <c r="Y653" s="28"/>
      <c r="Z653" s="28"/>
      <c r="AA653" s="28"/>
      <c r="AB653" s="28"/>
      <c r="AC653" s="28"/>
      <c r="AD653" s="28"/>
      <c r="AE653" s="28"/>
      <c r="AF653" s="28"/>
      <c r="AG653" s="28"/>
    </row>
    <row r="654" ht="17.25" customHeight="1">
      <c r="A654" s="28"/>
      <c r="B654" s="28"/>
      <c r="C654" s="28"/>
      <c r="D654" s="28"/>
      <c r="E654" s="28"/>
      <c r="F654" s="28"/>
      <c r="G654" s="28"/>
      <c r="H654" s="28"/>
      <c r="I654" s="28"/>
      <c r="J654" s="28"/>
      <c r="K654" s="28"/>
      <c r="L654" s="28"/>
      <c r="M654" s="28"/>
      <c r="N654" s="40"/>
      <c r="O654" s="40"/>
      <c r="P654" s="28"/>
      <c r="Q654" s="28"/>
      <c r="R654" s="28"/>
      <c r="S654" s="28"/>
      <c r="T654" s="28"/>
      <c r="U654" s="28"/>
      <c r="V654" s="28"/>
      <c r="W654" s="28"/>
      <c r="X654" s="28"/>
      <c r="Y654" s="28"/>
      <c r="Z654" s="28"/>
      <c r="AA654" s="28"/>
      <c r="AB654" s="28"/>
      <c r="AC654" s="28"/>
      <c r="AD654" s="28"/>
      <c r="AE654" s="28"/>
      <c r="AF654" s="28"/>
      <c r="AG654" s="28"/>
    </row>
    <row r="655" ht="17.25" customHeight="1">
      <c r="A655" s="28"/>
      <c r="B655" s="28"/>
      <c r="C655" s="28"/>
      <c r="D655" s="28"/>
      <c r="E655" s="28"/>
      <c r="F655" s="28"/>
      <c r="G655" s="28"/>
      <c r="H655" s="28"/>
      <c r="I655" s="28"/>
      <c r="J655" s="28"/>
      <c r="K655" s="28"/>
      <c r="L655" s="28"/>
      <c r="M655" s="28"/>
      <c r="N655" s="40"/>
      <c r="O655" s="40"/>
      <c r="P655" s="28"/>
      <c r="Q655" s="28"/>
      <c r="R655" s="28"/>
      <c r="S655" s="28"/>
      <c r="T655" s="28"/>
      <c r="U655" s="28"/>
      <c r="V655" s="28"/>
      <c r="W655" s="28"/>
      <c r="X655" s="28"/>
      <c r="Y655" s="28"/>
      <c r="Z655" s="28"/>
      <c r="AA655" s="28"/>
      <c r="AB655" s="28"/>
      <c r="AC655" s="28"/>
      <c r="AD655" s="28"/>
      <c r="AE655" s="28"/>
      <c r="AF655" s="28"/>
      <c r="AG655" s="28"/>
    </row>
    <row r="656" ht="17.25" customHeight="1">
      <c r="A656" s="28"/>
      <c r="B656" s="28"/>
      <c r="C656" s="28"/>
      <c r="D656" s="28"/>
      <c r="E656" s="28"/>
      <c r="F656" s="28"/>
      <c r="G656" s="28"/>
      <c r="H656" s="28"/>
      <c r="I656" s="28"/>
      <c r="J656" s="28"/>
      <c r="K656" s="28"/>
      <c r="L656" s="28"/>
      <c r="M656" s="28"/>
      <c r="N656" s="40"/>
      <c r="O656" s="40"/>
      <c r="P656" s="28"/>
      <c r="Q656" s="28"/>
      <c r="R656" s="28"/>
      <c r="S656" s="28"/>
      <c r="T656" s="28"/>
      <c r="U656" s="28"/>
      <c r="V656" s="28"/>
      <c r="W656" s="28"/>
      <c r="X656" s="28"/>
      <c r="Y656" s="28"/>
      <c r="Z656" s="28"/>
      <c r="AA656" s="28"/>
      <c r="AB656" s="28"/>
      <c r="AC656" s="28"/>
      <c r="AD656" s="28"/>
      <c r="AE656" s="28"/>
      <c r="AF656" s="28"/>
      <c r="AG656" s="28"/>
    </row>
    <row r="657" ht="17.25" customHeight="1">
      <c r="A657" s="28"/>
      <c r="B657" s="28"/>
      <c r="C657" s="28"/>
      <c r="D657" s="28"/>
      <c r="E657" s="28"/>
      <c r="F657" s="28"/>
      <c r="G657" s="28"/>
      <c r="H657" s="28"/>
      <c r="I657" s="28"/>
      <c r="J657" s="28"/>
      <c r="K657" s="28"/>
      <c r="L657" s="28"/>
      <c r="M657" s="28"/>
      <c r="N657" s="40"/>
      <c r="O657" s="40"/>
      <c r="P657" s="28"/>
      <c r="Q657" s="28"/>
      <c r="R657" s="28"/>
      <c r="S657" s="28"/>
      <c r="T657" s="28"/>
      <c r="U657" s="28"/>
      <c r="V657" s="28"/>
      <c r="W657" s="28"/>
      <c r="X657" s="28"/>
      <c r="Y657" s="28"/>
      <c r="Z657" s="28"/>
      <c r="AA657" s="28"/>
      <c r="AB657" s="28"/>
      <c r="AC657" s="28"/>
      <c r="AD657" s="28"/>
      <c r="AE657" s="28"/>
      <c r="AF657" s="28"/>
      <c r="AG657" s="28"/>
    </row>
    <row r="658" ht="17.25" customHeight="1">
      <c r="A658" s="28"/>
      <c r="B658" s="28"/>
      <c r="C658" s="28"/>
      <c r="D658" s="28"/>
      <c r="E658" s="28"/>
      <c r="F658" s="28"/>
      <c r="G658" s="28"/>
      <c r="H658" s="28"/>
      <c r="I658" s="28"/>
      <c r="J658" s="28"/>
      <c r="K658" s="28"/>
      <c r="L658" s="28"/>
      <c r="M658" s="28"/>
      <c r="N658" s="40"/>
      <c r="O658" s="40"/>
      <c r="P658" s="28"/>
      <c r="Q658" s="28"/>
      <c r="R658" s="28"/>
      <c r="S658" s="28"/>
      <c r="T658" s="28"/>
      <c r="U658" s="28"/>
      <c r="V658" s="28"/>
      <c r="W658" s="28"/>
      <c r="X658" s="28"/>
      <c r="Y658" s="28"/>
      <c r="Z658" s="28"/>
      <c r="AA658" s="28"/>
      <c r="AB658" s="28"/>
      <c r="AC658" s="28"/>
      <c r="AD658" s="28"/>
      <c r="AE658" s="28"/>
      <c r="AF658" s="28"/>
      <c r="AG658" s="28"/>
    </row>
    <row r="659" ht="17.25" customHeight="1">
      <c r="A659" s="28"/>
      <c r="B659" s="28"/>
      <c r="C659" s="28"/>
      <c r="D659" s="28"/>
      <c r="E659" s="28"/>
      <c r="F659" s="28"/>
      <c r="G659" s="28"/>
      <c r="H659" s="28"/>
      <c r="I659" s="28"/>
      <c r="J659" s="28"/>
      <c r="K659" s="28"/>
      <c r="L659" s="28"/>
      <c r="M659" s="28"/>
      <c r="N659" s="40"/>
      <c r="O659" s="40"/>
      <c r="P659" s="28"/>
      <c r="Q659" s="28"/>
      <c r="R659" s="28"/>
      <c r="S659" s="28"/>
      <c r="T659" s="28"/>
      <c r="U659" s="28"/>
      <c r="V659" s="28"/>
      <c r="W659" s="28"/>
      <c r="X659" s="28"/>
      <c r="Y659" s="28"/>
      <c r="Z659" s="28"/>
      <c r="AA659" s="28"/>
      <c r="AB659" s="28"/>
      <c r="AC659" s="28"/>
      <c r="AD659" s="28"/>
      <c r="AE659" s="28"/>
      <c r="AF659" s="28"/>
      <c r="AG659" s="28"/>
    </row>
    <row r="660" ht="17.25" customHeight="1">
      <c r="A660" s="28"/>
      <c r="B660" s="28"/>
      <c r="C660" s="28"/>
      <c r="D660" s="28"/>
      <c r="E660" s="28"/>
      <c r="F660" s="28"/>
      <c r="G660" s="28"/>
      <c r="H660" s="28"/>
      <c r="I660" s="28"/>
      <c r="J660" s="28"/>
      <c r="K660" s="28"/>
      <c r="L660" s="28"/>
      <c r="M660" s="28"/>
      <c r="N660" s="40"/>
      <c r="O660" s="40"/>
      <c r="P660" s="28"/>
      <c r="Q660" s="28"/>
      <c r="R660" s="28"/>
      <c r="S660" s="28"/>
      <c r="T660" s="28"/>
      <c r="U660" s="28"/>
      <c r="V660" s="28"/>
      <c r="W660" s="28"/>
      <c r="X660" s="28"/>
      <c r="Y660" s="28"/>
      <c r="Z660" s="28"/>
      <c r="AA660" s="28"/>
      <c r="AB660" s="28"/>
      <c r="AC660" s="28"/>
      <c r="AD660" s="28"/>
      <c r="AE660" s="28"/>
      <c r="AF660" s="28"/>
      <c r="AG660" s="28"/>
    </row>
    <row r="661" ht="17.25" customHeight="1">
      <c r="A661" s="28"/>
      <c r="B661" s="28"/>
      <c r="C661" s="28"/>
      <c r="D661" s="28"/>
      <c r="E661" s="28"/>
      <c r="F661" s="28"/>
      <c r="G661" s="28"/>
      <c r="H661" s="28"/>
      <c r="I661" s="28"/>
      <c r="J661" s="28"/>
      <c r="K661" s="28"/>
      <c r="L661" s="28"/>
      <c r="M661" s="28"/>
      <c r="N661" s="40"/>
      <c r="O661" s="40"/>
      <c r="P661" s="28"/>
      <c r="Q661" s="28"/>
      <c r="R661" s="28"/>
      <c r="S661" s="28"/>
      <c r="T661" s="28"/>
      <c r="U661" s="28"/>
      <c r="V661" s="28"/>
      <c r="W661" s="28"/>
      <c r="X661" s="28"/>
      <c r="Y661" s="28"/>
      <c r="Z661" s="28"/>
      <c r="AA661" s="28"/>
      <c r="AB661" s="28"/>
      <c r="AC661" s="28"/>
      <c r="AD661" s="28"/>
      <c r="AE661" s="28"/>
      <c r="AF661" s="28"/>
      <c r="AG661" s="28"/>
    </row>
    <row r="662" ht="17.25" customHeight="1">
      <c r="A662" s="28"/>
      <c r="B662" s="28"/>
      <c r="C662" s="28"/>
      <c r="D662" s="28"/>
      <c r="E662" s="28"/>
      <c r="F662" s="28"/>
      <c r="G662" s="28"/>
      <c r="H662" s="28"/>
      <c r="I662" s="28"/>
      <c r="J662" s="28"/>
      <c r="K662" s="28"/>
      <c r="L662" s="28"/>
      <c r="M662" s="28"/>
      <c r="N662" s="40"/>
      <c r="O662" s="40"/>
      <c r="P662" s="28"/>
      <c r="Q662" s="28"/>
      <c r="R662" s="28"/>
      <c r="S662" s="28"/>
      <c r="T662" s="28"/>
      <c r="U662" s="28"/>
      <c r="V662" s="28"/>
      <c r="W662" s="28"/>
      <c r="X662" s="28"/>
      <c r="Y662" s="28"/>
      <c r="Z662" s="28"/>
      <c r="AA662" s="28"/>
      <c r="AB662" s="28"/>
      <c r="AC662" s="28"/>
      <c r="AD662" s="28"/>
      <c r="AE662" s="28"/>
      <c r="AF662" s="28"/>
      <c r="AG662" s="28"/>
    </row>
    <row r="663" ht="17.25" customHeight="1">
      <c r="A663" s="28"/>
      <c r="B663" s="28"/>
      <c r="C663" s="28"/>
      <c r="D663" s="28"/>
      <c r="E663" s="28"/>
      <c r="F663" s="28"/>
      <c r="G663" s="28"/>
      <c r="H663" s="28"/>
      <c r="I663" s="28"/>
      <c r="J663" s="28"/>
      <c r="K663" s="28"/>
      <c r="L663" s="28"/>
      <c r="M663" s="28"/>
      <c r="N663" s="40"/>
      <c r="O663" s="40"/>
      <c r="P663" s="28"/>
      <c r="Q663" s="28"/>
      <c r="R663" s="28"/>
      <c r="S663" s="28"/>
      <c r="T663" s="28"/>
      <c r="U663" s="28"/>
      <c r="V663" s="28"/>
      <c r="W663" s="28"/>
      <c r="X663" s="28"/>
      <c r="Y663" s="28"/>
      <c r="Z663" s="28"/>
      <c r="AA663" s="28"/>
      <c r="AB663" s="28"/>
      <c r="AC663" s="28"/>
      <c r="AD663" s="28"/>
      <c r="AE663" s="28"/>
      <c r="AF663" s="28"/>
      <c r="AG663" s="28"/>
    </row>
    <row r="664" ht="17.25" customHeight="1">
      <c r="A664" s="28"/>
      <c r="B664" s="28"/>
      <c r="C664" s="28"/>
      <c r="D664" s="28"/>
      <c r="E664" s="28"/>
      <c r="F664" s="28"/>
      <c r="G664" s="28"/>
      <c r="H664" s="28"/>
      <c r="I664" s="28"/>
      <c r="J664" s="28"/>
      <c r="K664" s="28"/>
      <c r="L664" s="28"/>
      <c r="M664" s="28"/>
      <c r="N664" s="40"/>
      <c r="O664" s="40"/>
      <c r="P664" s="28"/>
      <c r="Q664" s="28"/>
      <c r="R664" s="28"/>
      <c r="S664" s="28"/>
      <c r="T664" s="28"/>
      <c r="U664" s="28"/>
      <c r="V664" s="28"/>
      <c r="W664" s="28"/>
      <c r="X664" s="28"/>
      <c r="Y664" s="28"/>
      <c r="Z664" s="28"/>
      <c r="AA664" s="28"/>
      <c r="AB664" s="28"/>
      <c r="AC664" s="28"/>
      <c r="AD664" s="28"/>
      <c r="AE664" s="28"/>
      <c r="AF664" s="28"/>
      <c r="AG664" s="28"/>
    </row>
    <row r="665" ht="17.25" customHeight="1">
      <c r="A665" s="28"/>
      <c r="B665" s="28"/>
      <c r="C665" s="28"/>
      <c r="D665" s="28"/>
      <c r="E665" s="28"/>
      <c r="F665" s="28"/>
      <c r="G665" s="28"/>
      <c r="H665" s="28"/>
      <c r="I665" s="28"/>
      <c r="J665" s="28"/>
      <c r="K665" s="28"/>
      <c r="L665" s="28"/>
      <c r="M665" s="28"/>
      <c r="N665" s="40"/>
      <c r="O665" s="40"/>
      <c r="P665" s="28"/>
      <c r="Q665" s="28"/>
      <c r="R665" s="28"/>
      <c r="S665" s="28"/>
      <c r="T665" s="28"/>
      <c r="U665" s="28"/>
      <c r="V665" s="28"/>
      <c r="W665" s="28"/>
      <c r="X665" s="28"/>
      <c r="Y665" s="28"/>
      <c r="Z665" s="28"/>
      <c r="AA665" s="28"/>
      <c r="AB665" s="28"/>
      <c r="AC665" s="28"/>
      <c r="AD665" s="28"/>
      <c r="AE665" s="28"/>
      <c r="AF665" s="28"/>
      <c r="AG665" s="28"/>
    </row>
    <row r="666" ht="17.25" customHeight="1">
      <c r="A666" s="28"/>
      <c r="B666" s="28"/>
      <c r="C666" s="28"/>
      <c r="D666" s="28"/>
      <c r="E666" s="28"/>
      <c r="F666" s="28"/>
      <c r="G666" s="28"/>
      <c r="H666" s="28"/>
      <c r="I666" s="28"/>
      <c r="J666" s="28"/>
      <c r="K666" s="28"/>
      <c r="L666" s="28"/>
      <c r="M666" s="28"/>
      <c r="N666" s="40"/>
      <c r="O666" s="40"/>
      <c r="P666" s="28"/>
      <c r="Q666" s="28"/>
      <c r="R666" s="28"/>
      <c r="S666" s="28"/>
      <c r="T666" s="28"/>
      <c r="U666" s="28"/>
      <c r="V666" s="28"/>
      <c r="W666" s="28"/>
      <c r="X666" s="28"/>
      <c r="Y666" s="28"/>
      <c r="Z666" s="28"/>
      <c r="AA666" s="28"/>
      <c r="AB666" s="28"/>
      <c r="AC666" s="28"/>
      <c r="AD666" s="28"/>
      <c r="AE666" s="28"/>
      <c r="AF666" s="28"/>
      <c r="AG666" s="28"/>
    </row>
    <row r="667" ht="17.25" customHeight="1">
      <c r="A667" s="28"/>
      <c r="B667" s="28"/>
      <c r="C667" s="28"/>
      <c r="D667" s="28"/>
      <c r="E667" s="28"/>
      <c r="F667" s="28"/>
      <c r="G667" s="28"/>
      <c r="H667" s="28"/>
      <c r="I667" s="28"/>
      <c r="J667" s="28"/>
      <c r="K667" s="28"/>
      <c r="L667" s="28"/>
      <c r="M667" s="28"/>
      <c r="N667" s="40"/>
      <c r="O667" s="40"/>
      <c r="P667" s="28"/>
      <c r="Q667" s="28"/>
      <c r="R667" s="28"/>
      <c r="S667" s="28"/>
      <c r="T667" s="28"/>
      <c r="U667" s="28"/>
      <c r="V667" s="28"/>
      <c r="W667" s="28"/>
      <c r="X667" s="28"/>
      <c r="Y667" s="28"/>
      <c r="Z667" s="28"/>
      <c r="AA667" s="28"/>
      <c r="AB667" s="28"/>
      <c r="AC667" s="28"/>
      <c r="AD667" s="28"/>
      <c r="AE667" s="28"/>
      <c r="AF667" s="28"/>
      <c r="AG667" s="28"/>
    </row>
    <row r="668" ht="17.25" customHeight="1">
      <c r="A668" s="28"/>
      <c r="B668" s="28"/>
      <c r="C668" s="28"/>
      <c r="D668" s="28"/>
      <c r="E668" s="28"/>
      <c r="F668" s="28"/>
      <c r="G668" s="28"/>
      <c r="H668" s="28"/>
      <c r="I668" s="28"/>
      <c r="J668" s="28"/>
      <c r="K668" s="28"/>
      <c r="L668" s="28"/>
      <c r="M668" s="28"/>
      <c r="N668" s="40"/>
      <c r="O668" s="40"/>
      <c r="P668" s="28"/>
      <c r="Q668" s="28"/>
      <c r="R668" s="28"/>
      <c r="S668" s="28"/>
      <c r="T668" s="28"/>
      <c r="U668" s="28"/>
      <c r="V668" s="28"/>
      <c r="W668" s="28"/>
      <c r="X668" s="28"/>
      <c r="Y668" s="28"/>
      <c r="Z668" s="28"/>
      <c r="AA668" s="28"/>
      <c r="AB668" s="28"/>
      <c r="AC668" s="28"/>
      <c r="AD668" s="28"/>
      <c r="AE668" s="28"/>
      <c r="AF668" s="28"/>
      <c r="AG668" s="28"/>
    </row>
    <row r="669" ht="17.25" customHeight="1">
      <c r="A669" s="28"/>
      <c r="B669" s="28"/>
      <c r="C669" s="28"/>
      <c r="D669" s="28"/>
      <c r="E669" s="28"/>
      <c r="F669" s="28"/>
      <c r="G669" s="28"/>
      <c r="H669" s="28"/>
      <c r="I669" s="28"/>
      <c r="J669" s="28"/>
      <c r="K669" s="28"/>
      <c r="L669" s="28"/>
      <c r="M669" s="28"/>
      <c r="N669" s="40"/>
      <c r="O669" s="40"/>
      <c r="P669" s="28"/>
      <c r="Q669" s="28"/>
      <c r="R669" s="28"/>
      <c r="S669" s="28"/>
      <c r="T669" s="28"/>
      <c r="U669" s="28"/>
      <c r="V669" s="28"/>
      <c r="W669" s="28"/>
      <c r="X669" s="28"/>
      <c r="Y669" s="28"/>
      <c r="Z669" s="28"/>
      <c r="AA669" s="28"/>
      <c r="AB669" s="28"/>
      <c r="AC669" s="28"/>
      <c r="AD669" s="28"/>
      <c r="AE669" s="28"/>
      <c r="AF669" s="28"/>
      <c r="AG669" s="28"/>
    </row>
    <row r="670" ht="17.25" customHeight="1">
      <c r="A670" s="28"/>
      <c r="B670" s="28"/>
      <c r="C670" s="28"/>
      <c r="D670" s="28"/>
      <c r="E670" s="28"/>
      <c r="F670" s="28"/>
      <c r="G670" s="28"/>
      <c r="H670" s="28"/>
      <c r="I670" s="28"/>
      <c r="J670" s="28"/>
      <c r="K670" s="28"/>
      <c r="L670" s="28"/>
      <c r="M670" s="28"/>
      <c r="N670" s="40"/>
      <c r="O670" s="40"/>
      <c r="P670" s="28"/>
      <c r="Q670" s="28"/>
      <c r="R670" s="28"/>
      <c r="S670" s="28"/>
      <c r="T670" s="28"/>
      <c r="U670" s="28"/>
      <c r="V670" s="28"/>
      <c r="W670" s="28"/>
      <c r="X670" s="28"/>
      <c r="Y670" s="28"/>
      <c r="Z670" s="28"/>
      <c r="AA670" s="28"/>
      <c r="AB670" s="28"/>
      <c r="AC670" s="28"/>
      <c r="AD670" s="28"/>
      <c r="AE670" s="28"/>
      <c r="AF670" s="28"/>
      <c r="AG670" s="28"/>
    </row>
    <row r="671" ht="17.25" customHeight="1">
      <c r="A671" s="28"/>
      <c r="B671" s="28"/>
      <c r="C671" s="28"/>
      <c r="D671" s="28"/>
      <c r="E671" s="28"/>
      <c r="F671" s="28"/>
      <c r="G671" s="28"/>
      <c r="H671" s="28"/>
      <c r="I671" s="28"/>
      <c r="J671" s="28"/>
      <c r="K671" s="28"/>
      <c r="L671" s="28"/>
      <c r="M671" s="28"/>
      <c r="N671" s="40"/>
      <c r="O671" s="40"/>
      <c r="P671" s="28"/>
      <c r="Q671" s="28"/>
      <c r="R671" s="28"/>
      <c r="S671" s="28"/>
      <c r="T671" s="28"/>
      <c r="U671" s="28"/>
      <c r="V671" s="28"/>
      <c r="W671" s="28"/>
      <c r="X671" s="28"/>
      <c r="Y671" s="28"/>
      <c r="Z671" s="28"/>
      <c r="AA671" s="28"/>
      <c r="AB671" s="28"/>
      <c r="AC671" s="28"/>
      <c r="AD671" s="28"/>
      <c r="AE671" s="28"/>
      <c r="AF671" s="28"/>
      <c r="AG671" s="28"/>
    </row>
    <row r="672" ht="17.25" customHeight="1">
      <c r="A672" s="28"/>
      <c r="B672" s="28"/>
      <c r="C672" s="28"/>
      <c r="D672" s="28"/>
      <c r="E672" s="28"/>
      <c r="F672" s="28"/>
      <c r="G672" s="28"/>
      <c r="H672" s="28"/>
      <c r="I672" s="28"/>
      <c r="J672" s="28"/>
      <c r="K672" s="28"/>
      <c r="L672" s="28"/>
      <c r="M672" s="28"/>
      <c r="N672" s="40"/>
      <c r="O672" s="40"/>
      <c r="P672" s="28"/>
      <c r="Q672" s="28"/>
      <c r="R672" s="28"/>
      <c r="S672" s="28"/>
      <c r="T672" s="28"/>
      <c r="U672" s="28"/>
      <c r="V672" s="28"/>
      <c r="W672" s="28"/>
      <c r="X672" s="28"/>
      <c r="Y672" s="28"/>
      <c r="Z672" s="28"/>
      <c r="AA672" s="28"/>
      <c r="AB672" s="28"/>
      <c r="AC672" s="28"/>
      <c r="AD672" s="28"/>
      <c r="AE672" s="28"/>
      <c r="AF672" s="28"/>
      <c r="AG672" s="28"/>
    </row>
    <row r="673" ht="17.25" customHeight="1">
      <c r="A673" s="28"/>
      <c r="B673" s="28"/>
      <c r="C673" s="28"/>
      <c r="D673" s="28"/>
      <c r="E673" s="28"/>
      <c r="F673" s="28"/>
      <c r="G673" s="28"/>
      <c r="H673" s="28"/>
      <c r="I673" s="28"/>
      <c r="J673" s="28"/>
      <c r="K673" s="28"/>
      <c r="L673" s="28"/>
      <c r="M673" s="28"/>
      <c r="N673" s="40"/>
      <c r="O673" s="40"/>
      <c r="P673" s="28"/>
      <c r="Q673" s="28"/>
      <c r="R673" s="28"/>
      <c r="S673" s="28"/>
      <c r="T673" s="28"/>
      <c r="U673" s="28"/>
      <c r="V673" s="28"/>
      <c r="W673" s="28"/>
      <c r="X673" s="28"/>
      <c r="Y673" s="28"/>
      <c r="Z673" s="28"/>
      <c r="AA673" s="28"/>
      <c r="AB673" s="28"/>
      <c r="AC673" s="28"/>
      <c r="AD673" s="28"/>
      <c r="AE673" s="28"/>
      <c r="AF673" s="28"/>
      <c r="AG673" s="28"/>
    </row>
    <row r="674" ht="17.25" customHeight="1">
      <c r="A674" s="28"/>
      <c r="B674" s="28"/>
      <c r="C674" s="28"/>
      <c r="D674" s="28"/>
      <c r="E674" s="28"/>
      <c r="F674" s="28"/>
      <c r="G674" s="28"/>
      <c r="H674" s="28"/>
      <c r="I674" s="28"/>
      <c r="J674" s="28"/>
      <c r="K674" s="28"/>
      <c r="L674" s="28"/>
      <c r="M674" s="28"/>
      <c r="N674" s="40"/>
      <c r="O674" s="40"/>
      <c r="P674" s="28"/>
      <c r="Q674" s="28"/>
      <c r="R674" s="28"/>
      <c r="S674" s="28"/>
      <c r="T674" s="28"/>
      <c r="U674" s="28"/>
      <c r="V674" s="28"/>
      <c r="W674" s="28"/>
      <c r="X674" s="28"/>
      <c r="Y674" s="28"/>
      <c r="Z674" s="28"/>
      <c r="AA674" s="28"/>
      <c r="AB674" s="28"/>
      <c r="AC674" s="28"/>
      <c r="AD674" s="28"/>
      <c r="AE674" s="28"/>
      <c r="AF674" s="28"/>
      <c r="AG674" s="28"/>
    </row>
    <row r="675" ht="17.25" customHeight="1">
      <c r="A675" s="28"/>
      <c r="B675" s="28"/>
      <c r="C675" s="28"/>
      <c r="D675" s="28"/>
      <c r="E675" s="28"/>
      <c r="F675" s="28"/>
      <c r="G675" s="28"/>
      <c r="H675" s="28"/>
      <c r="I675" s="28"/>
      <c r="J675" s="28"/>
      <c r="K675" s="28"/>
      <c r="L675" s="28"/>
      <c r="M675" s="28"/>
      <c r="N675" s="40"/>
      <c r="O675" s="40"/>
      <c r="P675" s="28"/>
      <c r="Q675" s="28"/>
      <c r="R675" s="28"/>
      <c r="S675" s="28"/>
      <c r="T675" s="28"/>
      <c r="U675" s="28"/>
      <c r="V675" s="28"/>
      <c r="W675" s="28"/>
      <c r="X675" s="28"/>
      <c r="Y675" s="28"/>
      <c r="Z675" s="28"/>
      <c r="AA675" s="28"/>
      <c r="AB675" s="28"/>
      <c r="AC675" s="28"/>
      <c r="AD675" s="28"/>
      <c r="AE675" s="28"/>
      <c r="AF675" s="28"/>
      <c r="AG675" s="28"/>
    </row>
    <row r="676" ht="17.25" customHeight="1">
      <c r="A676" s="28"/>
      <c r="B676" s="28"/>
      <c r="C676" s="28"/>
      <c r="D676" s="28"/>
      <c r="E676" s="28"/>
      <c r="F676" s="28"/>
      <c r="G676" s="28"/>
      <c r="H676" s="28"/>
      <c r="I676" s="28"/>
      <c r="J676" s="28"/>
      <c r="K676" s="28"/>
      <c r="L676" s="28"/>
      <c r="M676" s="28"/>
      <c r="N676" s="40"/>
      <c r="O676" s="40"/>
      <c r="P676" s="28"/>
      <c r="Q676" s="28"/>
      <c r="R676" s="28"/>
      <c r="S676" s="28"/>
      <c r="T676" s="28"/>
      <c r="U676" s="28"/>
      <c r="V676" s="28"/>
      <c r="W676" s="28"/>
      <c r="X676" s="28"/>
      <c r="Y676" s="28"/>
      <c r="Z676" s="28"/>
      <c r="AA676" s="28"/>
      <c r="AB676" s="28"/>
      <c r="AC676" s="28"/>
      <c r="AD676" s="28"/>
      <c r="AE676" s="28"/>
      <c r="AF676" s="28"/>
      <c r="AG676" s="28"/>
    </row>
    <row r="677" ht="17.25" customHeight="1">
      <c r="A677" s="28"/>
      <c r="B677" s="28"/>
      <c r="C677" s="28"/>
      <c r="D677" s="28"/>
      <c r="E677" s="28"/>
      <c r="F677" s="28"/>
      <c r="G677" s="28"/>
      <c r="H677" s="28"/>
      <c r="I677" s="28"/>
      <c r="J677" s="28"/>
      <c r="K677" s="28"/>
      <c r="L677" s="28"/>
      <c r="M677" s="28"/>
      <c r="N677" s="40"/>
      <c r="O677" s="40"/>
      <c r="P677" s="28"/>
      <c r="Q677" s="28"/>
      <c r="R677" s="28"/>
      <c r="S677" s="28"/>
      <c r="T677" s="28"/>
      <c r="U677" s="28"/>
      <c r="V677" s="28"/>
      <c r="W677" s="28"/>
      <c r="X677" s="28"/>
      <c r="Y677" s="28"/>
      <c r="Z677" s="28"/>
      <c r="AA677" s="28"/>
      <c r="AB677" s="28"/>
      <c r="AC677" s="28"/>
      <c r="AD677" s="28"/>
      <c r="AE677" s="28"/>
      <c r="AF677" s="28"/>
      <c r="AG677" s="28"/>
    </row>
    <row r="678" ht="17.25" customHeight="1">
      <c r="A678" s="28"/>
      <c r="B678" s="28"/>
      <c r="C678" s="28"/>
      <c r="D678" s="28"/>
      <c r="E678" s="28"/>
      <c r="F678" s="28"/>
      <c r="G678" s="28"/>
      <c r="H678" s="28"/>
      <c r="I678" s="28"/>
      <c r="J678" s="28"/>
      <c r="K678" s="28"/>
      <c r="L678" s="28"/>
      <c r="M678" s="28"/>
      <c r="N678" s="40"/>
      <c r="O678" s="40"/>
      <c r="P678" s="28"/>
      <c r="Q678" s="28"/>
      <c r="R678" s="28"/>
      <c r="S678" s="28"/>
      <c r="T678" s="28"/>
      <c r="U678" s="28"/>
      <c r="V678" s="28"/>
      <c r="W678" s="28"/>
      <c r="X678" s="28"/>
      <c r="Y678" s="28"/>
      <c r="Z678" s="28"/>
      <c r="AA678" s="28"/>
      <c r="AB678" s="28"/>
      <c r="AC678" s="28"/>
      <c r="AD678" s="28"/>
      <c r="AE678" s="28"/>
      <c r="AF678" s="28"/>
      <c r="AG678" s="28"/>
    </row>
    <row r="679" ht="17.25" customHeight="1">
      <c r="A679" s="28"/>
      <c r="B679" s="28"/>
      <c r="C679" s="28"/>
      <c r="D679" s="28"/>
      <c r="E679" s="28"/>
      <c r="F679" s="28"/>
      <c r="G679" s="28"/>
      <c r="H679" s="28"/>
      <c r="I679" s="28"/>
      <c r="J679" s="28"/>
      <c r="K679" s="28"/>
      <c r="L679" s="28"/>
      <c r="M679" s="28"/>
      <c r="N679" s="40"/>
      <c r="O679" s="40"/>
      <c r="P679" s="28"/>
      <c r="Q679" s="28"/>
      <c r="R679" s="28"/>
      <c r="S679" s="28"/>
      <c r="T679" s="28"/>
      <c r="U679" s="28"/>
      <c r="V679" s="28"/>
      <c r="W679" s="28"/>
      <c r="X679" s="28"/>
      <c r="Y679" s="28"/>
      <c r="Z679" s="28"/>
      <c r="AA679" s="28"/>
      <c r="AB679" s="28"/>
      <c r="AC679" s="28"/>
      <c r="AD679" s="28"/>
      <c r="AE679" s="28"/>
      <c r="AF679" s="28"/>
      <c r="AG679" s="28"/>
    </row>
    <row r="680" ht="17.25" customHeight="1">
      <c r="A680" s="28"/>
      <c r="B680" s="28"/>
      <c r="C680" s="28"/>
      <c r="D680" s="28"/>
      <c r="E680" s="28"/>
      <c r="F680" s="28"/>
      <c r="G680" s="28"/>
      <c r="H680" s="28"/>
      <c r="I680" s="28"/>
      <c r="J680" s="28"/>
      <c r="K680" s="28"/>
      <c r="L680" s="28"/>
      <c r="M680" s="28"/>
      <c r="N680" s="40"/>
      <c r="O680" s="40"/>
      <c r="P680" s="28"/>
      <c r="Q680" s="28"/>
      <c r="R680" s="28"/>
      <c r="S680" s="28"/>
      <c r="T680" s="28"/>
      <c r="U680" s="28"/>
      <c r="V680" s="28"/>
      <c r="W680" s="28"/>
      <c r="X680" s="28"/>
      <c r="Y680" s="28"/>
      <c r="Z680" s="28"/>
      <c r="AA680" s="28"/>
      <c r="AB680" s="28"/>
      <c r="AC680" s="28"/>
      <c r="AD680" s="28"/>
      <c r="AE680" s="28"/>
      <c r="AF680" s="28"/>
      <c r="AG680" s="28"/>
    </row>
    <row r="681" ht="17.25" customHeight="1">
      <c r="A681" s="28"/>
      <c r="B681" s="28"/>
      <c r="C681" s="28"/>
      <c r="D681" s="28"/>
      <c r="E681" s="28"/>
      <c r="F681" s="28"/>
      <c r="G681" s="28"/>
      <c r="H681" s="28"/>
      <c r="I681" s="28"/>
      <c r="J681" s="28"/>
      <c r="K681" s="28"/>
      <c r="L681" s="28"/>
      <c r="M681" s="28"/>
      <c r="N681" s="40"/>
      <c r="O681" s="40"/>
      <c r="P681" s="28"/>
      <c r="Q681" s="28"/>
      <c r="R681" s="28"/>
      <c r="S681" s="28"/>
      <c r="T681" s="28"/>
      <c r="U681" s="28"/>
      <c r="V681" s="28"/>
      <c r="W681" s="28"/>
      <c r="X681" s="28"/>
      <c r="Y681" s="28"/>
      <c r="Z681" s="28"/>
      <c r="AA681" s="28"/>
      <c r="AB681" s="28"/>
      <c r="AC681" s="28"/>
      <c r="AD681" s="28"/>
      <c r="AE681" s="28"/>
      <c r="AF681" s="28"/>
      <c r="AG681" s="28"/>
    </row>
    <row r="682" ht="17.25" customHeight="1">
      <c r="A682" s="28"/>
      <c r="B682" s="28"/>
      <c r="C682" s="28"/>
      <c r="D682" s="28"/>
      <c r="E682" s="28"/>
      <c r="F682" s="28"/>
      <c r="G682" s="28"/>
      <c r="H682" s="28"/>
      <c r="I682" s="28"/>
      <c r="J682" s="28"/>
      <c r="K682" s="28"/>
      <c r="L682" s="28"/>
      <c r="M682" s="28"/>
      <c r="N682" s="40"/>
      <c r="O682" s="40"/>
      <c r="P682" s="28"/>
      <c r="Q682" s="28"/>
      <c r="R682" s="28"/>
      <c r="S682" s="28"/>
      <c r="T682" s="28"/>
      <c r="U682" s="28"/>
      <c r="V682" s="28"/>
      <c r="W682" s="28"/>
      <c r="X682" s="28"/>
      <c r="Y682" s="28"/>
      <c r="Z682" s="28"/>
      <c r="AA682" s="28"/>
      <c r="AB682" s="28"/>
      <c r="AC682" s="28"/>
      <c r="AD682" s="28"/>
      <c r="AE682" s="28"/>
      <c r="AF682" s="28"/>
      <c r="AG682" s="28"/>
    </row>
    <row r="683" ht="17.25" customHeight="1">
      <c r="A683" s="28"/>
      <c r="B683" s="28"/>
      <c r="C683" s="28"/>
      <c r="D683" s="28"/>
      <c r="E683" s="28"/>
      <c r="F683" s="28"/>
      <c r="G683" s="28"/>
      <c r="H683" s="28"/>
      <c r="I683" s="28"/>
      <c r="J683" s="28"/>
      <c r="K683" s="28"/>
      <c r="L683" s="28"/>
      <c r="M683" s="28"/>
      <c r="N683" s="40"/>
      <c r="O683" s="40"/>
      <c r="P683" s="28"/>
      <c r="Q683" s="28"/>
      <c r="R683" s="28"/>
      <c r="S683" s="28"/>
      <c r="T683" s="28"/>
      <c r="U683" s="28"/>
      <c r="V683" s="28"/>
      <c r="W683" s="28"/>
      <c r="X683" s="28"/>
      <c r="Y683" s="28"/>
      <c r="Z683" s="28"/>
      <c r="AA683" s="28"/>
      <c r="AB683" s="28"/>
      <c r="AC683" s="28"/>
      <c r="AD683" s="28"/>
      <c r="AE683" s="28"/>
      <c r="AF683" s="28"/>
      <c r="AG683" s="28"/>
    </row>
    <row r="684" ht="17.25" customHeight="1">
      <c r="A684" s="28"/>
      <c r="B684" s="28"/>
      <c r="C684" s="28"/>
      <c r="D684" s="28"/>
      <c r="E684" s="28"/>
      <c r="F684" s="28"/>
      <c r="G684" s="28"/>
      <c r="H684" s="28"/>
      <c r="I684" s="28"/>
      <c r="J684" s="28"/>
      <c r="K684" s="28"/>
      <c r="L684" s="28"/>
      <c r="M684" s="28"/>
      <c r="N684" s="40"/>
      <c r="O684" s="40"/>
      <c r="P684" s="28"/>
      <c r="Q684" s="28"/>
      <c r="R684" s="28"/>
      <c r="S684" s="28"/>
      <c r="T684" s="28"/>
      <c r="U684" s="28"/>
      <c r="V684" s="28"/>
      <c r="W684" s="28"/>
      <c r="X684" s="28"/>
      <c r="Y684" s="28"/>
      <c r="Z684" s="28"/>
      <c r="AA684" s="28"/>
      <c r="AB684" s="28"/>
      <c r="AC684" s="28"/>
      <c r="AD684" s="28"/>
      <c r="AE684" s="28"/>
      <c r="AF684" s="28"/>
      <c r="AG684" s="28"/>
    </row>
    <row r="685" ht="17.25" customHeight="1">
      <c r="A685" s="28"/>
      <c r="B685" s="28"/>
      <c r="C685" s="28"/>
      <c r="D685" s="28"/>
      <c r="E685" s="28"/>
      <c r="F685" s="28"/>
      <c r="G685" s="28"/>
      <c r="H685" s="28"/>
      <c r="I685" s="28"/>
      <c r="J685" s="28"/>
      <c r="K685" s="28"/>
      <c r="L685" s="28"/>
      <c r="M685" s="28"/>
      <c r="N685" s="40"/>
      <c r="O685" s="40"/>
      <c r="P685" s="28"/>
      <c r="Q685" s="28"/>
      <c r="R685" s="28"/>
      <c r="S685" s="28"/>
      <c r="T685" s="28"/>
      <c r="U685" s="28"/>
      <c r="V685" s="28"/>
      <c r="W685" s="28"/>
      <c r="X685" s="28"/>
      <c r="Y685" s="28"/>
      <c r="Z685" s="28"/>
      <c r="AA685" s="28"/>
      <c r="AB685" s="28"/>
      <c r="AC685" s="28"/>
      <c r="AD685" s="28"/>
      <c r="AE685" s="28"/>
      <c r="AF685" s="28"/>
      <c r="AG685" s="28"/>
    </row>
    <row r="686" ht="17.25" customHeight="1">
      <c r="A686" s="28"/>
      <c r="B686" s="28"/>
      <c r="C686" s="28"/>
      <c r="D686" s="28"/>
      <c r="E686" s="28"/>
      <c r="F686" s="28"/>
      <c r="G686" s="28"/>
      <c r="H686" s="28"/>
      <c r="I686" s="28"/>
      <c r="J686" s="28"/>
      <c r="K686" s="28"/>
      <c r="L686" s="28"/>
      <c r="M686" s="28"/>
      <c r="N686" s="40"/>
      <c r="O686" s="40"/>
      <c r="P686" s="28"/>
      <c r="Q686" s="28"/>
      <c r="R686" s="28"/>
      <c r="S686" s="28"/>
      <c r="T686" s="28"/>
      <c r="U686" s="28"/>
      <c r="V686" s="28"/>
      <c r="W686" s="28"/>
      <c r="X686" s="28"/>
      <c r="Y686" s="28"/>
      <c r="Z686" s="28"/>
      <c r="AA686" s="28"/>
      <c r="AB686" s="28"/>
      <c r="AC686" s="28"/>
      <c r="AD686" s="28"/>
      <c r="AE686" s="28"/>
      <c r="AF686" s="28"/>
      <c r="AG686" s="28"/>
    </row>
    <row r="687" ht="17.25" customHeight="1">
      <c r="A687" s="28"/>
      <c r="B687" s="28"/>
      <c r="C687" s="28"/>
      <c r="D687" s="28"/>
      <c r="E687" s="28"/>
      <c r="F687" s="28"/>
      <c r="G687" s="28"/>
      <c r="H687" s="28"/>
      <c r="I687" s="28"/>
      <c r="J687" s="28"/>
      <c r="K687" s="28"/>
      <c r="L687" s="28"/>
      <c r="M687" s="28"/>
      <c r="N687" s="40"/>
      <c r="O687" s="40"/>
      <c r="P687" s="28"/>
      <c r="Q687" s="28"/>
      <c r="R687" s="28"/>
      <c r="S687" s="28"/>
      <c r="T687" s="28"/>
      <c r="U687" s="28"/>
      <c r="V687" s="28"/>
      <c r="W687" s="28"/>
      <c r="X687" s="28"/>
      <c r="Y687" s="28"/>
      <c r="Z687" s="28"/>
      <c r="AA687" s="28"/>
      <c r="AB687" s="28"/>
      <c r="AC687" s="28"/>
      <c r="AD687" s="28"/>
      <c r="AE687" s="28"/>
      <c r="AF687" s="28"/>
      <c r="AG687" s="28"/>
    </row>
    <row r="688" ht="17.25" customHeight="1">
      <c r="A688" s="28"/>
      <c r="B688" s="28"/>
      <c r="C688" s="28"/>
      <c r="D688" s="28"/>
      <c r="E688" s="28"/>
      <c r="F688" s="28"/>
      <c r="G688" s="28"/>
      <c r="H688" s="28"/>
      <c r="I688" s="28"/>
      <c r="J688" s="28"/>
      <c r="K688" s="28"/>
      <c r="L688" s="28"/>
      <c r="M688" s="28"/>
      <c r="N688" s="40"/>
      <c r="O688" s="40"/>
      <c r="P688" s="28"/>
      <c r="Q688" s="28"/>
      <c r="R688" s="28"/>
      <c r="S688" s="28"/>
      <c r="T688" s="28"/>
      <c r="U688" s="28"/>
      <c r="V688" s="28"/>
      <c r="W688" s="28"/>
      <c r="X688" s="28"/>
      <c r="Y688" s="28"/>
      <c r="Z688" s="28"/>
      <c r="AA688" s="28"/>
      <c r="AB688" s="28"/>
      <c r="AC688" s="28"/>
      <c r="AD688" s="28"/>
      <c r="AE688" s="28"/>
      <c r="AF688" s="28"/>
      <c r="AG688" s="28"/>
    </row>
    <row r="689" ht="17.25" customHeight="1">
      <c r="A689" s="28"/>
      <c r="B689" s="28"/>
      <c r="C689" s="28"/>
      <c r="D689" s="28"/>
      <c r="E689" s="28"/>
      <c r="F689" s="28"/>
      <c r="G689" s="28"/>
      <c r="H689" s="28"/>
      <c r="I689" s="28"/>
      <c r="J689" s="28"/>
      <c r="K689" s="28"/>
      <c r="L689" s="28"/>
      <c r="M689" s="28"/>
      <c r="N689" s="40"/>
      <c r="O689" s="40"/>
      <c r="P689" s="28"/>
      <c r="Q689" s="28"/>
      <c r="R689" s="28"/>
      <c r="S689" s="28"/>
      <c r="T689" s="28"/>
      <c r="U689" s="28"/>
      <c r="V689" s="28"/>
      <c r="W689" s="28"/>
      <c r="X689" s="28"/>
      <c r="Y689" s="28"/>
      <c r="Z689" s="28"/>
      <c r="AA689" s="28"/>
      <c r="AB689" s="28"/>
      <c r="AC689" s="28"/>
      <c r="AD689" s="28"/>
      <c r="AE689" s="28"/>
      <c r="AF689" s="28"/>
      <c r="AG689" s="28"/>
    </row>
    <row r="690" ht="17.25" customHeight="1">
      <c r="A690" s="28"/>
      <c r="B690" s="28"/>
      <c r="C690" s="28"/>
      <c r="D690" s="28"/>
      <c r="E690" s="28"/>
      <c r="F690" s="28"/>
      <c r="G690" s="28"/>
      <c r="H690" s="28"/>
      <c r="I690" s="28"/>
      <c r="J690" s="28"/>
      <c r="K690" s="28"/>
      <c r="L690" s="28"/>
      <c r="M690" s="28"/>
      <c r="N690" s="40"/>
      <c r="O690" s="40"/>
      <c r="P690" s="28"/>
      <c r="Q690" s="28"/>
      <c r="R690" s="28"/>
      <c r="S690" s="28"/>
      <c r="T690" s="28"/>
      <c r="U690" s="28"/>
      <c r="V690" s="28"/>
      <c r="W690" s="28"/>
      <c r="X690" s="28"/>
      <c r="Y690" s="28"/>
      <c r="Z690" s="28"/>
      <c r="AA690" s="28"/>
      <c r="AB690" s="28"/>
      <c r="AC690" s="28"/>
      <c r="AD690" s="28"/>
      <c r="AE690" s="28"/>
      <c r="AF690" s="28"/>
      <c r="AG690" s="28"/>
    </row>
    <row r="691" ht="17.25" customHeight="1">
      <c r="A691" s="28"/>
      <c r="B691" s="28"/>
      <c r="C691" s="28"/>
      <c r="D691" s="28"/>
      <c r="E691" s="28"/>
      <c r="F691" s="28"/>
      <c r="G691" s="28"/>
      <c r="H691" s="28"/>
      <c r="I691" s="28"/>
      <c r="J691" s="28"/>
      <c r="K691" s="28"/>
      <c r="L691" s="28"/>
      <c r="M691" s="28"/>
      <c r="N691" s="40"/>
      <c r="O691" s="40"/>
      <c r="P691" s="28"/>
      <c r="Q691" s="28"/>
      <c r="R691" s="28"/>
      <c r="S691" s="28"/>
      <c r="T691" s="28"/>
      <c r="U691" s="28"/>
      <c r="V691" s="28"/>
      <c r="W691" s="28"/>
      <c r="X691" s="28"/>
      <c r="Y691" s="28"/>
      <c r="Z691" s="28"/>
      <c r="AA691" s="28"/>
      <c r="AB691" s="28"/>
      <c r="AC691" s="28"/>
      <c r="AD691" s="28"/>
      <c r="AE691" s="28"/>
      <c r="AF691" s="28"/>
      <c r="AG691" s="28"/>
    </row>
    <row r="692" ht="17.25" customHeight="1">
      <c r="A692" s="28"/>
      <c r="B692" s="28"/>
      <c r="C692" s="28"/>
      <c r="D692" s="28"/>
      <c r="E692" s="28"/>
      <c r="F692" s="28"/>
      <c r="G692" s="28"/>
      <c r="H692" s="28"/>
      <c r="I692" s="28"/>
      <c r="J692" s="28"/>
      <c r="K692" s="28"/>
      <c r="L692" s="28"/>
      <c r="M692" s="28"/>
      <c r="N692" s="40"/>
      <c r="O692" s="40"/>
      <c r="P692" s="28"/>
      <c r="Q692" s="28"/>
      <c r="R692" s="28"/>
      <c r="S692" s="28"/>
      <c r="T692" s="28"/>
      <c r="U692" s="28"/>
      <c r="V692" s="28"/>
      <c r="W692" s="28"/>
      <c r="X692" s="28"/>
      <c r="Y692" s="28"/>
      <c r="Z692" s="28"/>
      <c r="AA692" s="28"/>
      <c r="AB692" s="28"/>
      <c r="AC692" s="28"/>
      <c r="AD692" s="28"/>
      <c r="AE692" s="28"/>
      <c r="AF692" s="28"/>
      <c r="AG692" s="28"/>
    </row>
    <row r="693" ht="17.25" customHeight="1">
      <c r="A693" s="28"/>
      <c r="B693" s="28"/>
      <c r="C693" s="28"/>
      <c r="D693" s="28"/>
      <c r="E693" s="28"/>
      <c r="F693" s="28"/>
      <c r="G693" s="28"/>
      <c r="H693" s="28"/>
      <c r="I693" s="28"/>
      <c r="J693" s="28"/>
      <c r="K693" s="28"/>
      <c r="L693" s="28"/>
      <c r="M693" s="28"/>
      <c r="N693" s="40"/>
      <c r="O693" s="40"/>
      <c r="P693" s="28"/>
      <c r="Q693" s="28"/>
      <c r="R693" s="28"/>
      <c r="S693" s="28"/>
      <c r="T693" s="28"/>
      <c r="U693" s="28"/>
      <c r="V693" s="28"/>
      <c r="W693" s="28"/>
      <c r="X693" s="28"/>
      <c r="Y693" s="28"/>
      <c r="Z693" s="28"/>
      <c r="AA693" s="28"/>
      <c r="AB693" s="28"/>
      <c r="AC693" s="28"/>
      <c r="AD693" s="28"/>
      <c r="AE693" s="28"/>
      <c r="AF693" s="28"/>
      <c r="AG693" s="28"/>
    </row>
    <row r="694" ht="17.25" customHeight="1">
      <c r="A694" s="28"/>
      <c r="B694" s="28"/>
      <c r="C694" s="28"/>
      <c r="D694" s="28"/>
      <c r="E694" s="28"/>
      <c r="F694" s="28"/>
      <c r="G694" s="28"/>
      <c r="H694" s="28"/>
      <c r="I694" s="28"/>
      <c r="J694" s="28"/>
      <c r="K694" s="28"/>
      <c r="L694" s="28"/>
      <c r="M694" s="28"/>
      <c r="N694" s="40"/>
      <c r="O694" s="40"/>
      <c r="P694" s="28"/>
      <c r="Q694" s="28"/>
      <c r="R694" s="28"/>
      <c r="S694" s="28"/>
      <c r="T694" s="28"/>
      <c r="U694" s="28"/>
      <c r="V694" s="28"/>
      <c r="W694" s="28"/>
      <c r="X694" s="28"/>
      <c r="Y694" s="28"/>
      <c r="Z694" s="28"/>
      <c r="AA694" s="28"/>
      <c r="AB694" s="28"/>
      <c r="AC694" s="28"/>
      <c r="AD694" s="28"/>
      <c r="AE694" s="28"/>
      <c r="AF694" s="28"/>
      <c r="AG694" s="28"/>
    </row>
    <row r="695" ht="17.25" customHeight="1">
      <c r="A695" s="28"/>
      <c r="B695" s="28"/>
      <c r="C695" s="28"/>
      <c r="D695" s="28"/>
      <c r="E695" s="28"/>
      <c r="F695" s="28"/>
      <c r="G695" s="28"/>
      <c r="H695" s="28"/>
      <c r="I695" s="28"/>
      <c r="J695" s="28"/>
      <c r="K695" s="28"/>
      <c r="L695" s="28"/>
      <c r="M695" s="28"/>
      <c r="N695" s="40"/>
      <c r="O695" s="40"/>
      <c r="P695" s="28"/>
      <c r="Q695" s="28"/>
      <c r="R695" s="28"/>
      <c r="S695" s="28"/>
      <c r="T695" s="28"/>
      <c r="U695" s="28"/>
      <c r="V695" s="28"/>
      <c r="W695" s="28"/>
      <c r="X695" s="28"/>
      <c r="Y695" s="28"/>
      <c r="Z695" s="28"/>
      <c r="AA695" s="28"/>
      <c r="AB695" s="28"/>
      <c r="AC695" s="28"/>
      <c r="AD695" s="28"/>
      <c r="AE695" s="28"/>
      <c r="AF695" s="28"/>
      <c r="AG695" s="28"/>
    </row>
    <row r="696" ht="17.25" customHeight="1">
      <c r="A696" s="28"/>
      <c r="B696" s="28"/>
      <c r="C696" s="28"/>
      <c r="D696" s="28"/>
      <c r="E696" s="28"/>
      <c r="F696" s="28"/>
      <c r="G696" s="28"/>
      <c r="H696" s="28"/>
      <c r="I696" s="28"/>
      <c r="J696" s="28"/>
      <c r="K696" s="28"/>
      <c r="L696" s="28"/>
      <c r="M696" s="28"/>
      <c r="N696" s="40"/>
      <c r="O696" s="40"/>
      <c r="P696" s="28"/>
      <c r="Q696" s="28"/>
      <c r="R696" s="28"/>
      <c r="S696" s="28"/>
      <c r="T696" s="28"/>
      <c r="U696" s="28"/>
      <c r="V696" s="28"/>
      <c r="W696" s="28"/>
      <c r="X696" s="28"/>
      <c r="Y696" s="28"/>
      <c r="Z696" s="28"/>
      <c r="AA696" s="28"/>
      <c r="AB696" s="28"/>
      <c r="AC696" s="28"/>
      <c r="AD696" s="28"/>
      <c r="AE696" s="28"/>
      <c r="AF696" s="28"/>
      <c r="AG696" s="28"/>
    </row>
    <row r="697" ht="17.25" customHeight="1">
      <c r="A697" s="28"/>
      <c r="B697" s="28"/>
      <c r="C697" s="28"/>
      <c r="D697" s="28"/>
      <c r="E697" s="28"/>
      <c r="F697" s="28"/>
      <c r="G697" s="28"/>
      <c r="H697" s="28"/>
      <c r="I697" s="28"/>
      <c r="J697" s="28"/>
      <c r="K697" s="28"/>
      <c r="L697" s="28"/>
      <c r="M697" s="28"/>
      <c r="N697" s="40"/>
      <c r="O697" s="40"/>
      <c r="P697" s="28"/>
      <c r="Q697" s="28"/>
      <c r="R697" s="28"/>
      <c r="S697" s="28"/>
      <c r="T697" s="28"/>
      <c r="U697" s="28"/>
      <c r="V697" s="28"/>
      <c r="W697" s="28"/>
      <c r="X697" s="28"/>
      <c r="Y697" s="28"/>
      <c r="Z697" s="28"/>
      <c r="AA697" s="28"/>
      <c r="AB697" s="28"/>
      <c r="AC697" s="28"/>
      <c r="AD697" s="28"/>
      <c r="AE697" s="28"/>
      <c r="AF697" s="28"/>
      <c r="AG697" s="28"/>
    </row>
    <row r="698" ht="17.25" customHeight="1">
      <c r="A698" s="28"/>
      <c r="B698" s="28"/>
      <c r="C698" s="28"/>
      <c r="D698" s="28"/>
      <c r="E698" s="28"/>
      <c r="F698" s="28"/>
      <c r="G698" s="28"/>
      <c r="H698" s="28"/>
      <c r="I698" s="28"/>
      <c r="J698" s="28"/>
      <c r="K698" s="28"/>
      <c r="L698" s="28"/>
      <c r="M698" s="28"/>
      <c r="N698" s="40"/>
      <c r="O698" s="40"/>
      <c r="P698" s="28"/>
      <c r="Q698" s="28"/>
      <c r="R698" s="28"/>
      <c r="S698" s="28"/>
      <c r="T698" s="28"/>
      <c r="U698" s="28"/>
      <c r="V698" s="28"/>
      <c r="W698" s="28"/>
      <c r="X698" s="28"/>
      <c r="Y698" s="28"/>
      <c r="Z698" s="28"/>
      <c r="AA698" s="28"/>
      <c r="AB698" s="28"/>
      <c r="AC698" s="28"/>
      <c r="AD698" s="28"/>
      <c r="AE698" s="28"/>
      <c r="AF698" s="28"/>
      <c r="AG698" s="28"/>
    </row>
    <row r="699" ht="17.25" customHeight="1">
      <c r="A699" s="28"/>
      <c r="B699" s="28"/>
      <c r="C699" s="28"/>
      <c r="D699" s="28"/>
      <c r="E699" s="28"/>
      <c r="F699" s="28"/>
      <c r="G699" s="28"/>
      <c r="H699" s="28"/>
      <c r="I699" s="28"/>
      <c r="J699" s="28"/>
      <c r="K699" s="28"/>
      <c r="L699" s="28"/>
      <c r="M699" s="28"/>
      <c r="N699" s="40"/>
      <c r="O699" s="40"/>
      <c r="P699" s="28"/>
      <c r="Q699" s="28"/>
      <c r="R699" s="28"/>
      <c r="S699" s="28"/>
      <c r="T699" s="28"/>
      <c r="U699" s="28"/>
      <c r="V699" s="28"/>
      <c r="W699" s="28"/>
      <c r="X699" s="28"/>
      <c r="Y699" s="28"/>
      <c r="Z699" s="28"/>
      <c r="AA699" s="28"/>
      <c r="AB699" s="28"/>
      <c r="AC699" s="28"/>
      <c r="AD699" s="28"/>
      <c r="AE699" s="28"/>
      <c r="AF699" s="28"/>
      <c r="AG699" s="28"/>
    </row>
    <row r="700" ht="17.25" customHeight="1">
      <c r="A700" s="28"/>
      <c r="B700" s="28"/>
      <c r="C700" s="28"/>
      <c r="D700" s="28"/>
      <c r="E700" s="28"/>
      <c r="F700" s="28"/>
      <c r="G700" s="28"/>
      <c r="H700" s="28"/>
      <c r="I700" s="28"/>
      <c r="J700" s="28"/>
      <c r="K700" s="28"/>
      <c r="L700" s="28"/>
      <c r="M700" s="28"/>
      <c r="N700" s="40"/>
      <c r="O700" s="40"/>
      <c r="P700" s="28"/>
      <c r="Q700" s="28"/>
      <c r="R700" s="28"/>
      <c r="S700" s="28"/>
      <c r="T700" s="28"/>
      <c r="U700" s="28"/>
      <c r="V700" s="28"/>
      <c r="W700" s="28"/>
      <c r="X700" s="28"/>
      <c r="Y700" s="28"/>
      <c r="Z700" s="28"/>
      <c r="AA700" s="28"/>
      <c r="AB700" s="28"/>
      <c r="AC700" s="28"/>
      <c r="AD700" s="28"/>
      <c r="AE700" s="28"/>
      <c r="AF700" s="28"/>
      <c r="AG700" s="28"/>
    </row>
    <row r="701" ht="17.25" customHeight="1">
      <c r="A701" s="28"/>
      <c r="B701" s="28"/>
      <c r="C701" s="28"/>
      <c r="D701" s="28"/>
      <c r="E701" s="28"/>
      <c r="F701" s="28"/>
      <c r="G701" s="28"/>
      <c r="H701" s="28"/>
      <c r="I701" s="28"/>
      <c r="J701" s="28"/>
      <c r="K701" s="28"/>
      <c r="L701" s="28"/>
      <c r="M701" s="28"/>
      <c r="N701" s="40"/>
      <c r="O701" s="40"/>
      <c r="P701" s="28"/>
      <c r="Q701" s="28"/>
      <c r="R701" s="28"/>
      <c r="S701" s="28"/>
      <c r="T701" s="28"/>
      <c r="U701" s="28"/>
      <c r="V701" s="28"/>
      <c r="W701" s="28"/>
      <c r="X701" s="28"/>
      <c r="Y701" s="28"/>
      <c r="Z701" s="28"/>
      <c r="AA701" s="28"/>
      <c r="AB701" s="28"/>
      <c r="AC701" s="28"/>
      <c r="AD701" s="28"/>
      <c r="AE701" s="28"/>
      <c r="AF701" s="28"/>
      <c r="AG701" s="28"/>
    </row>
    <row r="702" ht="17.25" customHeight="1">
      <c r="A702" s="28"/>
      <c r="B702" s="28"/>
      <c r="C702" s="28"/>
      <c r="D702" s="28"/>
      <c r="E702" s="28"/>
      <c r="F702" s="28"/>
      <c r="G702" s="28"/>
      <c r="H702" s="28"/>
      <c r="I702" s="28"/>
      <c r="J702" s="28"/>
      <c r="K702" s="28"/>
      <c r="L702" s="28"/>
      <c r="M702" s="28"/>
      <c r="N702" s="40"/>
      <c r="O702" s="40"/>
      <c r="P702" s="28"/>
      <c r="Q702" s="28"/>
      <c r="R702" s="28"/>
      <c r="S702" s="28"/>
      <c r="T702" s="28"/>
      <c r="U702" s="28"/>
      <c r="V702" s="28"/>
      <c r="W702" s="28"/>
      <c r="X702" s="28"/>
      <c r="Y702" s="28"/>
      <c r="Z702" s="28"/>
      <c r="AA702" s="28"/>
      <c r="AB702" s="28"/>
      <c r="AC702" s="28"/>
      <c r="AD702" s="28"/>
      <c r="AE702" s="28"/>
      <c r="AF702" s="28"/>
      <c r="AG702" s="28"/>
    </row>
    <row r="703" ht="17.25" customHeight="1">
      <c r="A703" s="28"/>
      <c r="B703" s="28"/>
      <c r="C703" s="28"/>
      <c r="D703" s="28"/>
      <c r="E703" s="28"/>
      <c r="F703" s="28"/>
      <c r="G703" s="28"/>
      <c r="H703" s="28"/>
      <c r="I703" s="28"/>
      <c r="J703" s="28"/>
      <c r="K703" s="28"/>
      <c r="L703" s="28"/>
      <c r="M703" s="28"/>
      <c r="N703" s="40"/>
      <c r="O703" s="40"/>
      <c r="P703" s="28"/>
      <c r="Q703" s="28"/>
      <c r="R703" s="28"/>
      <c r="S703" s="28"/>
      <c r="T703" s="28"/>
      <c r="U703" s="28"/>
      <c r="V703" s="28"/>
      <c r="W703" s="28"/>
      <c r="X703" s="28"/>
      <c r="Y703" s="28"/>
      <c r="Z703" s="28"/>
      <c r="AA703" s="28"/>
      <c r="AB703" s="28"/>
      <c r="AC703" s="28"/>
      <c r="AD703" s="28"/>
      <c r="AE703" s="28"/>
      <c r="AF703" s="28"/>
      <c r="AG703" s="28"/>
    </row>
    <row r="704" ht="17.25" customHeight="1">
      <c r="A704" s="28"/>
      <c r="B704" s="28"/>
      <c r="C704" s="28"/>
      <c r="D704" s="28"/>
      <c r="E704" s="28"/>
      <c r="F704" s="28"/>
      <c r="G704" s="28"/>
      <c r="H704" s="28"/>
      <c r="I704" s="28"/>
      <c r="J704" s="28"/>
      <c r="K704" s="28"/>
      <c r="L704" s="28"/>
      <c r="M704" s="28"/>
      <c r="N704" s="40"/>
      <c r="O704" s="40"/>
      <c r="P704" s="28"/>
      <c r="Q704" s="28"/>
      <c r="R704" s="28"/>
      <c r="S704" s="28"/>
      <c r="T704" s="28"/>
      <c r="U704" s="28"/>
      <c r="V704" s="28"/>
      <c r="W704" s="28"/>
      <c r="X704" s="28"/>
      <c r="Y704" s="28"/>
      <c r="Z704" s="28"/>
      <c r="AA704" s="28"/>
      <c r="AB704" s="28"/>
      <c r="AC704" s="28"/>
      <c r="AD704" s="28"/>
      <c r="AE704" s="28"/>
      <c r="AF704" s="28"/>
      <c r="AG704" s="28"/>
    </row>
    <row r="705" ht="17.25" customHeight="1">
      <c r="A705" s="28"/>
      <c r="B705" s="28"/>
      <c r="C705" s="28"/>
      <c r="D705" s="28"/>
      <c r="E705" s="28"/>
      <c r="F705" s="28"/>
      <c r="G705" s="28"/>
      <c r="H705" s="28"/>
      <c r="I705" s="28"/>
      <c r="J705" s="28"/>
      <c r="K705" s="28"/>
      <c r="L705" s="28"/>
      <c r="M705" s="28"/>
      <c r="N705" s="40"/>
      <c r="O705" s="40"/>
      <c r="P705" s="28"/>
      <c r="Q705" s="28"/>
      <c r="R705" s="28"/>
      <c r="S705" s="28"/>
      <c r="T705" s="28"/>
      <c r="U705" s="28"/>
      <c r="V705" s="28"/>
      <c r="W705" s="28"/>
      <c r="X705" s="28"/>
      <c r="Y705" s="28"/>
      <c r="Z705" s="28"/>
      <c r="AA705" s="28"/>
      <c r="AB705" s="28"/>
      <c r="AC705" s="28"/>
      <c r="AD705" s="28"/>
      <c r="AE705" s="28"/>
      <c r="AF705" s="28"/>
      <c r="AG705" s="28"/>
    </row>
    <row r="706" ht="17.25" customHeight="1">
      <c r="A706" s="28"/>
      <c r="B706" s="28"/>
      <c r="C706" s="28"/>
      <c r="D706" s="28"/>
      <c r="E706" s="28"/>
      <c r="F706" s="28"/>
      <c r="G706" s="28"/>
      <c r="H706" s="28"/>
      <c r="I706" s="28"/>
      <c r="J706" s="28"/>
      <c r="K706" s="28"/>
      <c r="L706" s="28"/>
      <c r="M706" s="28"/>
      <c r="N706" s="40"/>
      <c r="O706" s="40"/>
      <c r="P706" s="28"/>
      <c r="Q706" s="28"/>
      <c r="R706" s="28"/>
      <c r="S706" s="28"/>
      <c r="T706" s="28"/>
      <c r="U706" s="28"/>
      <c r="V706" s="28"/>
      <c r="W706" s="28"/>
      <c r="X706" s="28"/>
      <c r="Y706" s="28"/>
      <c r="Z706" s="28"/>
      <c r="AA706" s="28"/>
      <c r="AB706" s="28"/>
      <c r="AC706" s="28"/>
      <c r="AD706" s="28"/>
      <c r="AE706" s="28"/>
      <c r="AF706" s="28"/>
      <c r="AG706" s="28"/>
    </row>
    <row r="707" ht="17.25" customHeight="1">
      <c r="A707" s="28"/>
      <c r="B707" s="28"/>
      <c r="C707" s="28"/>
      <c r="D707" s="28"/>
      <c r="E707" s="28"/>
      <c r="F707" s="28"/>
      <c r="G707" s="28"/>
      <c r="H707" s="28"/>
      <c r="I707" s="28"/>
      <c r="J707" s="28"/>
      <c r="K707" s="28"/>
      <c r="L707" s="28"/>
      <c r="M707" s="28"/>
      <c r="N707" s="40"/>
      <c r="O707" s="40"/>
      <c r="P707" s="28"/>
      <c r="Q707" s="28"/>
      <c r="R707" s="28"/>
      <c r="S707" s="28"/>
      <c r="T707" s="28"/>
      <c r="U707" s="28"/>
      <c r="V707" s="28"/>
      <c r="W707" s="28"/>
      <c r="X707" s="28"/>
      <c r="Y707" s="28"/>
      <c r="Z707" s="28"/>
      <c r="AA707" s="28"/>
      <c r="AB707" s="28"/>
      <c r="AC707" s="28"/>
      <c r="AD707" s="28"/>
      <c r="AE707" s="28"/>
      <c r="AF707" s="28"/>
      <c r="AG707" s="28"/>
    </row>
    <row r="708" ht="17.25" customHeight="1">
      <c r="A708" s="28"/>
      <c r="B708" s="28"/>
      <c r="C708" s="28"/>
      <c r="D708" s="28"/>
      <c r="E708" s="28"/>
      <c r="F708" s="28"/>
      <c r="G708" s="28"/>
      <c r="H708" s="28"/>
      <c r="I708" s="28"/>
      <c r="J708" s="28"/>
      <c r="K708" s="28"/>
      <c r="L708" s="28"/>
      <c r="M708" s="28"/>
      <c r="N708" s="40"/>
      <c r="O708" s="40"/>
      <c r="P708" s="28"/>
      <c r="Q708" s="28"/>
      <c r="R708" s="28"/>
      <c r="S708" s="28"/>
      <c r="T708" s="28"/>
      <c r="U708" s="28"/>
      <c r="V708" s="28"/>
      <c r="W708" s="28"/>
      <c r="X708" s="28"/>
      <c r="Y708" s="28"/>
      <c r="Z708" s="28"/>
      <c r="AA708" s="28"/>
      <c r="AB708" s="28"/>
      <c r="AC708" s="28"/>
      <c r="AD708" s="28"/>
      <c r="AE708" s="28"/>
      <c r="AF708" s="28"/>
      <c r="AG708" s="28"/>
    </row>
    <row r="709" ht="17.25" customHeight="1">
      <c r="A709" s="28"/>
      <c r="B709" s="28"/>
      <c r="C709" s="28"/>
      <c r="D709" s="28"/>
      <c r="E709" s="28"/>
      <c r="F709" s="28"/>
      <c r="G709" s="28"/>
      <c r="H709" s="28"/>
      <c r="I709" s="28"/>
      <c r="J709" s="28"/>
      <c r="K709" s="28"/>
      <c r="L709" s="28"/>
      <c r="M709" s="28"/>
      <c r="N709" s="40"/>
      <c r="O709" s="40"/>
      <c r="P709" s="28"/>
      <c r="Q709" s="28"/>
      <c r="R709" s="28"/>
      <c r="S709" s="28"/>
      <c r="T709" s="28"/>
      <c r="U709" s="28"/>
      <c r="V709" s="28"/>
      <c r="W709" s="28"/>
      <c r="X709" s="28"/>
      <c r="Y709" s="28"/>
      <c r="Z709" s="28"/>
      <c r="AA709" s="28"/>
      <c r="AB709" s="28"/>
      <c r="AC709" s="28"/>
      <c r="AD709" s="28"/>
      <c r="AE709" s="28"/>
      <c r="AF709" s="28"/>
      <c r="AG709" s="28"/>
    </row>
    <row r="710" ht="17.25" customHeight="1">
      <c r="A710" s="28"/>
      <c r="B710" s="28"/>
      <c r="C710" s="28"/>
      <c r="D710" s="28"/>
      <c r="E710" s="28"/>
      <c r="F710" s="28"/>
      <c r="G710" s="28"/>
      <c r="H710" s="28"/>
      <c r="I710" s="28"/>
      <c r="J710" s="28"/>
      <c r="K710" s="28"/>
      <c r="L710" s="28"/>
      <c r="M710" s="28"/>
      <c r="N710" s="40"/>
      <c r="O710" s="40"/>
      <c r="P710" s="28"/>
      <c r="Q710" s="28"/>
      <c r="R710" s="28"/>
      <c r="S710" s="28"/>
      <c r="T710" s="28"/>
      <c r="U710" s="28"/>
      <c r="V710" s="28"/>
      <c r="W710" s="28"/>
      <c r="X710" s="28"/>
      <c r="Y710" s="28"/>
      <c r="Z710" s="28"/>
      <c r="AA710" s="28"/>
      <c r="AB710" s="28"/>
      <c r="AC710" s="28"/>
      <c r="AD710" s="28"/>
      <c r="AE710" s="28"/>
      <c r="AF710" s="28"/>
      <c r="AG710" s="28"/>
    </row>
    <row r="711" ht="17.25" customHeight="1">
      <c r="A711" s="28"/>
      <c r="B711" s="28"/>
      <c r="C711" s="28"/>
      <c r="D711" s="28"/>
      <c r="E711" s="28"/>
      <c r="F711" s="28"/>
      <c r="G711" s="28"/>
      <c r="H711" s="28"/>
      <c r="I711" s="28"/>
      <c r="J711" s="28"/>
      <c r="K711" s="28"/>
      <c r="L711" s="28"/>
      <c r="M711" s="28"/>
      <c r="N711" s="40"/>
      <c r="O711" s="40"/>
      <c r="P711" s="28"/>
      <c r="Q711" s="28"/>
      <c r="R711" s="28"/>
      <c r="S711" s="28"/>
      <c r="T711" s="28"/>
      <c r="U711" s="28"/>
      <c r="V711" s="28"/>
      <c r="W711" s="28"/>
      <c r="X711" s="28"/>
      <c r="Y711" s="28"/>
      <c r="Z711" s="28"/>
      <c r="AA711" s="28"/>
      <c r="AB711" s="28"/>
      <c r="AC711" s="28"/>
      <c r="AD711" s="28"/>
      <c r="AE711" s="28"/>
      <c r="AF711" s="28"/>
      <c r="AG711" s="28"/>
    </row>
    <row r="712" ht="17.25" customHeight="1">
      <c r="A712" s="28"/>
      <c r="B712" s="28"/>
      <c r="C712" s="28"/>
      <c r="D712" s="28"/>
      <c r="E712" s="28"/>
      <c r="F712" s="28"/>
      <c r="G712" s="28"/>
      <c r="H712" s="28"/>
      <c r="I712" s="28"/>
      <c r="J712" s="28"/>
      <c r="K712" s="28"/>
      <c r="L712" s="28"/>
      <c r="M712" s="28"/>
      <c r="N712" s="40"/>
      <c r="O712" s="40"/>
      <c r="P712" s="28"/>
      <c r="Q712" s="28"/>
      <c r="R712" s="28"/>
      <c r="S712" s="28"/>
      <c r="T712" s="28"/>
      <c r="U712" s="28"/>
      <c r="V712" s="28"/>
      <c r="W712" s="28"/>
      <c r="X712" s="28"/>
      <c r="Y712" s="28"/>
      <c r="Z712" s="28"/>
      <c r="AA712" s="28"/>
      <c r="AB712" s="28"/>
      <c r="AC712" s="28"/>
      <c r="AD712" s="28"/>
      <c r="AE712" s="28"/>
      <c r="AF712" s="28"/>
      <c r="AG712" s="28"/>
    </row>
    <row r="713" ht="17.25" customHeight="1">
      <c r="A713" s="28"/>
      <c r="B713" s="28"/>
      <c r="C713" s="28"/>
      <c r="D713" s="28"/>
      <c r="E713" s="28"/>
      <c r="F713" s="28"/>
      <c r="G713" s="28"/>
      <c r="H713" s="28"/>
      <c r="I713" s="28"/>
      <c r="J713" s="28"/>
      <c r="K713" s="28"/>
      <c r="L713" s="28"/>
      <c r="M713" s="28"/>
      <c r="N713" s="40"/>
      <c r="O713" s="40"/>
      <c r="P713" s="28"/>
      <c r="Q713" s="28"/>
      <c r="R713" s="28"/>
      <c r="S713" s="28"/>
      <c r="T713" s="28"/>
      <c r="U713" s="28"/>
      <c r="V713" s="28"/>
      <c r="W713" s="28"/>
      <c r="X713" s="28"/>
      <c r="Y713" s="28"/>
      <c r="Z713" s="28"/>
      <c r="AA713" s="28"/>
      <c r="AB713" s="28"/>
      <c r="AC713" s="28"/>
      <c r="AD713" s="28"/>
      <c r="AE713" s="28"/>
      <c r="AF713" s="28"/>
      <c r="AG713" s="28"/>
    </row>
    <row r="714" ht="17.25" customHeight="1">
      <c r="A714" s="28"/>
      <c r="B714" s="28"/>
      <c r="C714" s="28"/>
      <c r="D714" s="28"/>
      <c r="E714" s="28"/>
      <c r="F714" s="28"/>
      <c r="G714" s="28"/>
      <c r="H714" s="28"/>
      <c r="I714" s="28"/>
      <c r="J714" s="28"/>
      <c r="K714" s="28"/>
      <c r="L714" s="28"/>
      <c r="M714" s="28"/>
      <c r="N714" s="40"/>
      <c r="O714" s="40"/>
      <c r="P714" s="28"/>
      <c r="Q714" s="28"/>
      <c r="R714" s="28"/>
      <c r="S714" s="28"/>
      <c r="T714" s="28"/>
      <c r="U714" s="28"/>
      <c r="V714" s="28"/>
      <c r="W714" s="28"/>
      <c r="X714" s="28"/>
      <c r="Y714" s="28"/>
      <c r="Z714" s="28"/>
      <c r="AA714" s="28"/>
      <c r="AB714" s="28"/>
      <c r="AC714" s="28"/>
      <c r="AD714" s="28"/>
      <c r="AE714" s="28"/>
      <c r="AF714" s="28"/>
      <c r="AG714" s="28"/>
    </row>
    <row r="715" ht="17.25" customHeight="1">
      <c r="A715" s="28"/>
      <c r="B715" s="28"/>
      <c r="C715" s="28"/>
      <c r="D715" s="28"/>
      <c r="E715" s="28"/>
      <c r="F715" s="28"/>
      <c r="G715" s="28"/>
      <c r="H715" s="28"/>
      <c r="I715" s="28"/>
      <c r="J715" s="28"/>
      <c r="K715" s="28"/>
      <c r="L715" s="28"/>
      <c r="M715" s="28"/>
      <c r="N715" s="40"/>
      <c r="O715" s="40"/>
      <c r="P715" s="28"/>
      <c r="Q715" s="28"/>
      <c r="R715" s="28"/>
      <c r="S715" s="28"/>
      <c r="T715" s="28"/>
      <c r="U715" s="28"/>
      <c r="V715" s="28"/>
      <c r="W715" s="28"/>
      <c r="X715" s="28"/>
      <c r="Y715" s="28"/>
      <c r="Z715" s="28"/>
      <c r="AA715" s="28"/>
      <c r="AB715" s="28"/>
      <c r="AC715" s="28"/>
      <c r="AD715" s="28"/>
      <c r="AE715" s="28"/>
      <c r="AF715" s="28"/>
      <c r="AG715" s="28"/>
    </row>
    <row r="716" ht="17.25" customHeight="1">
      <c r="A716" s="28"/>
      <c r="B716" s="28"/>
      <c r="C716" s="28"/>
      <c r="D716" s="28"/>
      <c r="E716" s="28"/>
      <c r="F716" s="28"/>
      <c r="G716" s="28"/>
      <c r="H716" s="28"/>
      <c r="I716" s="28"/>
      <c r="J716" s="28"/>
      <c r="K716" s="28"/>
      <c r="L716" s="28"/>
      <c r="M716" s="28"/>
      <c r="N716" s="40"/>
      <c r="O716" s="40"/>
      <c r="P716" s="28"/>
      <c r="Q716" s="28"/>
      <c r="R716" s="28"/>
      <c r="S716" s="28"/>
      <c r="T716" s="28"/>
      <c r="U716" s="28"/>
      <c r="V716" s="28"/>
      <c r="W716" s="28"/>
      <c r="X716" s="28"/>
      <c r="Y716" s="28"/>
      <c r="Z716" s="28"/>
      <c r="AA716" s="28"/>
      <c r="AB716" s="28"/>
      <c r="AC716" s="28"/>
      <c r="AD716" s="28"/>
      <c r="AE716" s="28"/>
      <c r="AF716" s="28"/>
      <c r="AG716" s="28"/>
    </row>
    <row r="717" ht="17.25" customHeight="1">
      <c r="A717" s="28"/>
      <c r="B717" s="28"/>
      <c r="C717" s="28"/>
      <c r="D717" s="28"/>
      <c r="E717" s="28"/>
      <c r="F717" s="28"/>
      <c r="G717" s="28"/>
      <c r="H717" s="28"/>
      <c r="I717" s="28"/>
      <c r="J717" s="28"/>
      <c r="K717" s="28"/>
      <c r="L717" s="28"/>
      <c r="M717" s="28"/>
      <c r="N717" s="40"/>
      <c r="O717" s="40"/>
      <c r="P717" s="28"/>
      <c r="Q717" s="28"/>
      <c r="R717" s="28"/>
      <c r="S717" s="28"/>
      <c r="T717" s="28"/>
      <c r="U717" s="28"/>
      <c r="V717" s="28"/>
      <c r="W717" s="28"/>
      <c r="X717" s="28"/>
      <c r="Y717" s="28"/>
      <c r="Z717" s="28"/>
      <c r="AA717" s="28"/>
      <c r="AB717" s="28"/>
      <c r="AC717" s="28"/>
      <c r="AD717" s="28"/>
      <c r="AE717" s="28"/>
      <c r="AF717" s="28"/>
      <c r="AG717" s="28"/>
    </row>
    <row r="718" ht="17.25" customHeight="1">
      <c r="A718" s="28"/>
      <c r="B718" s="28"/>
      <c r="C718" s="28"/>
      <c r="D718" s="28"/>
      <c r="E718" s="28"/>
      <c r="F718" s="28"/>
      <c r="G718" s="28"/>
      <c r="H718" s="28"/>
      <c r="I718" s="28"/>
      <c r="J718" s="28"/>
      <c r="K718" s="28"/>
      <c r="L718" s="28"/>
      <c r="M718" s="28"/>
      <c r="N718" s="40"/>
      <c r="O718" s="40"/>
      <c r="P718" s="28"/>
      <c r="Q718" s="28"/>
      <c r="R718" s="28"/>
      <c r="S718" s="28"/>
      <c r="T718" s="28"/>
      <c r="U718" s="28"/>
      <c r="V718" s="28"/>
      <c r="W718" s="28"/>
      <c r="X718" s="28"/>
      <c r="Y718" s="28"/>
      <c r="Z718" s="28"/>
      <c r="AA718" s="28"/>
      <c r="AB718" s="28"/>
      <c r="AC718" s="28"/>
      <c r="AD718" s="28"/>
      <c r="AE718" s="28"/>
      <c r="AF718" s="28"/>
      <c r="AG718" s="28"/>
    </row>
    <row r="719" ht="17.25" customHeight="1">
      <c r="A719" s="28"/>
      <c r="B719" s="28"/>
      <c r="C719" s="28"/>
      <c r="D719" s="28"/>
      <c r="E719" s="28"/>
      <c r="F719" s="28"/>
      <c r="G719" s="28"/>
      <c r="H719" s="28"/>
      <c r="I719" s="28"/>
      <c r="J719" s="28"/>
      <c r="K719" s="28"/>
      <c r="L719" s="28"/>
      <c r="M719" s="28"/>
      <c r="N719" s="40"/>
      <c r="O719" s="40"/>
      <c r="P719" s="28"/>
      <c r="Q719" s="28"/>
      <c r="R719" s="28"/>
      <c r="S719" s="28"/>
      <c r="T719" s="28"/>
      <c r="U719" s="28"/>
      <c r="V719" s="28"/>
      <c r="W719" s="28"/>
      <c r="X719" s="28"/>
      <c r="Y719" s="28"/>
      <c r="Z719" s="28"/>
      <c r="AA719" s="28"/>
      <c r="AB719" s="28"/>
      <c r="AC719" s="28"/>
      <c r="AD719" s="28"/>
      <c r="AE719" s="28"/>
      <c r="AF719" s="28"/>
      <c r="AG719" s="28"/>
    </row>
    <row r="720" ht="17.25" customHeight="1">
      <c r="A720" s="28"/>
      <c r="B720" s="28"/>
      <c r="C720" s="28"/>
      <c r="D720" s="28"/>
      <c r="E720" s="28"/>
      <c r="F720" s="28"/>
      <c r="G720" s="28"/>
      <c r="H720" s="28"/>
      <c r="I720" s="28"/>
      <c r="J720" s="28"/>
      <c r="K720" s="28"/>
      <c r="L720" s="28"/>
      <c r="M720" s="28"/>
      <c r="N720" s="40"/>
      <c r="O720" s="40"/>
      <c r="P720" s="28"/>
      <c r="Q720" s="28"/>
      <c r="R720" s="28"/>
      <c r="S720" s="28"/>
      <c r="T720" s="28"/>
      <c r="U720" s="28"/>
      <c r="V720" s="28"/>
      <c r="W720" s="28"/>
      <c r="X720" s="28"/>
      <c r="Y720" s="28"/>
      <c r="Z720" s="28"/>
      <c r="AA720" s="28"/>
      <c r="AB720" s="28"/>
      <c r="AC720" s="28"/>
      <c r="AD720" s="28"/>
      <c r="AE720" s="28"/>
      <c r="AF720" s="28"/>
      <c r="AG720" s="28"/>
    </row>
    <row r="721" ht="17.25" customHeight="1">
      <c r="A721" s="28"/>
      <c r="B721" s="28"/>
      <c r="C721" s="28"/>
      <c r="D721" s="28"/>
      <c r="E721" s="28"/>
      <c r="F721" s="28"/>
      <c r="G721" s="28"/>
      <c r="H721" s="28"/>
      <c r="I721" s="28"/>
      <c r="J721" s="28"/>
      <c r="K721" s="28"/>
      <c r="L721" s="28"/>
      <c r="M721" s="28"/>
      <c r="N721" s="40"/>
      <c r="O721" s="40"/>
      <c r="P721" s="28"/>
      <c r="Q721" s="28"/>
      <c r="R721" s="28"/>
      <c r="S721" s="28"/>
      <c r="T721" s="28"/>
      <c r="U721" s="28"/>
      <c r="V721" s="28"/>
      <c r="W721" s="28"/>
      <c r="X721" s="28"/>
      <c r="Y721" s="28"/>
      <c r="Z721" s="28"/>
      <c r="AA721" s="28"/>
      <c r="AB721" s="28"/>
      <c r="AC721" s="28"/>
      <c r="AD721" s="28"/>
      <c r="AE721" s="28"/>
      <c r="AF721" s="28"/>
      <c r="AG721" s="28"/>
    </row>
    <row r="722" ht="17.25" customHeight="1">
      <c r="A722" s="28"/>
      <c r="B722" s="28"/>
      <c r="C722" s="28"/>
      <c r="D722" s="28"/>
      <c r="E722" s="28"/>
      <c r="F722" s="28"/>
      <c r="G722" s="28"/>
      <c r="H722" s="28"/>
      <c r="I722" s="28"/>
      <c r="J722" s="28"/>
      <c r="K722" s="28"/>
      <c r="L722" s="28"/>
      <c r="M722" s="28"/>
      <c r="N722" s="40"/>
      <c r="O722" s="40"/>
      <c r="P722" s="28"/>
      <c r="Q722" s="28"/>
      <c r="R722" s="28"/>
      <c r="S722" s="28"/>
      <c r="T722" s="28"/>
      <c r="U722" s="28"/>
      <c r="V722" s="28"/>
      <c r="W722" s="28"/>
      <c r="X722" s="28"/>
      <c r="Y722" s="28"/>
      <c r="Z722" s="28"/>
      <c r="AA722" s="28"/>
      <c r="AB722" s="28"/>
      <c r="AC722" s="28"/>
      <c r="AD722" s="28"/>
      <c r="AE722" s="28"/>
      <c r="AF722" s="28"/>
      <c r="AG722" s="28"/>
    </row>
    <row r="723" ht="17.25" customHeight="1">
      <c r="A723" s="28"/>
      <c r="B723" s="28"/>
      <c r="C723" s="28"/>
      <c r="D723" s="28"/>
      <c r="E723" s="28"/>
      <c r="F723" s="28"/>
      <c r="G723" s="28"/>
      <c r="H723" s="28"/>
      <c r="I723" s="28"/>
      <c r="J723" s="28"/>
      <c r="K723" s="28"/>
      <c r="L723" s="28"/>
      <c r="M723" s="28"/>
      <c r="N723" s="40"/>
      <c r="O723" s="40"/>
      <c r="P723" s="28"/>
      <c r="Q723" s="28"/>
      <c r="R723" s="28"/>
      <c r="S723" s="28"/>
      <c r="T723" s="28"/>
      <c r="U723" s="28"/>
      <c r="V723" s="28"/>
      <c r="W723" s="28"/>
      <c r="X723" s="28"/>
      <c r="Y723" s="28"/>
      <c r="Z723" s="28"/>
      <c r="AA723" s="28"/>
      <c r="AB723" s="28"/>
      <c r="AC723" s="28"/>
      <c r="AD723" s="28"/>
      <c r="AE723" s="28"/>
      <c r="AF723" s="28"/>
      <c r="AG723" s="28"/>
    </row>
    <row r="724" ht="17.25" customHeight="1">
      <c r="A724" s="28"/>
      <c r="B724" s="28"/>
      <c r="C724" s="28"/>
      <c r="D724" s="28"/>
      <c r="E724" s="28"/>
      <c r="F724" s="28"/>
      <c r="G724" s="28"/>
      <c r="H724" s="28"/>
      <c r="I724" s="28"/>
      <c r="J724" s="28"/>
      <c r="K724" s="28"/>
      <c r="L724" s="28"/>
      <c r="M724" s="28"/>
      <c r="N724" s="40"/>
      <c r="O724" s="40"/>
      <c r="P724" s="28"/>
      <c r="Q724" s="28"/>
      <c r="R724" s="28"/>
      <c r="S724" s="28"/>
      <c r="T724" s="28"/>
      <c r="U724" s="28"/>
      <c r="V724" s="28"/>
      <c r="W724" s="28"/>
      <c r="X724" s="28"/>
      <c r="Y724" s="28"/>
      <c r="Z724" s="28"/>
      <c r="AA724" s="28"/>
      <c r="AB724" s="28"/>
      <c r="AC724" s="28"/>
      <c r="AD724" s="28"/>
      <c r="AE724" s="28"/>
      <c r="AF724" s="28"/>
      <c r="AG724" s="28"/>
    </row>
    <row r="725" ht="17.25" customHeight="1">
      <c r="A725" s="28"/>
      <c r="B725" s="28"/>
      <c r="C725" s="28"/>
      <c r="D725" s="28"/>
      <c r="E725" s="28"/>
      <c r="F725" s="28"/>
      <c r="G725" s="28"/>
      <c r="H725" s="28"/>
      <c r="I725" s="28"/>
      <c r="J725" s="28"/>
      <c r="K725" s="28"/>
      <c r="L725" s="28"/>
      <c r="M725" s="28"/>
      <c r="N725" s="40"/>
      <c r="O725" s="40"/>
      <c r="P725" s="28"/>
      <c r="Q725" s="28"/>
      <c r="R725" s="28"/>
      <c r="S725" s="28"/>
      <c r="T725" s="28"/>
      <c r="U725" s="28"/>
      <c r="V725" s="28"/>
      <c r="W725" s="28"/>
      <c r="X725" s="28"/>
      <c r="Y725" s="28"/>
      <c r="Z725" s="28"/>
      <c r="AA725" s="28"/>
      <c r="AB725" s="28"/>
      <c r="AC725" s="28"/>
      <c r="AD725" s="28"/>
      <c r="AE725" s="28"/>
      <c r="AF725" s="28"/>
      <c r="AG725" s="28"/>
    </row>
    <row r="726" ht="17.25" customHeight="1">
      <c r="A726" s="28"/>
      <c r="B726" s="28"/>
      <c r="C726" s="28"/>
      <c r="D726" s="28"/>
      <c r="E726" s="28"/>
      <c r="F726" s="28"/>
      <c r="G726" s="28"/>
      <c r="H726" s="28"/>
      <c r="I726" s="28"/>
      <c r="J726" s="28"/>
      <c r="K726" s="28"/>
      <c r="L726" s="28"/>
      <c r="M726" s="28"/>
      <c r="N726" s="40"/>
      <c r="O726" s="40"/>
      <c r="P726" s="28"/>
      <c r="Q726" s="28"/>
      <c r="R726" s="28"/>
      <c r="S726" s="28"/>
      <c r="T726" s="28"/>
      <c r="U726" s="28"/>
      <c r="V726" s="28"/>
      <c r="W726" s="28"/>
      <c r="X726" s="28"/>
      <c r="Y726" s="28"/>
      <c r="Z726" s="28"/>
      <c r="AA726" s="28"/>
      <c r="AB726" s="28"/>
      <c r="AC726" s="28"/>
      <c r="AD726" s="28"/>
      <c r="AE726" s="28"/>
      <c r="AF726" s="28"/>
      <c r="AG726" s="28"/>
    </row>
    <row r="727" ht="17.25" customHeight="1">
      <c r="A727" s="28"/>
      <c r="B727" s="28"/>
      <c r="C727" s="28"/>
      <c r="D727" s="28"/>
      <c r="E727" s="28"/>
      <c r="F727" s="28"/>
      <c r="G727" s="28"/>
      <c r="H727" s="28"/>
      <c r="I727" s="28"/>
      <c r="J727" s="28"/>
      <c r="K727" s="28"/>
      <c r="L727" s="28"/>
      <c r="M727" s="28"/>
      <c r="N727" s="40"/>
      <c r="O727" s="40"/>
      <c r="P727" s="28"/>
      <c r="Q727" s="28"/>
      <c r="R727" s="28"/>
      <c r="S727" s="28"/>
      <c r="T727" s="28"/>
      <c r="U727" s="28"/>
      <c r="V727" s="28"/>
      <c r="W727" s="28"/>
      <c r="X727" s="28"/>
      <c r="Y727" s="28"/>
      <c r="Z727" s="28"/>
      <c r="AA727" s="28"/>
      <c r="AB727" s="28"/>
      <c r="AC727" s="28"/>
      <c r="AD727" s="28"/>
      <c r="AE727" s="28"/>
      <c r="AF727" s="28"/>
      <c r="AG727" s="28"/>
    </row>
    <row r="728" ht="17.25" customHeight="1">
      <c r="A728" s="28"/>
      <c r="B728" s="28"/>
      <c r="C728" s="28"/>
      <c r="D728" s="28"/>
      <c r="E728" s="28"/>
      <c r="F728" s="28"/>
      <c r="G728" s="28"/>
      <c r="H728" s="28"/>
      <c r="I728" s="28"/>
      <c r="J728" s="28"/>
      <c r="K728" s="28"/>
      <c r="L728" s="28"/>
      <c r="M728" s="28"/>
      <c r="N728" s="40"/>
      <c r="O728" s="40"/>
      <c r="P728" s="28"/>
      <c r="Q728" s="28"/>
      <c r="R728" s="28"/>
      <c r="S728" s="28"/>
      <c r="T728" s="28"/>
      <c r="U728" s="28"/>
      <c r="V728" s="28"/>
      <c r="W728" s="28"/>
      <c r="X728" s="28"/>
      <c r="Y728" s="28"/>
      <c r="Z728" s="28"/>
      <c r="AA728" s="28"/>
      <c r="AB728" s="28"/>
      <c r="AC728" s="28"/>
      <c r="AD728" s="28"/>
      <c r="AE728" s="28"/>
      <c r="AF728" s="28"/>
      <c r="AG728" s="28"/>
    </row>
    <row r="729" ht="17.25" customHeight="1">
      <c r="A729" s="28"/>
      <c r="B729" s="28"/>
      <c r="C729" s="28"/>
      <c r="D729" s="28"/>
      <c r="E729" s="28"/>
      <c r="F729" s="28"/>
      <c r="G729" s="28"/>
      <c r="H729" s="28"/>
      <c r="I729" s="28"/>
      <c r="J729" s="28"/>
      <c r="K729" s="28"/>
      <c r="L729" s="28"/>
      <c r="M729" s="28"/>
      <c r="N729" s="40"/>
      <c r="O729" s="40"/>
      <c r="P729" s="28"/>
      <c r="Q729" s="28"/>
      <c r="R729" s="28"/>
      <c r="S729" s="28"/>
      <c r="T729" s="28"/>
      <c r="U729" s="28"/>
      <c r="V729" s="28"/>
      <c r="W729" s="28"/>
      <c r="X729" s="28"/>
      <c r="Y729" s="28"/>
      <c r="Z729" s="28"/>
      <c r="AA729" s="28"/>
      <c r="AB729" s="28"/>
      <c r="AC729" s="28"/>
      <c r="AD729" s="28"/>
      <c r="AE729" s="28"/>
      <c r="AF729" s="28"/>
      <c r="AG729" s="28"/>
    </row>
    <row r="730" ht="17.25" customHeight="1">
      <c r="A730" s="28"/>
      <c r="B730" s="28"/>
      <c r="C730" s="28"/>
      <c r="D730" s="28"/>
      <c r="E730" s="28"/>
      <c r="F730" s="28"/>
      <c r="G730" s="28"/>
      <c r="H730" s="28"/>
      <c r="I730" s="28"/>
      <c r="J730" s="28"/>
      <c r="K730" s="28"/>
      <c r="L730" s="28"/>
      <c r="M730" s="28"/>
      <c r="N730" s="40"/>
      <c r="O730" s="40"/>
      <c r="P730" s="28"/>
      <c r="Q730" s="28"/>
      <c r="R730" s="28"/>
      <c r="S730" s="28"/>
      <c r="T730" s="28"/>
      <c r="U730" s="28"/>
      <c r="V730" s="28"/>
      <c r="W730" s="28"/>
      <c r="X730" s="28"/>
      <c r="Y730" s="28"/>
      <c r="Z730" s="28"/>
      <c r="AA730" s="28"/>
      <c r="AB730" s="28"/>
      <c r="AC730" s="28"/>
      <c r="AD730" s="28"/>
      <c r="AE730" s="28"/>
      <c r="AF730" s="28"/>
      <c r="AG730" s="28"/>
    </row>
    <row r="731" ht="17.25" customHeight="1">
      <c r="A731" s="28"/>
      <c r="B731" s="28"/>
      <c r="C731" s="28"/>
      <c r="D731" s="28"/>
      <c r="E731" s="28"/>
      <c r="F731" s="28"/>
      <c r="G731" s="28"/>
      <c r="H731" s="28"/>
      <c r="I731" s="28"/>
      <c r="J731" s="28"/>
      <c r="K731" s="28"/>
      <c r="L731" s="28"/>
      <c r="M731" s="28"/>
      <c r="N731" s="40"/>
      <c r="O731" s="40"/>
      <c r="P731" s="28"/>
      <c r="Q731" s="28"/>
      <c r="R731" s="28"/>
      <c r="S731" s="28"/>
      <c r="T731" s="28"/>
      <c r="U731" s="28"/>
      <c r="V731" s="28"/>
      <c r="W731" s="28"/>
      <c r="X731" s="28"/>
      <c r="Y731" s="28"/>
      <c r="Z731" s="28"/>
      <c r="AA731" s="28"/>
      <c r="AB731" s="28"/>
      <c r="AC731" s="28"/>
      <c r="AD731" s="28"/>
      <c r="AE731" s="28"/>
      <c r="AF731" s="28"/>
      <c r="AG731" s="28"/>
    </row>
    <row r="732" ht="17.25" customHeight="1">
      <c r="A732" s="28"/>
      <c r="B732" s="28"/>
      <c r="C732" s="28"/>
      <c r="D732" s="28"/>
      <c r="E732" s="28"/>
      <c r="F732" s="28"/>
      <c r="G732" s="28"/>
      <c r="H732" s="28"/>
      <c r="I732" s="28"/>
      <c r="J732" s="28"/>
      <c r="K732" s="28"/>
      <c r="L732" s="28"/>
      <c r="M732" s="28"/>
      <c r="N732" s="40"/>
      <c r="O732" s="40"/>
      <c r="P732" s="28"/>
      <c r="Q732" s="28"/>
      <c r="R732" s="28"/>
      <c r="S732" s="28"/>
      <c r="T732" s="28"/>
      <c r="U732" s="28"/>
      <c r="V732" s="28"/>
      <c r="W732" s="28"/>
      <c r="X732" s="28"/>
      <c r="Y732" s="28"/>
      <c r="Z732" s="28"/>
      <c r="AA732" s="28"/>
      <c r="AB732" s="28"/>
      <c r="AC732" s="28"/>
      <c r="AD732" s="28"/>
      <c r="AE732" s="28"/>
      <c r="AF732" s="28"/>
      <c r="AG732" s="28"/>
    </row>
    <row r="733" ht="17.25" customHeight="1">
      <c r="A733" s="28"/>
      <c r="B733" s="28"/>
      <c r="C733" s="28"/>
      <c r="D733" s="28"/>
      <c r="E733" s="28"/>
      <c r="F733" s="28"/>
      <c r="G733" s="28"/>
      <c r="H733" s="28"/>
      <c r="I733" s="28"/>
      <c r="J733" s="28"/>
      <c r="K733" s="28"/>
      <c r="L733" s="28"/>
      <c r="M733" s="28"/>
      <c r="N733" s="40"/>
      <c r="O733" s="40"/>
      <c r="P733" s="28"/>
      <c r="Q733" s="28"/>
      <c r="R733" s="28"/>
      <c r="S733" s="28"/>
      <c r="T733" s="28"/>
      <c r="U733" s="28"/>
      <c r="V733" s="28"/>
      <c r="W733" s="28"/>
      <c r="X733" s="28"/>
      <c r="Y733" s="28"/>
      <c r="Z733" s="28"/>
      <c r="AA733" s="28"/>
      <c r="AB733" s="28"/>
      <c r="AC733" s="28"/>
      <c r="AD733" s="28"/>
      <c r="AE733" s="28"/>
      <c r="AF733" s="28"/>
      <c r="AG733" s="28"/>
    </row>
    <row r="734" ht="17.25" customHeight="1">
      <c r="A734" s="28"/>
      <c r="B734" s="28"/>
      <c r="C734" s="28"/>
      <c r="D734" s="28"/>
      <c r="E734" s="28"/>
      <c r="F734" s="28"/>
      <c r="G734" s="28"/>
      <c r="H734" s="28"/>
      <c r="I734" s="28"/>
      <c r="J734" s="28"/>
      <c r="K734" s="28"/>
      <c r="L734" s="28"/>
      <c r="M734" s="28"/>
      <c r="N734" s="40"/>
      <c r="O734" s="40"/>
      <c r="P734" s="28"/>
      <c r="Q734" s="28"/>
      <c r="R734" s="28"/>
      <c r="S734" s="28"/>
      <c r="T734" s="28"/>
      <c r="U734" s="28"/>
      <c r="V734" s="28"/>
      <c r="W734" s="28"/>
      <c r="X734" s="28"/>
      <c r="Y734" s="28"/>
      <c r="Z734" s="28"/>
      <c r="AA734" s="28"/>
      <c r="AB734" s="28"/>
      <c r="AC734" s="28"/>
      <c r="AD734" s="28"/>
      <c r="AE734" s="28"/>
      <c r="AF734" s="28"/>
      <c r="AG734" s="28"/>
    </row>
    <row r="735" ht="17.25" customHeight="1">
      <c r="A735" s="28"/>
      <c r="B735" s="28"/>
      <c r="C735" s="28"/>
      <c r="D735" s="28"/>
      <c r="E735" s="28"/>
      <c r="F735" s="28"/>
      <c r="G735" s="28"/>
      <c r="H735" s="28"/>
      <c r="I735" s="28"/>
      <c r="J735" s="28"/>
      <c r="K735" s="28"/>
      <c r="L735" s="28"/>
      <c r="M735" s="28"/>
      <c r="N735" s="40"/>
      <c r="O735" s="40"/>
      <c r="P735" s="28"/>
      <c r="Q735" s="28"/>
      <c r="R735" s="28"/>
      <c r="S735" s="28"/>
      <c r="T735" s="28"/>
      <c r="U735" s="28"/>
      <c r="V735" s="28"/>
      <c r="W735" s="28"/>
      <c r="X735" s="28"/>
      <c r="Y735" s="28"/>
      <c r="Z735" s="28"/>
      <c r="AA735" s="28"/>
      <c r="AB735" s="28"/>
      <c r="AC735" s="28"/>
      <c r="AD735" s="28"/>
      <c r="AE735" s="28"/>
      <c r="AF735" s="28"/>
      <c r="AG735" s="28"/>
    </row>
    <row r="736" ht="17.25" customHeight="1">
      <c r="A736" s="28"/>
      <c r="B736" s="28"/>
      <c r="C736" s="28"/>
      <c r="D736" s="28"/>
      <c r="E736" s="28"/>
      <c r="F736" s="28"/>
      <c r="G736" s="28"/>
      <c r="H736" s="28"/>
      <c r="I736" s="28"/>
      <c r="J736" s="28"/>
      <c r="K736" s="28"/>
      <c r="L736" s="28"/>
      <c r="M736" s="28"/>
      <c r="N736" s="40"/>
      <c r="O736" s="40"/>
      <c r="P736" s="28"/>
      <c r="Q736" s="28"/>
      <c r="R736" s="28"/>
      <c r="S736" s="28"/>
      <c r="T736" s="28"/>
      <c r="U736" s="28"/>
      <c r="V736" s="28"/>
      <c r="W736" s="28"/>
      <c r="X736" s="28"/>
      <c r="Y736" s="28"/>
      <c r="Z736" s="28"/>
      <c r="AA736" s="28"/>
      <c r="AB736" s="28"/>
      <c r="AC736" s="28"/>
      <c r="AD736" s="28"/>
      <c r="AE736" s="28"/>
      <c r="AF736" s="28"/>
      <c r="AG736" s="28"/>
    </row>
    <row r="737" ht="17.25" customHeight="1">
      <c r="A737" s="28"/>
      <c r="B737" s="28"/>
      <c r="C737" s="28"/>
      <c r="D737" s="28"/>
      <c r="E737" s="28"/>
      <c r="F737" s="28"/>
      <c r="G737" s="28"/>
      <c r="H737" s="28"/>
      <c r="I737" s="28"/>
      <c r="J737" s="28"/>
      <c r="K737" s="28"/>
      <c r="L737" s="28"/>
      <c r="M737" s="28"/>
      <c r="N737" s="40"/>
      <c r="O737" s="40"/>
      <c r="P737" s="28"/>
      <c r="Q737" s="28"/>
      <c r="R737" s="28"/>
      <c r="S737" s="28"/>
      <c r="T737" s="28"/>
      <c r="U737" s="28"/>
      <c r="V737" s="28"/>
      <c r="W737" s="28"/>
      <c r="X737" s="28"/>
      <c r="Y737" s="28"/>
      <c r="Z737" s="28"/>
      <c r="AA737" s="28"/>
      <c r="AB737" s="28"/>
      <c r="AC737" s="28"/>
      <c r="AD737" s="28"/>
      <c r="AE737" s="28"/>
      <c r="AF737" s="28"/>
      <c r="AG737" s="28"/>
    </row>
    <row r="738" ht="17.25" customHeight="1">
      <c r="A738" s="28"/>
      <c r="B738" s="28"/>
      <c r="C738" s="28"/>
      <c r="D738" s="28"/>
      <c r="E738" s="28"/>
      <c r="F738" s="28"/>
      <c r="G738" s="28"/>
      <c r="H738" s="28"/>
      <c r="I738" s="28"/>
      <c r="J738" s="28"/>
      <c r="K738" s="28"/>
      <c r="L738" s="28"/>
      <c r="M738" s="28"/>
      <c r="N738" s="40"/>
      <c r="O738" s="40"/>
      <c r="P738" s="28"/>
      <c r="Q738" s="28"/>
      <c r="R738" s="28"/>
      <c r="S738" s="28"/>
      <c r="T738" s="28"/>
      <c r="U738" s="28"/>
      <c r="V738" s="28"/>
      <c r="W738" s="28"/>
      <c r="X738" s="28"/>
      <c r="Y738" s="28"/>
      <c r="Z738" s="28"/>
      <c r="AA738" s="28"/>
      <c r="AB738" s="28"/>
      <c r="AC738" s="28"/>
      <c r="AD738" s="28"/>
      <c r="AE738" s="28"/>
      <c r="AF738" s="28"/>
      <c r="AG738" s="28"/>
    </row>
    <row r="739" ht="17.25" customHeight="1">
      <c r="A739" s="28"/>
      <c r="B739" s="28"/>
      <c r="C739" s="28"/>
      <c r="D739" s="28"/>
      <c r="E739" s="28"/>
      <c r="F739" s="28"/>
      <c r="G739" s="28"/>
      <c r="H739" s="28"/>
      <c r="I739" s="28"/>
      <c r="J739" s="28"/>
      <c r="K739" s="28"/>
      <c r="L739" s="28"/>
      <c r="M739" s="28"/>
      <c r="N739" s="40"/>
      <c r="O739" s="40"/>
      <c r="P739" s="28"/>
      <c r="Q739" s="28"/>
      <c r="R739" s="28"/>
      <c r="S739" s="28"/>
      <c r="T739" s="28"/>
      <c r="U739" s="28"/>
      <c r="V739" s="28"/>
      <c r="W739" s="28"/>
      <c r="X739" s="28"/>
      <c r="Y739" s="28"/>
      <c r="Z739" s="28"/>
      <c r="AA739" s="28"/>
      <c r="AB739" s="28"/>
      <c r="AC739" s="28"/>
      <c r="AD739" s="28"/>
      <c r="AE739" s="28"/>
      <c r="AF739" s="28"/>
      <c r="AG739" s="28"/>
    </row>
    <row r="740" ht="17.25" customHeight="1">
      <c r="A740" s="28"/>
      <c r="B740" s="28"/>
      <c r="C740" s="28"/>
      <c r="D740" s="28"/>
      <c r="E740" s="28"/>
      <c r="F740" s="28"/>
      <c r="G740" s="28"/>
      <c r="H740" s="28"/>
      <c r="I740" s="28"/>
      <c r="J740" s="28"/>
      <c r="K740" s="28"/>
      <c r="L740" s="28"/>
      <c r="M740" s="28"/>
      <c r="N740" s="40"/>
      <c r="O740" s="40"/>
      <c r="P740" s="28"/>
      <c r="Q740" s="28"/>
      <c r="R740" s="28"/>
      <c r="S740" s="28"/>
      <c r="T740" s="28"/>
      <c r="U740" s="28"/>
      <c r="V740" s="28"/>
      <c r="W740" s="28"/>
      <c r="X740" s="28"/>
      <c r="Y740" s="28"/>
      <c r="Z740" s="28"/>
      <c r="AA740" s="28"/>
      <c r="AB740" s="28"/>
      <c r="AC740" s="28"/>
      <c r="AD740" s="28"/>
      <c r="AE740" s="28"/>
      <c r="AF740" s="28"/>
      <c r="AG740" s="28"/>
    </row>
    <row r="741" ht="17.25" customHeight="1">
      <c r="A741" s="28"/>
      <c r="B741" s="28"/>
      <c r="C741" s="28"/>
      <c r="D741" s="28"/>
      <c r="E741" s="28"/>
      <c r="F741" s="28"/>
      <c r="G741" s="28"/>
      <c r="H741" s="28"/>
      <c r="I741" s="28"/>
      <c r="J741" s="28"/>
      <c r="K741" s="28"/>
      <c r="L741" s="28"/>
      <c r="M741" s="28"/>
      <c r="N741" s="40"/>
      <c r="O741" s="40"/>
      <c r="P741" s="28"/>
      <c r="Q741" s="28"/>
      <c r="R741" s="28"/>
      <c r="S741" s="28"/>
      <c r="T741" s="28"/>
      <c r="U741" s="28"/>
      <c r="V741" s="28"/>
      <c r="W741" s="28"/>
      <c r="X741" s="28"/>
      <c r="Y741" s="28"/>
      <c r="Z741" s="28"/>
      <c r="AA741" s="28"/>
      <c r="AB741" s="28"/>
      <c r="AC741" s="28"/>
      <c r="AD741" s="28"/>
      <c r="AE741" s="28"/>
      <c r="AF741" s="28"/>
      <c r="AG741" s="28"/>
    </row>
    <row r="742" ht="17.25" customHeight="1">
      <c r="A742" s="28"/>
      <c r="B742" s="28"/>
      <c r="C742" s="28"/>
      <c r="D742" s="28"/>
      <c r="E742" s="28"/>
      <c r="F742" s="28"/>
      <c r="G742" s="28"/>
      <c r="H742" s="28"/>
      <c r="I742" s="28"/>
      <c r="J742" s="28"/>
      <c r="K742" s="28"/>
      <c r="L742" s="28"/>
      <c r="M742" s="28"/>
      <c r="N742" s="40"/>
      <c r="O742" s="40"/>
      <c r="P742" s="28"/>
      <c r="Q742" s="28"/>
      <c r="R742" s="28"/>
      <c r="S742" s="28"/>
      <c r="T742" s="28"/>
      <c r="U742" s="28"/>
      <c r="V742" s="28"/>
      <c r="W742" s="28"/>
      <c r="X742" s="28"/>
      <c r="Y742" s="28"/>
      <c r="Z742" s="28"/>
      <c r="AA742" s="28"/>
      <c r="AB742" s="28"/>
      <c r="AC742" s="28"/>
      <c r="AD742" s="28"/>
      <c r="AE742" s="28"/>
      <c r="AF742" s="28"/>
      <c r="AG742" s="28"/>
    </row>
    <row r="743" ht="17.25" customHeight="1">
      <c r="A743" s="28"/>
      <c r="B743" s="28"/>
      <c r="C743" s="28"/>
      <c r="D743" s="28"/>
      <c r="E743" s="28"/>
      <c r="F743" s="28"/>
      <c r="G743" s="28"/>
      <c r="H743" s="28"/>
      <c r="I743" s="28"/>
      <c r="J743" s="28"/>
      <c r="K743" s="28"/>
      <c r="L743" s="28"/>
      <c r="M743" s="28"/>
      <c r="N743" s="40"/>
      <c r="O743" s="40"/>
      <c r="P743" s="28"/>
      <c r="Q743" s="28"/>
      <c r="R743" s="28"/>
      <c r="S743" s="28"/>
      <c r="T743" s="28"/>
      <c r="U743" s="28"/>
      <c r="V743" s="28"/>
      <c r="W743" s="28"/>
      <c r="X743" s="28"/>
      <c r="Y743" s="28"/>
      <c r="Z743" s="28"/>
      <c r="AA743" s="28"/>
      <c r="AB743" s="28"/>
      <c r="AC743" s="28"/>
      <c r="AD743" s="28"/>
      <c r="AE743" s="28"/>
      <c r="AF743" s="28"/>
      <c r="AG743" s="28"/>
    </row>
    <row r="744" ht="17.25" customHeight="1">
      <c r="A744" s="28"/>
      <c r="B744" s="28"/>
      <c r="C744" s="28"/>
      <c r="D744" s="28"/>
      <c r="E744" s="28"/>
      <c r="F744" s="28"/>
      <c r="G744" s="28"/>
      <c r="H744" s="28"/>
      <c r="I744" s="28"/>
      <c r="J744" s="28"/>
      <c r="K744" s="28"/>
      <c r="L744" s="28"/>
      <c r="M744" s="28"/>
      <c r="N744" s="40"/>
      <c r="O744" s="40"/>
      <c r="P744" s="28"/>
      <c r="Q744" s="28"/>
      <c r="R744" s="28"/>
      <c r="S744" s="28"/>
      <c r="T744" s="28"/>
      <c r="U744" s="28"/>
      <c r="V744" s="28"/>
      <c r="W744" s="28"/>
      <c r="X744" s="28"/>
      <c r="Y744" s="28"/>
      <c r="Z744" s="28"/>
      <c r="AA744" s="28"/>
      <c r="AB744" s="28"/>
      <c r="AC744" s="28"/>
      <c r="AD744" s="28"/>
      <c r="AE744" s="28"/>
      <c r="AF744" s="28"/>
      <c r="AG744" s="28"/>
    </row>
    <row r="745" ht="17.25" customHeight="1">
      <c r="A745" s="28"/>
      <c r="B745" s="28"/>
      <c r="C745" s="28"/>
      <c r="D745" s="28"/>
      <c r="E745" s="28"/>
      <c r="F745" s="28"/>
      <c r="G745" s="28"/>
      <c r="H745" s="28"/>
      <c r="I745" s="28"/>
      <c r="J745" s="28"/>
      <c r="K745" s="28"/>
      <c r="L745" s="28"/>
      <c r="M745" s="28"/>
      <c r="N745" s="40"/>
      <c r="O745" s="40"/>
      <c r="P745" s="28"/>
      <c r="Q745" s="28"/>
      <c r="R745" s="28"/>
      <c r="S745" s="28"/>
      <c r="T745" s="28"/>
      <c r="U745" s="28"/>
      <c r="V745" s="28"/>
      <c r="W745" s="28"/>
      <c r="X745" s="28"/>
      <c r="Y745" s="28"/>
      <c r="Z745" s="28"/>
      <c r="AA745" s="28"/>
      <c r="AB745" s="28"/>
      <c r="AC745" s="28"/>
      <c r="AD745" s="28"/>
      <c r="AE745" s="28"/>
      <c r="AF745" s="28"/>
      <c r="AG745" s="28"/>
    </row>
    <row r="746" ht="17.25" customHeight="1">
      <c r="A746" s="28"/>
      <c r="B746" s="28"/>
      <c r="C746" s="28"/>
      <c r="D746" s="28"/>
      <c r="E746" s="28"/>
      <c r="F746" s="28"/>
      <c r="G746" s="28"/>
      <c r="H746" s="28"/>
      <c r="I746" s="28"/>
      <c r="J746" s="28"/>
      <c r="K746" s="28"/>
      <c r="L746" s="28"/>
      <c r="M746" s="28"/>
      <c r="N746" s="40"/>
      <c r="O746" s="40"/>
      <c r="P746" s="28"/>
      <c r="Q746" s="28"/>
      <c r="R746" s="28"/>
      <c r="S746" s="28"/>
      <c r="T746" s="28"/>
      <c r="U746" s="28"/>
      <c r="V746" s="28"/>
      <c r="W746" s="28"/>
      <c r="X746" s="28"/>
      <c r="Y746" s="28"/>
      <c r="Z746" s="28"/>
      <c r="AA746" s="28"/>
      <c r="AB746" s="28"/>
      <c r="AC746" s="28"/>
      <c r="AD746" s="28"/>
      <c r="AE746" s="28"/>
      <c r="AF746" s="28"/>
      <c r="AG746" s="28"/>
    </row>
    <row r="747" ht="17.25" customHeight="1">
      <c r="A747" s="28"/>
      <c r="B747" s="28"/>
      <c r="C747" s="28"/>
      <c r="D747" s="28"/>
      <c r="E747" s="28"/>
      <c r="F747" s="28"/>
      <c r="G747" s="28"/>
      <c r="H747" s="28"/>
      <c r="I747" s="28"/>
      <c r="J747" s="28"/>
      <c r="K747" s="28"/>
      <c r="L747" s="28"/>
      <c r="M747" s="28"/>
      <c r="N747" s="40"/>
      <c r="O747" s="40"/>
      <c r="P747" s="28"/>
      <c r="Q747" s="28"/>
      <c r="R747" s="28"/>
      <c r="S747" s="28"/>
      <c r="T747" s="28"/>
      <c r="U747" s="28"/>
      <c r="V747" s="28"/>
      <c r="W747" s="28"/>
      <c r="X747" s="28"/>
      <c r="Y747" s="28"/>
      <c r="Z747" s="28"/>
      <c r="AA747" s="28"/>
      <c r="AB747" s="28"/>
      <c r="AC747" s="28"/>
      <c r="AD747" s="28"/>
      <c r="AE747" s="28"/>
      <c r="AF747" s="28"/>
      <c r="AG747" s="28"/>
    </row>
    <row r="748" ht="17.25" customHeight="1">
      <c r="A748" s="28"/>
      <c r="B748" s="28"/>
      <c r="C748" s="28"/>
      <c r="D748" s="28"/>
      <c r="E748" s="28"/>
      <c r="F748" s="28"/>
      <c r="G748" s="28"/>
      <c r="H748" s="28"/>
      <c r="I748" s="28"/>
      <c r="J748" s="28"/>
      <c r="K748" s="28"/>
      <c r="L748" s="28"/>
      <c r="M748" s="28"/>
      <c r="N748" s="40"/>
      <c r="O748" s="40"/>
      <c r="P748" s="28"/>
      <c r="Q748" s="28"/>
      <c r="R748" s="28"/>
      <c r="S748" s="28"/>
      <c r="T748" s="28"/>
      <c r="U748" s="28"/>
      <c r="V748" s="28"/>
      <c r="W748" s="28"/>
      <c r="X748" s="28"/>
      <c r="Y748" s="28"/>
      <c r="Z748" s="28"/>
      <c r="AA748" s="28"/>
      <c r="AB748" s="28"/>
      <c r="AC748" s="28"/>
      <c r="AD748" s="28"/>
      <c r="AE748" s="28"/>
      <c r="AF748" s="28"/>
      <c r="AG748" s="28"/>
    </row>
    <row r="749" ht="17.25" customHeight="1">
      <c r="A749" s="28"/>
      <c r="B749" s="28"/>
      <c r="C749" s="28"/>
      <c r="D749" s="28"/>
      <c r="E749" s="28"/>
      <c r="F749" s="28"/>
      <c r="G749" s="28"/>
      <c r="H749" s="28"/>
      <c r="I749" s="28"/>
      <c r="J749" s="28"/>
      <c r="K749" s="28"/>
      <c r="L749" s="28"/>
      <c r="M749" s="28"/>
      <c r="N749" s="40"/>
      <c r="O749" s="40"/>
      <c r="P749" s="28"/>
      <c r="Q749" s="28"/>
      <c r="R749" s="28"/>
      <c r="S749" s="28"/>
      <c r="T749" s="28"/>
      <c r="U749" s="28"/>
      <c r="V749" s="28"/>
      <c r="W749" s="28"/>
      <c r="X749" s="28"/>
      <c r="Y749" s="28"/>
      <c r="Z749" s="28"/>
      <c r="AA749" s="28"/>
      <c r="AB749" s="28"/>
      <c r="AC749" s="28"/>
      <c r="AD749" s="28"/>
      <c r="AE749" s="28"/>
      <c r="AF749" s="28"/>
      <c r="AG749" s="28"/>
    </row>
    <row r="750" ht="17.25" customHeight="1">
      <c r="A750" s="28"/>
      <c r="B750" s="28"/>
      <c r="C750" s="28"/>
      <c r="D750" s="28"/>
      <c r="E750" s="28"/>
      <c r="F750" s="28"/>
      <c r="G750" s="28"/>
      <c r="H750" s="28"/>
      <c r="I750" s="28"/>
      <c r="J750" s="28"/>
      <c r="K750" s="28"/>
      <c r="L750" s="28"/>
      <c r="M750" s="28"/>
      <c r="N750" s="40"/>
      <c r="O750" s="40"/>
      <c r="P750" s="28"/>
      <c r="Q750" s="28"/>
      <c r="R750" s="28"/>
      <c r="S750" s="28"/>
      <c r="T750" s="28"/>
      <c r="U750" s="28"/>
      <c r="V750" s="28"/>
      <c r="W750" s="28"/>
      <c r="X750" s="28"/>
      <c r="Y750" s="28"/>
      <c r="Z750" s="28"/>
      <c r="AA750" s="28"/>
      <c r="AB750" s="28"/>
      <c r="AC750" s="28"/>
      <c r="AD750" s="28"/>
      <c r="AE750" s="28"/>
      <c r="AF750" s="28"/>
      <c r="AG750" s="28"/>
    </row>
    <row r="751" ht="17.25" customHeight="1">
      <c r="A751" s="28"/>
      <c r="B751" s="28"/>
      <c r="C751" s="28"/>
      <c r="D751" s="28"/>
      <c r="E751" s="28"/>
      <c r="F751" s="28"/>
      <c r="G751" s="28"/>
      <c r="H751" s="28"/>
      <c r="I751" s="28"/>
      <c r="J751" s="28"/>
      <c r="K751" s="28"/>
      <c r="L751" s="28"/>
      <c r="M751" s="28"/>
      <c r="N751" s="40"/>
      <c r="O751" s="40"/>
      <c r="P751" s="28"/>
      <c r="Q751" s="28"/>
      <c r="R751" s="28"/>
      <c r="S751" s="28"/>
      <c r="T751" s="28"/>
      <c r="U751" s="28"/>
      <c r="V751" s="28"/>
      <c r="W751" s="28"/>
      <c r="X751" s="28"/>
      <c r="Y751" s="28"/>
      <c r="Z751" s="28"/>
      <c r="AA751" s="28"/>
      <c r="AB751" s="28"/>
      <c r="AC751" s="28"/>
      <c r="AD751" s="28"/>
      <c r="AE751" s="28"/>
      <c r="AF751" s="28"/>
      <c r="AG751" s="28"/>
    </row>
    <row r="752" ht="17.25" customHeight="1">
      <c r="A752" s="28"/>
      <c r="B752" s="28"/>
      <c r="C752" s="28"/>
      <c r="D752" s="28"/>
      <c r="E752" s="28"/>
      <c r="F752" s="28"/>
      <c r="G752" s="28"/>
      <c r="H752" s="28"/>
      <c r="I752" s="28"/>
      <c r="J752" s="28"/>
      <c r="K752" s="28"/>
      <c r="L752" s="28"/>
      <c r="M752" s="28"/>
      <c r="N752" s="40"/>
      <c r="O752" s="40"/>
      <c r="P752" s="28"/>
      <c r="Q752" s="28"/>
      <c r="R752" s="28"/>
      <c r="S752" s="28"/>
      <c r="T752" s="28"/>
      <c r="U752" s="28"/>
      <c r="V752" s="28"/>
      <c r="W752" s="28"/>
      <c r="X752" s="28"/>
      <c r="Y752" s="28"/>
      <c r="Z752" s="28"/>
      <c r="AA752" s="28"/>
      <c r="AB752" s="28"/>
      <c r="AC752" s="28"/>
      <c r="AD752" s="28"/>
      <c r="AE752" s="28"/>
      <c r="AF752" s="28"/>
      <c r="AG752" s="28"/>
    </row>
    <row r="753" ht="17.25" customHeight="1">
      <c r="A753" s="28"/>
      <c r="B753" s="28"/>
      <c r="C753" s="28"/>
      <c r="D753" s="28"/>
      <c r="E753" s="28"/>
      <c r="F753" s="28"/>
      <c r="G753" s="28"/>
      <c r="H753" s="28"/>
      <c r="I753" s="28"/>
      <c r="J753" s="28"/>
      <c r="K753" s="28"/>
      <c r="L753" s="28"/>
      <c r="M753" s="28"/>
      <c r="N753" s="40"/>
      <c r="O753" s="40"/>
      <c r="P753" s="28"/>
      <c r="Q753" s="28"/>
      <c r="R753" s="28"/>
      <c r="S753" s="28"/>
      <c r="T753" s="28"/>
      <c r="U753" s="28"/>
      <c r="V753" s="28"/>
      <c r="W753" s="28"/>
      <c r="X753" s="28"/>
      <c r="Y753" s="28"/>
      <c r="Z753" s="28"/>
      <c r="AA753" s="28"/>
      <c r="AB753" s="28"/>
      <c r="AC753" s="28"/>
      <c r="AD753" s="28"/>
      <c r="AE753" s="28"/>
      <c r="AF753" s="28"/>
      <c r="AG753" s="28"/>
    </row>
    <row r="754" ht="17.25" customHeight="1">
      <c r="A754" s="28"/>
      <c r="B754" s="28"/>
      <c r="C754" s="28"/>
      <c r="D754" s="28"/>
      <c r="E754" s="28"/>
      <c r="F754" s="28"/>
      <c r="G754" s="28"/>
      <c r="H754" s="28"/>
      <c r="I754" s="28"/>
      <c r="J754" s="28"/>
      <c r="K754" s="28"/>
      <c r="L754" s="28"/>
      <c r="M754" s="28"/>
      <c r="N754" s="40"/>
      <c r="O754" s="40"/>
      <c r="P754" s="28"/>
      <c r="Q754" s="28"/>
      <c r="R754" s="28"/>
      <c r="S754" s="28"/>
      <c r="T754" s="28"/>
      <c r="U754" s="28"/>
      <c r="V754" s="28"/>
      <c r="W754" s="28"/>
      <c r="X754" s="28"/>
      <c r="Y754" s="28"/>
      <c r="Z754" s="28"/>
      <c r="AA754" s="28"/>
      <c r="AB754" s="28"/>
      <c r="AC754" s="28"/>
      <c r="AD754" s="28"/>
      <c r="AE754" s="28"/>
      <c r="AF754" s="28"/>
      <c r="AG754" s="28"/>
    </row>
    <row r="755" ht="17.25" customHeight="1">
      <c r="A755" s="28"/>
      <c r="B755" s="28"/>
      <c r="C755" s="28"/>
      <c r="D755" s="28"/>
      <c r="E755" s="28"/>
      <c r="F755" s="28"/>
      <c r="G755" s="28"/>
      <c r="H755" s="28"/>
      <c r="I755" s="28"/>
      <c r="J755" s="28"/>
      <c r="K755" s="28"/>
      <c r="L755" s="28"/>
      <c r="M755" s="28"/>
      <c r="N755" s="40"/>
      <c r="O755" s="40"/>
      <c r="P755" s="28"/>
      <c r="Q755" s="28"/>
      <c r="R755" s="28"/>
      <c r="S755" s="28"/>
      <c r="T755" s="28"/>
      <c r="U755" s="28"/>
      <c r="V755" s="28"/>
      <c r="W755" s="28"/>
      <c r="X755" s="28"/>
      <c r="Y755" s="28"/>
      <c r="Z755" s="28"/>
      <c r="AA755" s="28"/>
      <c r="AB755" s="28"/>
      <c r="AC755" s="28"/>
      <c r="AD755" s="28"/>
      <c r="AE755" s="28"/>
      <c r="AF755" s="28"/>
      <c r="AG755" s="28"/>
    </row>
    <row r="756" ht="17.25" customHeight="1">
      <c r="A756" s="28"/>
      <c r="B756" s="28"/>
      <c r="C756" s="28"/>
      <c r="D756" s="28"/>
      <c r="E756" s="28"/>
      <c r="F756" s="28"/>
      <c r="G756" s="28"/>
      <c r="H756" s="28"/>
      <c r="I756" s="28"/>
      <c r="J756" s="28"/>
      <c r="K756" s="28"/>
      <c r="L756" s="28"/>
      <c r="M756" s="28"/>
      <c r="N756" s="40"/>
      <c r="O756" s="40"/>
      <c r="P756" s="28"/>
      <c r="Q756" s="28"/>
      <c r="R756" s="28"/>
      <c r="S756" s="28"/>
      <c r="T756" s="28"/>
      <c r="U756" s="28"/>
      <c r="V756" s="28"/>
      <c r="W756" s="28"/>
      <c r="X756" s="28"/>
      <c r="Y756" s="28"/>
      <c r="Z756" s="28"/>
      <c r="AA756" s="28"/>
      <c r="AB756" s="28"/>
      <c r="AC756" s="28"/>
      <c r="AD756" s="28"/>
      <c r="AE756" s="28"/>
      <c r="AF756" s="28"/>
      <c r="AG756" s="28"/>
    </row>
    <row r="757" ht="17.25" customHeight="1">
      <c r="A757" s="28"/>
      <c r="B757" s="28"/>
      <c r="C757" s="28"/>
      <c r="D757" s="28"/>
      <c r="E757" s="28"/>
      <c r="F757" s="28"/>
      <c r="G757" s="28"/>
      <c r="H757" s="28"/>
      <c r="I757" s="28"/>
      <c r="J757" s="28"/>
      <c r="K757" s="28"/>
      <c r="L757" s="28"/>
      <c r="M757" s="28"/>
      <c r="N757" s="40"/>
      <c r="O757" s="40"/>
      <c r="P757" s="28"/>
      <c r="Q757" s="28"/>
      <c r="R757" s="28"/>
      <c r="S757" s="28"/>
      <c r="T757" s="28"/>
      <c r="U757" s="28"/>
      <c r="V757" s="28"/>
      <c r="W757" s="28"/>
      <c r="X757" s="28"/>
      <c r="Y757" s="28"/>
      <c r="Z757" s="28"/>
      <c r="AA757" s="28"/>
      <c r="AB757" s="28"/>
      <c r="AC757" s="28"/>
      <c r="AD757" s="28"/>
      <c r="AE757" s="28"/>
      <c r="AF757" s="28"/>
      <c r="AG757" s="28"/>
    </row>
    <row r="758" ht="17.25" customHeight="1">
      <c r="A758" s="28"/>
      <c r="B758" s="28"/>
      <c r="C758" s="28"/>
      <c r="D758" s="28"/>
      <c r="E758" s="28"/>
      <c r="F758" s="28"/>
      <c r="G758" s="28"/>
      <c r="H758" s="28"/>
      <c r="I758" s="28"/>
      <c r="J758" s="28"/>
      <c r="K758" s="28"/>
      <c r="L758" s="28"/>
      <c r="M758" s="28"/>
      <c r="N758" s="40"/>
      <c r="O758" s="40"/>
      <c r="P758" s="28"/>
      <c r="Q758" s="28"/>
      <c r="R758" s="28"/>
      <c r="S758" s="28"/>
      <c r="T758" s="28"/>
      <c r="U758" s="28"/>
      <c r="V758" s="28"/>
      <c r="W758" s="28"/>
      <c r="X758" s="28"/>
      <c r="Y758" s="28"/>
      <c r="Z758" s="28"/>
      <c r="AA758" s="28"/>
      <c r="AB758" s="28"/>
      <c r="AC758" s="28"/>
      <c r="AD758" s="28"/>
      <c r="AE758" s="28"/>
      <c r="AF758" s="28"/>
      <c r="AG758" s="28"/>
    </row>
    <row r="759" ht="17.25" customHeight="1">
      <c r="A759" s="28"/>
      <c r="B759" s="28"/>
      <c r="C759" s="28"/>
      <c r="D759" s="28"/>
      <c r="E759" s="28"/>
      <c r="F759" s="28"/>
      <c r="G759" s="28"/>
      <c r="H759" s="28"/>
      <c r="I759" s="28"/>
      <c r="J759" s="28"/>
      <c r="K759" s="28"/>
      <c r="L759" s="28"/>
      <c r="M759" s="28"/>
      <c r="N759" s="40"/>
      <c r="O759" s="40"/>
      <c r="P759" s="28"/>
      <c r="Q759" s="28"/>
      <c r="R759" s="28"/>
      <c r="S759" s="28"/>
      <c r="T759" s="28"/>
      <c r="U759" s="28"/>
      <c r="V759" s="28"/>
      <c r="W759" s="28"/>
      <c r="X759" s="28"/>
      <c r="Y759" s="28"/>
      <c r="Z759" s="28"/>
      <c r="AA759" s="28"/>
      <c r="AB759" s="28"/>
      <c r="AC759" s="28"/>
      <c r="AD759" s="28"/>
      <c r="AE759" s="28"/>
      <c r="AF759" s="28"/>
      <c r="AG759" s="28"/>
    </row>
    <row r="760" ht="17.25" customHeight="1">
      <c r="A760" s="28"/>
      <c r="B760" s="28"/>
      <c r="C760" s="28"/>
      <c r="D760" s="28"/>
      <c r="E760" s="28"/>
      <c r="F760" s="28"/>
      <c r="G760" s="28"/>
      <c r="H760" s="28"/>
      <c r="I760" s="28"/>
      <c r="J760" s="28"/>
      <c r="K760" s="28"/>
      <c r="L760" s="28"/>
      <c r="M760" s="28"/>
      <c r="N760" s="40"/>
      <c r="O760" s="40"/>
      <c r="P760" s="28"/>
      <c r="Q760" s="28"/>
      <c r="R760" s="28"/>
      <c r="S760" s="28"/>
      <c r="T760" s="28"/>
      <c r="U760" s="28"/>
      <c r="V760" s="28"/>
      <c r="W760" s="28"/>
      <c r="X760" s="28"/>
      <c r="Y760" s="28"/>
      <c r="Z760" s="28"/>
      <c r="AA760" s="28"/>
      <c r="AB760" s="28"/>
      <c r="AC760" s="28"/>
      <c r="AD760" s="28"/>
      <c r="AE760" s="28"/>
      <c r="AF760" s="28"/>
      <c r="AG760" s="28"/>
    </row>
    <row r="761" ht="17.25" customHeight="1">
      <c r="A761" s="28"/>
      <c r="B761" s="28"/>
      <c r="C761" s="28"/>
      <c r="D761" s="28"/>
      <c r="E761" s="28"/>
      <c r="F761" s="28"/>
      <c r="G761" s="28"/>
      <c r="H761" s="28"/>
      <c r="I761" s="28"/>
      <c r="J761" s="28"/>
      <c r="K761" s="28"/>
      <c r="L761" s="28"/>
      <c r="M761" s="28"/>
      <c r="N761" s="40"/>
      <c r="O761" s="40"/>
      <c r="P761" s="28"/>
      <c r="Q761" s="28"/>
      <c r="R761" s="28"/>
      <c r="S761" s="28"/>
      <c r="T761" s="28"/>
      <c r="U761" s="28"/>
      <c r="V761" s="28"/>
      <c r="W761" s="28"/>
      <c r="X761" s="28"/>
      <c r="Y761" s="28"/>
      <c r="Z761" s="28"/>
      <c r="AA761" s="28"/>
      <c r="AB761" s="28"/>
      <c r="AC761" s="28"/>
      <c r="AD761" s="28"/>
      <c r="AE761" s="28"/>
      <c r="AF761" s="28"/>
      <c r="AG761" s="28"/>
    </row>
    <row r="762" ht="17.25" customHeight="1">
      <c r="A762" s="28"/>
      <c r="B762" s="28"/>
      <c r="C762" s="28"/>
      <c r="D762" s="28"/>
      <c r="E762" s="28"/>
      <c r="F762" s="28"/>
      <c r="G762" s="28"/>
      <c r="H762" s="28"/>
      <c r="I762" s="28"/>
      <c r="J762" s="28"/>
      <c r="K762" s="28"/>
      <c r="L762" s="28"/>
      <c r="M762" s="28"/>
      <c r="N762" s="40"/>
      <c r="O762" s="40"/>
      <c r="P762" s="28"/>
      <c r="Q762" s="28"/>
      <c r="R762" s="28"/>
      <c r="S762" s="28"/>
      <c r="T762" s="28"/>
      <c r="U762" s="28"/>
      <c r="V762" s="28"/>
      <c r="W762" s="28"/>
      <c r="X762" s="28"/>
      <c r="Y762" s="28"/>
      <c r="Z762" s="28"/>
      <c r="AA762" s="28"/>
      <c r="AB762" s="28"/>
      <c r="AC762" s="28"/>
      <c r="AD762" s="28"/>
      <c r="AE762" s="28"/>
      <c r="AF762" s="28"/>
      <c r="AG762" s="28"/>
    </row>
    <row r="763" ht="17.25" customHeight="1">
      <c r="A763" s="28"/>
      <c r="B763" s="28"/>
      <c r="C763" s="28"/>
      <c r="D763" s="28"/>
      <c r="E763" s="28"/>
      <c r="F763" s="28"/>
      <c r="G763" s="28"/>
      <c r="H763" s="28"/>
      <c r="I763" s="28"/>
      <c r="J763" s="28"/>
      <c r="K763" s="28"/>
      <c r="L763" s="28"/>
      <c r="M763" s="28"/>
      <c r="N763" s="40"/>
      <c r="O763" s="40"/>
      <c r="P763" s="28"/>
      <c r="Q763" s="28"/>
      <c r="R763" s="28"/>
      <c r="S763" s="28"/>
      <c r="T763" s="28"/>
      <c r="U763" s="28"/>
      <c r="V763" s="28"/>
      <c r="W763" s="28"/>
      <c r="X763" s="28"/>
      <c r="Y763" s="28"/>
      <c r="Z763" s="28"/>
      <c r="AA763" s="28"/>
      <c r="AB763" s="28"/>
      <c r="AC763" s="28"/>
      <c r="AD763" s="28"/>
      <c r="AE763" s="28"/>
      <c r="AF763" s="28"/>
      <c r="AG763" s="28"/>
    </row>
    <row r="764" ht="17.25" customHeight="1">
      <c r="A764" s="28"/>
      <c r="B764" s="28"/>
      <c r="C764" s="28"/>
      <c r="D764" s="28"/>
      <c r="E764" s="28"/>
      <c r="F764" s="28"/>
      <c r="G764" s="28"/>
      <c r="H764" s="28"/>
      <c r="I764" s="28"/>
      <c r="J764" s="28"/>
      <c r="K764" s="28"/>
      <c r="L764" s="28"/>
      <c r="M764" s="28"/>
      <c r="N764" s="40"/>
      <c r="O764" s="40"/>
      <c r="P764" s="28"/>
      <c r="Q764" s="28"/>
      <c r="R764" s="28"/>
      <c r="S764" s="28"/>
      <c r="T764" s="28"/>
      <c r="U764" s="28"/>
      <c r="V764" s="28"/>
      <c r="W764" s="28"/>
      <c r="X764" s="28"/>
      <c r="Y764" s="28"/>
      <c r="Z764" s="28"/>
      <c r="AA764" s="28"/>
      <c r="AB764" s="28"/>
      <c r="AC764" s="28"/>
      <c r="AD764" s="28"/>
      <c r="AE764" s="28"/>
      <c r="AF764" s="28"/>
      <c r="AG764" s="28"/>
    </row>
    <row r="765" ht="17.25" customHeight="1">
      <c r="A765" s="28"/>
      <c r="B765" s="28"/>
      <c r="C765" s="28"/>
      <c r="D765" s="28"/>
      <c r="E765" s="28"/>
      <c r="F765" s="28"/>
      <c r="G765" s="28"/>
      <c r="H765" s="28"/>
      <c r="I765" s="28"/>
      <c r="J765" s="28"/>
      <c r="K765" s="28"/>
      <c r="L765" s="28"/>
      <c r="M765" s="28"/>
      <c r="N765" s="40"/>
      <c r="O765" s="40"/>
      <c r="P765" s="28"/>
      <c r="Q765" s="28"/>
      <c r="R765" s="28"/>
      <c r="S765" s="28"/>
      <c r="T765" s="28"/>
      <c r="U765" s="28"/>
      <c r="V765" s="28"/>
      <c r="W765" s="28"/>
      <c r="X765" s="28"/>
      <c r="Y765" s="28"/>
      <c r="Z765" s="28"/>
      <c r="AA765" s="28"/>
      <c r="AB765" s="28"/>
      <c r="AC765" s="28"/>
      <c r="AD765" s="28"/>
      <c r="AE765" s="28"/>
      <c r="AF765" s="28"/>
      <c r="AG765" s="28"/>
    </row>
    <row r="766" ht="17.25" customHeight="1">
      <c r="A766" s="28"/>
      <c r="B766" s="28"/>
      <c r="C766" s="28"/>
      <c r="D766" s="28"/>
      <c r="E766" s="28"/>
      <c r="F766" s="28"/>
      <c r="G766" s="28"/>
      <c r="H766" s="28"/>
      <c r="I766" s="28"/>
      <c r="J766" s="28"/>
      <c r="K766" s="28"/>
      <c r="L766" s="28"/>
      <c r="M766" s="28"/>
      <c r="N766" s="40"/>
      <c r="O766" s="40"/>
      <c r="P766" s="28"/>
      <c r="Q766" s="28"/>
      <c r="R766" s="28"/>
      <c r="S766" s="28"/>
      <c r="T766" s="28"/>
      <c r="U766" s="28"/>
      <c r="V766" s="28"/>
      <c r="W766" s="28"/>
      <c r="X766" s="28"/>
      <c r="Y766" s="28"/>
      <c r="Z766" s="28"/>
      <c r="AA766" s="28"/>
      <c r="AB766" s="28"/>
      <c r="AC766" s="28"/>
      <c r="AD766" s="28"/>
      <c r="AE766" s="28"/>
      <c r="AF766" s="28"/>
      <c r="AG766" s="28"/>
    </row>
    <row r="767" ht="17.25" customHeight="1">
      <c r="A767" s="28"/>
      <c r="B767" s="28"/>
      <c r="C767" s="28"/>
      <c r="D767" s="28"/>
      <c r="E767" s="28"/>
      <c r="F767" s="28"/>
      <c r="G767" s="28"/>
      <c r="H767" s="28"/>
      <c r="I767" s="28"/>
      <c r="J767" s="28"/>
      <c r="K767" s="28"/>
      <c r="L767" s="28"/>
      <c r="M767" s="28"/>
      <c r="N767" s="40"/>
      <c r="O767" s="40"/>
      <c r="P767" s="28"/>
      <c r="Q767" s="28"/>
      <c r="R767" s="28"/>
      <c r="S767" s="28"/>
      <c r="T767" s="28"/>
      <c r="U767" s="28"/>
      <c r="V767" s="28"/>
      <c r="W767" s="28"/>
      <c r="X767" s="28"/>
      <c r="Y767" s="28"/>
      <c r="Z767" s="28"/>
      <c r="AA767" s="28"/>
      <c r="AB767" s="28"/>
      <c r="AC767" s="28"/>
      <c r="AD767" s="28"/>
      <c r="AE767" s="28"/>
      <c r="AF767" s="28"/>
      <c r="AG767" s="28"/>
    </row>
    <row r="768" ht="17.25" customHeight="1">
      <c r="A768" s="28"/>
      <c r="B768" s="28"/>
      <c r="C768" s="28"/>
      <c r="D768" s="28"/>
      <c r="E768" s="28"/>
      <c r="F768" s="28"/>
      <c r="G768" s="28"/>
      <c r="H768" s="28"/>
      <c r="I768" s="28"/>
      <c r="J768" s="28"/>
      <c r="K768" s="28"/>
      <c r="L768" s="28"/>
      <c r="M768" s="28"/>
      <c r="N768" s="40"/>
      <c r="O768" s="40"/>
      <c r="P768" s="28"/>
      <c r="Q768" s="28"/>
      <c r="R768" s="28"/>
      <c r="S768" s="28"/>
      <c r="T768" s="28"/>
      <c r="U768" s="28"/>
      <c r="V768" s="28"/>
      <c r="W768" s="28"/>
      <c r="X768" s="28"/>
      <c r="Y768" s="28"/>
      <c r="Z768" s="28"/>
      <c r="AA768" s="28"/>
      <c r="AB768" s="28"/>
      <c r="AC768" s="28"/>
      <c r="AD768" s="28"/>
      <c r="AE768" s="28"/>
      <c r="AF768" s="28"/>
      <c r="AG768" s="28"/>
    </row>
    <row r="769" ht="17.25" customHeight="1">
      <c r="A769" s="28"/>
      <c r="B769" s="28"/>
      <c r="C769" s="28"/>
      <c r="D769" s="28"/>
      <c r="E769" s="28"/>
      <c r="F769" s="28"/>
      <c r="G769" s="28"/>
      <c r="H769" s="28"/>
      <c r="I769" s="28"/>
      <c r="J769" s="28"/>
      <c r="K769" s="28"/>
      <c r="L769" s="28"/>
      <c r="M769" s="28"/>
      <c r="N769" s="40"/>
      <c r="O769" s="40"/>
      <c r="P769" s="28"/>
      <c r="Q769" s="28"/>
      <c r="R769" s="28"/>
      <c r="S769" s="28"/>
      <c r="T769" s="28"/>
      <c r="U769" s="28"/>
      <c r="V769" s="28"/>
      <c r="W769" s="28"/>
      <c r="X769" s="28"/>
      <c r="Y769" s="28"/>
      <c r="Z769" s="28"/>
      <c r="AA769" s="28"/>
      <c r="AB769" s="28"/>
      <c r="AC769" s="28"/>
      <c r="AD769" s="28"/>
      <c r="AE769" s="28"/>
      <c r="AF769" s="28"/>
      <c r="AG769" s="28"/>
    </row>
    <row r="770" ht="17.25" customHeight="1">
      <c r="A770" s="28"/>
      <c r="B770" s="28"/>
      <c r="C770" s="28"/>
      <c r="D770" s="28"/>
      <c r="E770" s="28"/>
      <c r="F770" s="28"/>
      <c r="G770" s="28"/>
      <c r="H770" s="28"/>
      <c r="I770" s="28"/>
      <c r="J770" s="28"/>
      <c r="K770" s="28"/>
      <c r="L770" s="28"/>
      <c r="M770" s="28"/>
      <c r="N770" s="40"/>
      <c r="O770" s="40"/>
      <c r="P770" s="28"/>
      <c r="Q770" s="28"/>
      <c r="R770" s="28"/>
      <c r="S770" s="28"/>
      <c r="T770" s="28"/>
      <c r="U770" s="28"/>
      <c r="V770" s="28"/>
      <c r="W770" s="28"/>
      <c r="X770" s="28"/>
      <c r="Y770" s="28"/>
      <c r="Z770" s="28"/>
      <c r="AA770" s="28"/>
      <c r="AB770" s="28"/>
      <c r="AC770" s="28"/>
      <c r="AD770" s="28"/>
      <c r="AE770" s="28"/>
      <c r="AF770" s="28"/>
      <c r="AG770" s="28"/>
    </row>
    <row r="771" ht="17.25" customHeight="1">
      <c r="A771" s="28"/>
      <c r="B771" s="28"/>
      <c r="C771" s="28"/>
      <c r="D771" s="28"/>
      <c r="E771" s="28"/>
      <c r="F771" s="28"/>
      <c r="G771" s="28"/>
      <c r="H771" s="28"/>
      <c r="I771" s="28"/>
      <c r="J771" s="28"/>
      <c r="K771" s="28"/>
      <c r="L771" s="28"/>
      <c r="M771" s="28"/>
      <c r="N771" s="40"/>
      <c r="O771" s="40"/>
      <c r="P771" s="28"/>
      <c r="Q771" s="28"/>
      <c r="R771" s="28"/>
      <c r="S771" s="28"/>
      <c r="T771" s="28"/>
      <c r="U771" s="28"/>
      <c r="V771" s="28"/>
      <c r="W771" s="28"/>
      <c r="X771" s="28"/>
      <c r="Y771" s="28"/>
      <c r="Z771" s="28"/>
      <c r="AA771" s="28"/>
      <c r="AB771" s="28"/>
      <c r="AC771" s="28"/>
      <c r="AD771" s="28"/>
      <c r="AE771" s="28"/>
      <c r="AF771" s="28"/>
      <c r="AG771" s="28"/>
    </row>
    <row r="772" ht="17.25" customHeight="1">
      <c r="A772" s="28"/>
      <c r="B772" s="28"/>
      <c r="C772" s="28"/>
      <c r="D772" s="28"/>
      <c r="E772" s="28"/>
      <c r="F772" s="28"/>
      <c r="G772" s="28"/>
      <c r="H772" s="28"/>
      <c r="I772" s="28"/>
      <c r="J772" s="28"/>
      <c r="K772" s="28"/>
      <c r="L772" s="28"/>
      <c r="M772" s="28"/>
      <c r="N772" s="40"/>
      <c r="O772" s="40"/>
      <c r="P772" s="28"/>
      <c r="Q772" s="28"/>
      <c r="R772" s="28"/>
      <c r="S772" s="28"/>
      <c r="T772" s="28"/>
      <c r="U772" s="28"/>
      <c r="V772" s="28"/>
      <c r="W772" s="28"/>
      <c r="X772" s="28"/>
      <c r="Y772" s="28"/>
      <c r="Z772" s="28"/>
      <c r="AA772" s="28"/>
      <c r="AB772" s="28"/>
      <c r="AC772" s="28"/>
      <c r="AD772" s="28"/>
      <c r="AE772" s="28"/>
      <c r="AF772" s="28"/>
      <c r="AG772" s="28"/>
    </row>
    <row r="773" ht="17.25" customHeight="1">
      <c r="A773" s="28"/>
      <c r="B773" s="28"/>
      <c r="C773" s="28"/>
      <c r="D773" s="28"/>
      <c r="E773" s="28"/>
      <c r="F773" s="28"/>
      <c r="G773" s="28"/>
      <c r="H773" s="28"/>
      <c r="I773" s="28"/>
      <c r="J773" s="28"/>
      <c r="K773" s="28"/>
      <c r="L773" s="28"/>
      <c r="M773" s="28"/>
      <c r="N773" s="40"/>
      <c r="O773" s="40"/>
      <c r="P773" s="28"/>
      <c r="Q773" s="28"/>
      <c r="R773" s="28"/>
      <c r="S773" s="28"/>
      <c r="T773" s="28"/>
      <c r="U773" s="28"/>
      <c r="V773" s="28"/>
      <c r="W773" s="28"/>
      <c r="X773" s="28"/>
      <c r="Y773" s="28"/>
      <c r="Z773" s="28"/>
      <c r="AA773" s="28"/>
      <c r="AB773" s="28"/>
      <c r="AC773" s="28"/>
      <c r="AD773" s="28"/>
      <c r="AE773" s="28"/>
      <c r="AF773" s="28"/>
      <c r="AG773" s="28"/>
    </row>
    <row r="774" ht="17.25" customHeight="1">
      <c r="A774" s="28"/>
      <c r="B774" s="28"/>
      <c r="C774" s="28"/>
      <c r="D774" s="28"/>
      <c r="E774" s="28"/>
      <c r="F774" s="28"/>
      <c r="G774" s="28"/>
      <c r="H774" s="28"/>
      <c r="I774" s="28"/>
      <c r="J774" s="28"/>
      <c r="K774" s="28"/>
      <c r="L774" s="28"/>
      <c r="M774" s="28"/>
      <c r="N774" s="40"/>
      <c r="O774" s="40"/>
      <c r="P774" s="28"/>
      <c r="Q774" s="28"/>
      <c r="R774" s="28"/>
      <c r="S774" s="28"/>
      <c r="T774" s="28"/>
      <c r="U774" s="28"/>
      <c r="V774" s="28"/>
      <c r="W774" s="28"/>
      <c r="X774" s="28"/>
      <c r="Y774" s="28"/>
      <c r="Z774" s="28"/>
      <c r="AA774" s="28"/>
      <c r="AB774" s="28"/>
      <c r="AC774" s="28"/>
      <c r="AD774" s="28"/>
      <c r="AE774" s="28"/>
      <c r="AF774" s="28"/>
      <c r="AG774" s="28"/>
    </row>
    <row r="775" ht="17.25" customHeight="1">
      <c r="A775" s="28"/>
      <c r="B775" s="28"/>
      <c r="C775" s="28"/>
      <c r="D775" s="28"/>
      <c r="E775" s="28"/>
      <c r="F775" s="28"/>
      <c r="G775" s="28"/>
      <c r="H775" s="28"/>
      <c r="I775" s="28"/>
      <c r="J775" s="28"/>
      <c r="K775" s="28"/>
      <c r="L775" s="28"/>
      <c r="M775" s="28"/>
      <c r="N775" s="40"/>
      <c r="O775" s="40"/>
      <c r="P775" s="28"/>
      <c r="Q775" s="28"/>
      <c r="R775" s="28"/>
      <c r="S775" s="28"/>
      <c r="T775" s="28"/>
      <c r="U775" s="28"/>
      <c r="V775" s="28"/>
      <c r="W775" s="28"/>
      <c r="X775" s="28"/>
      <c r="Y775" s="28"/>
      <c r="Z775" s="28"/>
      <c r="AA775" s="28"/>
      <c r="AB775" s="28"/>
      <c r="AC775" s="28"/>
      <c r="AD775" s="28"/>
      <c r="AE775" s="28"/>
      <c r="AF775" s="28"/>
      <c r="AG775" s="28"/>
    </row>
    <row r="776" ht="17.25" customHeight="1">
      <c r="A776" s="28"/>
      <c r="B776" s="28"/>
      <c r="C776" s="28"/>
      <c r="D776" s="28"/>
      <c r="E776" s="28"/>
      <c r="F776" s="28"/>
      <c r="G776" s="28"/>
      <c r="H776" s="28"/>
      <c r="I776" s="28"/>
      <c r="J776" s="28"/>
      <c r="K776" s="28"/>
      <c r="L776" s="28"/>
      <c r="M776" s="28"/>
      <c r="N776" s="40"/>
      <c r="O776" s="40"/>
      <c r="P776" s="28"/>
      <c r="Q776" s="28"/>
      <c r="R776" s="28"/>
      <c r="S776" s="28"/>
      <c r="T776" s="28"/>
      <c r="U776" s="28"/>
      <c r="V776" s="28"/>
      <c r="W776" s="28"/>
      <c r="X776" s="28"/>
      <c r="Y776" s="28"/>
      <c r="Z776" s="28"/>
      <c r="AA776" s="28"/>
      <c r="AB776" s="28"/>
      <c r="AC776" s="28"/>
      <c r="AD776" s="28"/>
      <c r="AE776" s="28"/>
      <c r="AF776" s="28"/>
      <c r="AG776" s="28"/>
    </row>
    <row r="777" ht="17.25" customHeight="1">
      <c r="A777" s="28"/>
      <c r="B777" s="28"/>
      <c r="C777" s="28"/>
      <c r="D777" s="28"/>
      <c r="E777" s="28"/>
      <c r="F777" s="28"/>
      <c r="G777" s="28"/>
      <c r="H777" s="28"/>
      <c r="I777" s="28"/>
      <c r="J777" s="28"/>
      <c r="K777" s="28"/>
      <c r="L777" s="28"/>
      <c r="M777" s="28"/>
      <c r="N777" s="40"/>
      <c r="O777" s="40"/>
      <c r="P777" s="28"/>
      <c r="Q777" s="28"/>
      <c r="R777" s="28"/>
      <c r="S777" s="28"/>
      <c r="T777" s="28"/>
      <c r="U777" s="28"/>
      <c r="V777" s="28"/>
      <c r="W777" s="28"/>
      <c r="X777" s="28"/>
      <c r="Y777" s="28"/>
      <c r="Z777" s="28"/>
      <c r="AA777" s="28"/>
      <c r="AB777" s="28"/>
      <c r="AC777" s="28"/>
      <c r="AD777" s="28"/>
      <c r="AE777" s="28"/>
      <c r="AF777" s="28"/>
      <c r="AG777" s="28"/>
    </row>
    <row r="778" ht="17.25" customHeight="1">
      <c r="A778" s="28"/>
      <c r="B778" s="28"/>
      <c r="C778" s="28"/>
      <c r="D778" s="28"/>
      <c r="E778" s="28"/>
      <c r="F778" s="28"/>
      <c r="G778" s="28"/>
      <c r="H778" s="28"/>
      <c r="I778" s="28"/>
      <c r="J778" s="28"/>
      <c r="K778" s="28"/>
      <c r="L778" s="28"/>
      <c r="M778" s="28"/>
      <c r="N778" s="40"/>
      <c r="O778" s="40"/>
      <c r="P778" s="28"/>
      <c r="Q778" s="28"/>
      <c r="R778" s="28"/>
      <c r="S778" s="28"/>
      <c r="T778" s="28"/>
      <c r="U778" s="28"/>
      <c r="V778" s="28"/>
      <c r="W778" s="28"/>
      <c r="X778" s="28"/>
      <c r="Y778" s="28"/>
      <c r="Z778" s="28"/>
      <c r="AA778" s="28"/>
      <c r="AB778" s="28"/>
      <c r="AC778" s="28"/>
      <c r="AD778" s="28"/>
      <c r="AE778" s="28"/>
      <c r="AF778" s="28"/>
      <c r="AG778" s="28"/>
    </row>
    <row r="779" ht="17.25" customHeight="1">
      <c r="A779" s="28"/>
      <c r="B779" s="28"/>
      <c r="C779" s="28"/>
      <c r="D779" s="28"/>
      <c r="E779" s="28"/>
      <c r="F779" s="28"/>
      <c r="G779" s="28"/>
      <c r="H779" s="28"/>
      <c r="I779" s="28"/>
      <c r="J779" s="28"/>
      <c r="K779" s="28"/>
      <c r="L779" s="28"/>
      <c r="M779" s="28"/>
      <c r="N779" s="40"/>
      <c r="O779" s="40"/>
      <c r="P779" s="28"/>
      <c r="Q779" s="28"/>
      <c r="R779" s="28"/>
      <c r="S779" s="28"/>
      <c r="T779" s="28"/>
      <c r="U779" s="28"/>
      <c r="V779" s="28"/>
      <c r="W779" s="28"/>
      <c r="X779" s="28"/>
      <c r="Y779" s="28"/>
      <c r="Z779" s="28"/>
      <c r="AA779" s="28"/>
      <c r="AB779" s="28"/>
      <c r="AC779" s="28"/>
      <c r="AD779" s="28"/>
      <c r="AE779" s="28"/>
      <c r="AF779" s="28"/>
      <c r="AG779" s="28"/>
    </row>
    <row r="780" ht="17.25" customHeight="1">
      <c r="A780" s="28"/>
      <c r="B780" s="28"/>
      <c r="C780" s="28"/>
      <c r="D780" s="28"/>
      <c r="E780" s="28"/>
      <c r="F780" s="28"/>
      <c r="G780" s="28"/>
      <c r="H780" s="28"/>
      <c r="I780" s="28"/>
      <c r="J780" s="28"/>
      <c r="K780" s="28"/>
      <c r="L780" s="28"/>
      <c r="M780" s="28"/>
      <c r="N780" s="40"/>
      <c r="O780" s="40"/>
      <c r="P780" s="28"/>
      <c r="Q780" s="28"/>
      <c r="R780" s="28"/>
      <c r="S780" s="28"/>
      <c r="T780" s="28"/>
      <c r="U780" s="28"/>
      <c r="V780" s="28"/>
      <c r="W780" s="28"/>
      <c r="X780" s="28"/>
      <c r="Y780" s="28"/>
      <c r="Z780" s="28"/>
      <c r="AA780" s="28"/>
      <c r="AB780" s="28"/>
      <c r="AC780" s="28"/>
      <c r="AD780" s="28"/>
      <c r="AE780" s="28"/>
      <c r="AF780" s="28"/>
      <c r="AG780" s="28"/>
    </row>
    <row r="781" ht="17.25" customHeight="1">
      <c r="A781" s="28"/>
      <c r="B781" s="28"/>
      <c r="C781" s="28"/>
      <c r="D781" s="28"/>
      <c r="E781" s="28"/>
      <c r="F781" s="28"/>
      <c r="G781" s="28"/>
      <c r="H781" s="28"/>
      <c r="I781" s="28"/>
      <c r="J781" s="28"/>
      <c r="K781" s="28"/>
      <c r="L781" s="28"/>
      <c r="M781" s="28"/>
      <c r="N781" s="40"/>
      <c r="O781" s="40"/>
      <c r="P781" s="28"/>
      <c r="Q781" s="28"/>
      <c r="R781" s="28"/>
      <c r="S781" s="28"/>
      <c r="T781" s="28"/>
      <c r="U781" s="28"/>
      <c r="V781" s="28"/>
      <c r="W781" s="28"/>
      <c r="X781" s="28"/>
      <c r="Y781" s="28"/>
      <c r="Z781" s="28"/>
      <c r="AA781" s="28"/>
      <c r="AB781" s="28"/>
      <c r="AC781" s="28"/>
      <c r="AD781" s="28"/>
      <c r="AE781" s="28"/>
      <c r="AF781" s="28"/>
      <c r="AG781" s="28"/>
    </row>
    <row r="782" ht="17.25" customHeight="1">
      <c r="A782" s="28"/>
      <c r="B782" s="28"/>
      <c r="C782" s="28"/>
      <c r="D782" s="28"/>
      <c r="E782" s="28"/>
      <c r="F782" s="28"/>
      <c r="G782" s="28"/>
      <c r="H782" s="28"/>
      <c r="I782" s="28"/>
      <c r="J782" s="28"/>
      <c r="K782" s="28"/>
      <c r="L782" s="28"/>
      <c r="M782" s="28"/>
      <c r="N782" s="40"/>
      <c r="O782" s="40"/>
      <c r="P782" s="28"/>
      <c r="Q782" s="28"/>
      <c r="R782" s="28"/>
      <c r="S782" s="28"/>
      <c r="T782" s="28"/>
      <c r="U782" s="28"/>
      <c r="V782" s="28"/>
      <c r="W782" s="28"/>
      <c r="X782" s="28"/>
      <c r="Y782" s="28"/>
      <c r="Z782" s="28"/>
      <c r="AA782" s="28"/>
      <c r="AB782" s="28"/>
      <c r="AC782" s="28"/>
      <c r="AD782" s="28"/>
      <c r="AE782" s="28"/>
      <c r="AF782" s="28"/>
      <c r="AG782" s="28"/>
    </row>
    <row r="783" ht="17.25" customHeight="1">
      <c r="A783" s="28"/>
      <c r="B783" s="28"/>
      <c r="C783" s="28"/>
      <c r="D783" s="28"/>
      <c r="E783" s="28"/>
      <c r="F783" s="28"/>
      <c r="G783" s="28"/>
      <c r="H783" s="28"/>
      <c r="I783" s="28"/>
      <c r="J783" s="28"/>
      <c r="K783" s="28"/>
      <c r="L783" s="28"/>
      <c r="M783" s="28"/>
      <c r="N783" s="40"/>
      <c r="O783" s="40"/>
      <c r="P783" s="28"/>
      <c r="Q783" s="28"/>
      <c r="R783" s="28"/>
      <c r="S783" s="28"/>
      <c r="T783" s="28"/>
      <c r="U783" s="28"/>
      <c r="V783" s="28"/>
      <c r="W783" s="28"/>
      <c r="X783" s="28"/>
      <c r="Y783" s="28"/>
      <c r="Z783" s="28"/>
      <c r="AA783" s="28"/>
      <c r="AB783" s="28"/>
      <c r="AC783" s="28"/>
      <c r="AD783" s="28"/>
      <c r="AE783" s="28"/>
      <c r="AF783" s="28"/>
      <c r="AG783" s="28"/>
    </row>
    <row r="784" ht="17.25" customHeight="1">
      <c r="A784" s="28"/>
      <c r="B784" s="28"/>
      <c r="C784" s="28"/>
      <c r="D784" s="28"/>
      <c r="E784" s="28"/>
      <c r="F784" s="28"/>
      <c r="G784" s="28"/>
      <c r="H784" s="28"/>
      <c r="I784" s="28"/>
      <c r="J784" s="28"/>
      <c r="K784" s="28"/>
      <c r="L784" s="28"/>
      <c r="M784" s="28"/>
      <c r="N784" s="40"/>
      <c r="O784" s="40"/>
      <c r="P784" s="28"/>
      <c r="Q784" s="28"/>
      <c r="R784" s="28"/>
      <c r="S784" s="28"/>
      <c r="T784" s="28"/>
      <c r="U784" s="28"/>
      <c r="V784" s="28"/>
      <c r="W784" s="28"/>
      <c r="X784" s="28"/>
      <c r="Y784" s="28"/>
      <c r="Z784" s="28"/>
      <c r="AA784" s="28"/>
      <c r="AB784" s="28"/>
      <c r="AC784" s="28"/>
      <c r="AD784" s="28"/>
      <c r="AE784" s="28"/>
      <c r="AF784" s="28"/>
      <c r="AG784" s="28"/>
    </row>
    <row r="785" ht="17.25" customHeight="1">
      <c r="A785" s="28"/>
      <c r="B785" s="28"/>
      <c r="C785" s="28"/>
      <c r="D785" s="28"/>
      <c r="E785" s="28"/>
      <c r="F785" s="28"/>
      <c r="G785" s="28"/>
      <c r="H785" s="28"/>
      <c r="I785" s="28"/>
      <c r="J785" s="28"/>
      <c r="K785" s="28"/>
      <c r="L785" s="28"/>
      <c r="M785" s="28"/>
      <c r="N785" s="40"/>
      <c r="O785" s="40"/>
      <c r="P785" s="28"/>
      <c r="Q785" s="28"/>
      <c r="R785" s="28"/>
      <c r="S785" s="28"/>
      <c r="T785" s="28"/>
      <c r="U785" s="28"/>
      <c r="V785" s="28"/>
      <c r="W785" s="28"/>
      <c r="X785" s="28"/>
      <c r="Y785" s="28"/>
      <c r="Z785" s="28"/>
      <c r="AA785" s="28"/>
      <c r="AB785" s="28"/>
      <c r="AC785" s="28"/>
      <c r="AD785" s="28"/>
      <c r="AE785" s="28"/>
      <c r="AF785" s="28"/>
      <c r="AG785" s="28"/>
    </row>
    <row r="786" ht="17.25" customHeight="1">
      <c r="A786" s="28"/>
      <c r="B786" s="28"/>
      <c r="C786" s="28"/>
      <c r="D786" s="28"/>
      <c r="E786" s="28"/>
      <c r="F786" s="28"/>
      <c r="G786" s="28"/>
      <c r="H786" s="28"/>
      <c r="I786" s="28"/>
      <c r="J786" s="28"/>
      <c r="K786" s="28"/>
      <c r="L786" s="28"/>
      <c r="M786" s="28"/>
      <c r="N786" s="40"/>
      <c r="O786" s="40"/>
      <c r="P786" s="28"/>
      <c r="Q786" s="28"/>
      <c r="R786" s="28"/>
      <c r="S786" s="28"/>
      <c r="T786" s="28"/>
      <c r="U786" s="28"/>
      <c r="V786" s="28"/>
      <c r="W786" s="28"/>
      <c r="X786" s="28"/>
      <c r="Y786" s="28"/>
      <c r="Z786" s="28"/>
      <c r="AA786" s="28"/>
      <c r="AB786" s="28"/>
      <c r="AC786" s="28"/>
      <c r="AD786" s="28"/>
      <c r="AE786" s="28"/>
      <c r="AF786" s="28"/>
      <c r="AG786" s="28"/>
    </row>
    <row r="787" ht="17.25" customHeight="1">
      <c r="A787" s="28"/>
      <c r="B787" s="28"/>
      <c r="C787" s="28"/>
      <c r="D787" s="28"/>
      <c r="E787" s="28"/>
      <c r="F787" s="28"/>
      <c r="G787" s="28"/>
      <c r="H787" s="28"/>
      <c r="I787" s="28"/>
      <c r="J787" s="28"/>
      <c r="K787" s="28"/>
      <c r="L787" s="28"/>
      <c r="M787" s="28"/>
      <c r="N787" s="40"/>
      <c r="O787" s="40"/>
      <c r="P787" s="28"/>
      <c r="Q787" s="28"/>
      <c r="R787" s="28"/>
      <c r="S787" s="28"/>
      <c r="T787" s="28"/>
      <c r="U787" s="28"/>
      <c r="V787" s="28"/>
      <c r="W787" s="28"/>
      <c r="X787" s="28"/>
      <c r="Y787" s="28"/>
      <c r="Z787" s="28"/>
      <c r="AA787" s="28"/>
      <c r="AB787" s="28"/>
      <c r="AC787" s="28"/>
      <c r="AD787" s="28"/>
      <c r="AE787" s="28"/>
      <c r="AF787" s="28"/>
      <c r="AG787" s="28"/>
    </row>
    <row r="788" ht="17.25" customHeight="1">
      <c r="A788" s="28"/>
      <c r="B788" s="28"/>
      <c r="C788" s="28"/>
      <c r="D788" s="28"/>
      <c r="E788" s="28"/>
      <c r="F788" s="28"/>
      <c r="G788" s="28"/>
      <c r="H788" s="28"/>
      <c r="I788" s="28"/>
      <c r="J788" s="28"/>
      <c r="K788" s="28"/>
      <c r="L788" s="28"/>
      <c r="M788" s="28"/>
      <c r="N788" s="40"/>
      <c r="O788" s="40"/>
      <c r="P788" s="28"/>
      <c r="Q788" s="28"/>
      <c r="R788" s="28"/>
      <c r="S788" s="28"/>
      <c r="T788" s="28"/>
      <c r="U788" s="28"/>
      <c r="V788" s="28"/>
      <c r="W788" s="28"/>
      <c r="X788" s="28"/>
      <c r="Y788" s="28"/>
      <c r="Z788" s="28"/>
      <c r="AA788" s="28"/>
      <c r="AB788" s="28"/>
      <c r="AC788" s="28"/>
      <c r="AD788" s="28"/>
      <c r="AE788" s="28"/>
      <c r="AF788" s="28"/>
      <c r="AG788" s="28"/>
    </row>
    <row r="789" ht="17.25" customHeight="1">
      <c r="A789" s="28"/>
      <c r="B789" s="28"/>
      <c r="C789" s="28"/>
      <c r="D789" s="28"/>
      <c r="E789" s="28"/>
      <c r="F789" s="28"/>
      <c r="G789" s="28"/>
      <c r="H789" s="28"/>
      <c r="I789" s="28"/>
      <c r="J789" s="28"/>
      <c r="K789" s="28"/>
      <c r="L789" s="28"/>
      <c r="M789" s="28"/>
      <c r="N789" s="40"/>
      <c r="O789" s="40"/>
      <c r="P789" s="28"/>
      <c r="Q789" s="28"/>
      <c r="R789" s="28"/>
      <c r="S789" s="28"/>
      <c r="T789" s="28"/>
      <c r="U789" s="28"/>
      <c r="V789" s="28"/>
      <c r="W789" s="28"/>
      <c r="X789" s="28"/>
      <c r="Y789" s="28"/>
      <c r="Z789" s="28"/>
      <c r="AA789" s="28"/>
      <c r="AB789" s="28"/>
      <c r="AC789" s="28"/>
      <c r="AD789" s="28"/>
      <c r="AE789" s="28"/>
      <c r="AF789" s="28"/>
      <c r="AG789" s="28"/>
    </row>
    <row r="790" ht="17.25" customHeight="1">
      <c r="A790" s="28"/>
      <c r="B790" s="28"/>
      <c r="C790" s="28"/>
      <c r="D790" s="28"/>
      <c r="E790" s="28"/>
      <c r="F790" s="28"/>
      <c r="G790" s="28"/>
      <c r="H790" s="28"/>
      <c r="I790" s="28"/>
      <c r="J790" s="28"/>
      <c r="K790" s="28"/>
      <c r="L790" s="28"/>
      <c r="M790" s="28"/>
      <c r="N790" s="40"/>
      <c r="O790" s="40"/>
      <c r="P790" s="28"/>
      <c r="Q790" s="28"/>
      <c r="R790" s="28"/>
      <c r="S790" s="28"/>
      <c r="T790" s="28"/>
      <c r="U790" s="28"/>
      <c r="V790" s="28"/>
      <c r="W790" s="28"/>
      <c r="X790" s="28"/>
      <c r="Y790" s="28"/>
      <c r="Z790" s="28"/>
      <c r="AA790" s="28"/>
      <c r="AB790" s="28"/>
      <c r="AC790" s="28"/>
      <c r="AD790" s="28"/>
      <c r="AE790" s="28"/>
      <c r="AF790" s="28"/>
      <c r="AG790" s="28"/>
    </row>
    <row r="791" ht="17.25" customHeight="1">
      <c r="A791" s="28"/>
      <c r="B791" s="28"/>
      <c r="C791" s="28"/>
      <c r="D791" s="28"/>
      <c r="E791" s="28"/>
      <c r="F791" s="28"/>
      <c r="G791" s="28"/>
      <c r="H791" s="28"/>
      <c r="I791" s="28"/>
      <c r="J791" s="28"/>
      <c r="K791" s="28"/>
      <c r="L791" s="28"/>
      <c r="M791" s="28"/>
      <c r="N791" s="40"/>
      <c r="O791" s="40"/>
      <c r="P791" s="28"/>
      <c r="Q791" s="28"/>
      <c r="R791" s="28"/>
      <c r="S791" s="28"/>
      <c r="T791" s="28"/>
      <c r="U791" s="28"/>
      <c r="V791" s="28"/>
      <c r="W791" s="28"/>
      <c r="X791" s="28"/>
      <c r="Y791" s="28"/>
      <c r="Z791" s="28"/>
      <c r="AA791" s="28"/>
      <c r="AB791" s="28"/>
      <c r="AC791" s="28"/>
      <c r="AD791" s="28"/>
      <c r="AE791" s="28"/>
      <c r="AF791" s="28"/>
      <c r="AG791" s="28"/>
    </row>
    <row r="792" ht="17.25" customHeight="1">
      <c r="A792" s="28"/>
      <c r="B792" s="28"/>
      <c r="C792" s="28"/>
      <c r="D792" s="28"/>
      <c r="E792" s="28"/>
      <c r="F792" s="28"/>
      <c r="G792" s="28"/>
      <c r="H792" s="28"/>
      <c r="I792" s="28"/>
      <c r="J792" s="28"/>
      <c r="K792" s="28"/>
      <c r="L792" s="28"/>
      <c r="M792" s="28"/>
      <c r="N792" s="40"/>
      <c r="O792" s="40"/>
      <c r="P792" s="28"/>
      <c r="Q792" s="28"/>
      <c r="R792" s="28"/>
      <c r="S792" s="28"/>
      <c r="T792" s="28"/>
      <c r="U792" s="28"/>
      <c r="V792" s="28"/>
      <c r="W792" s="28"/>
      <c r="X792" s="28"/>
      <c r="Y792" s="28"/>
      <c r="Z792" s="28"/>
      <c r="AA792" s="28"/>
      <c r="AB792" s="28"/>
      <c r="AC792" s="28"/>
      <c r="AD792" s="28"/>
      <c r="AE792" s="28"/>
      <c r="AF792" s="28"/>
      <c r="AG792" s="28"/>
    </row>
    <row r="793" ht="17.25" customHeight="1">
      <c r="A793" s="28"/>
      <c r="B793" s="28"/>
      <c r="C793" s="28"/>
      <c r="D793" s="28"/>
      <c r="E793" s="28"/>
      <c r="F793" s="28"/>
      <c r="G793" s="28"/>
      <c r="H793" s="28"/>
      <c r="I793" s="28"/>
      <c r="J793" s="28"/>
      <c r="K793" s="28"/>
      <c r="L793" s="28"/>
      <c r="M793" s="28"/>
      <c r="N793" s="40"/>
      <c r="O793" s="40"/>
      <c r="P793" s="28"/>
      <c r="Q793" s="28"/>
      <c r="R793" s="28"/>
      <c r="S793" s="28"/>
      <c r="T793" s="28"/>
      <c r="U793" s="28"/>
      <c r="V793" s="28"/>
      <c r="W793" s="28"/>
      <c r="X793" s="28"/>
      <c r="Y793" s="28"/>
      <c r="Z793" s="28"/>
      <c r="AA793" s="28"/>
      <c r="AB793" s="28"/>
      <c r="AC793" s="28"/>
      <c r="AD793" s="28"/>
      <c r="AE793" s="28"/>
      <c r="AF793" s="28"/>
      <c r="AG793" s="28"/>
    </row>
    <row r="794" ht="17.25" customHeight="1">
      <c r="A794" s="28"/>
      <c r="B794" s="28"/>
      <c r="C794" s="28"/>
      <c r="D794" s="28"/>
      <c r="E794" s="28"/>
      <c r="F794" s="28"/>
      <c r="G794" s="28"/>
      <c r="H794" s="28"/>
      <c r="I794" s="28"/>
      <c r="J794" s="28"/>
      <c r="K794" s="28"/>
      <c r="L794" s="28"/>
      <c r="M794" s="28"/>
      <c r="N794" s="40"/>
      <c r="O794" s="40"/>
      <c r="P794" s="28"/>
      <c r="Q794" s="28"/>
      <c r="R794" s="28"/>
      <c r="S794" s="28"/>
      <c r="T794" s="28"/>
      <c r="U794" s="28"/>
      <c r="V794" s="28"/>
      <c r="W794" s="28"/>
      <c r="X794" s="28"/>
      <c r="Y794" s="28"/>
      <c r="Z794" s="28"/>
      <c r="AA794" s="28"/>
      <c r="AB794" s="28"/>
      <c r="AC794" s="28"/>
      <c r="AD794" s="28"/>
      <c r="AE794" s="28"/>
      <c r="AF794" s="28"/>
      <c r="AG794" s="28"/>
    </row>
    <row r="795" ht="17.25" customHeight="1">
      <c r="A795" s="28"/>
      <c r="B795" s="28"/>
      <c r="C795" s="28"/>
      <c r="D795" s="28"/>
      <c r="E795" s="28"/>
      <c r="F795" s="28"/>
      <c r="G795" s="28"/>
      <c r="H795" s="28"/>
      <c r="I795" s="28"/>
      <c r="J795" s="28"/>
      <c r="K795" s="28"/>
      <c r="L795" s="28"/>
      <c r="M795" s="28"/>
      <c r="N795" s="40"/>
      <c r="O795" s="40"/>
      <c r="P795" s="28"/>
      <c r="Q795" s="28"/>
      <c r="R795" s="28"/>
      <c r="S795" s="28"/>
      <c r="T795" s="28"/>
      <c r="U795" s="28"/>
      <c r="V795" s="28"/>
      <c r="W795" s="28"/>
      <c r="X795" s="28"/>
      <c r="Y795" s="28"/>
      <c r="Z795" s="28"/>
      <c r="AA795" s="28"/>
      <c r="AB795" s="28"/>
      <c r="AC795" s="28"/>
      <c r="AD795" s="28"/>
      <c r="AE795" s="28"/>
      <c r="AF795" s="28"/>
      <c r="AG795" s="28"/>
    </row>
    <row r="796" ht="17.25" customHeight="1">
      <c r="A796" s="28"/>
      <c r="B796" s="28"/>
      <c r="C796" s="28"/>
      <c r="D796" s="28"/>
      <c r="E796" s="28"/>
      <c r="F796" s="28"/>
      <c r="G796" s="28"/>
      <c r="H796" s="28"/>
      <c r="I796" s="28"/>
      <c r="J796" s="28"/>
      <c r="K796" s="28"/>
      <c r="L796" s="28"/>
      <c r="M796" s="28"/>
      <c r="N796" s="40"/>
      <c r="O796" s="40"/>
      <c r="P796" s="28"/>
      <c r="Q796" s="28"/>
      <c r="R796" s="28"/>
      <c r="S796" s="28"/>
      <c r="T796" s="28"/>
      <c r="U796" s="28"/>
      <c r="V796" s="28"/>
      <c r="W796" s="28"/>
      <c r="X796" s="28"/>
      <c r="Y796" s="28"/>
      <c r="Z796" s="28"/>
      <c r="AA796" s="28"/>
      <c r="AB796" s="28"/>
      <c r="AC796" s="28"/>
      <c r="AD796" s="28"/>
      <c r="AE796" s="28"/>
      <c r="AF796" s="28"/>
      <c r="AG796" s="28"/>
    </row>
    <row r="797" ht="17.25" customHeight="1">
      <c r="A797" s="28"/>
      <c r="B797" s="28"/>
      <c r="C797" s="28"/>
      <c r="D797" s="28"/>
      <c r="E797" s="28"/>
      <c r="F797" s="28"/>
      <c r="G797" s="28"/>
      <c r="H797" s="28"/>
      <c r="I797" s="28"/>
      <c r="J797" s="28"/>
      <c r="K797" s="28"/>
      <c r="L797" s="28"/>
      <c r="M797" s="28"/>
      <c r="N797" s="40"/>
      <c r="O797" s="40"/>
      <c r="P797" s="28"/>
      <c r="Q797" s="28"/>
      <c r="R797" s="28"/>
      <c r="S797" s="28"/>
      <c r="T797" s="28"/>
      <c r="U797" s="28"/>
      <c r="V797" s="28"/>
      <c r="W797" s="28"/>
      <c r="X797" s="28"/>
      <c r="Y797" s="28"/>
      <c r="Z797" s="28"/>
      <c r="AA797" s="28"/>
      <c r="AB797" s="28"/>
      <c r="AC797" s="28"/>
      <c r="AD797" s="28"/>
      <c r="AE797" s="28"/>
      <c r="AF797" s="28"/>
      <c r="AG797" s="28"/>
    </row>
    <row r="798" ht="17.25" customHeight="1">
      <c r="A798" s="28"/>
      <c r="B798" s="28"/>
      <c r="C798" s="28"/>
      <c r="D798" s="28"/>
      <c r="E798" s="28"/>
      <c r="F798" s="28"/>
      <c r="G798" s="28"/>
      <c r="H798" s="28"/>
      <c r="I798" s="28"/>
      <c r="J798" s="28"/>
      <c r="K798" s="28"/>
      <c r="L798" s="28"/>
      <c r="M798" s="28"/>
      <c r="N798" s="40"/>
      <c r="O798" s="40"/>
      <c r="P798" s="28"/>
      <c r="Q798" s="28"/>
      <c r="R798" s="28"/>
      <c r="S798" s="28"/>
      <c r="T798" s="28"/>
      <c r="U798" s="28"/>
      <c r="V798" s="28"/>
      <c r="W798" s="28"/>
      <c r="X798" s="28"/>
      <c r="Y798" s="28"/>
      <c r="Z798" s="28"/>
      <c r="AA798" s="28"/>
      <c r="AB798" s="28"/>
      <c r="AC798" s="28"/>
      <c r="AD798" s="28"/>
      <c r="AE798" s="28"/>
      <c r="AF798" s="28"/>
      <c r="AG798" s="28"/>
    </row>
    <row r="799" ht="17.25" customHeight="1">
      <c r="A799" s="28"/>
      <c r="B799" s="28"/>
      <c r="C799" s="28"/>
      <c r="D799" s="28"/>
      <c r="E799" s="28"/>
      <c r="F799" s="28"/>
      <c r="G799" s="28"/>
      <c r="H799" s="28"/>
      <c r="I799" s="28"/>
      <c r="J799" s="28"/>
      <c r="K799" s="28"/>
      <c r="L799" s="28"/>
      <c r="M799" s="28"/>
      <c r="N799" s="40"/>
      <c r="O799" s="40"/>
      <c r="P799" s="28"/>
      <c r="Q799" s="28"/>
      <c r="R799" s="28"/>
      <c r="S799" s="28"/>
      <c r="T799" s="28"/>
      <c r="U799" s="28"/>
      <c r="V799" s="28"/>
      <c r="W799" s="28"/>
      <c r="X799" s="28"/>
      <c r="Y799" s="28"/>
      <c r="Z799" s="28"/>
      <c r="AA799" s="28"/>
      <c r="AB799" s="28"/>
      <c r="AC799" s="28"/>
      <c r="AD799" s="28"/>
      <c r="AE799" s="28"/>
      <c r="AF799" s="28"/>
      <c r="AG799" s="28"/>
    </row>
    <row r="800" ht="17.25" customHeight="1">
      <c r="A800" s="28"/>
      <c r="B800" s="28"/>
      <c r="C800" s="28"/>
      <c r="D800" s="28"/>
      <c r="E800" s="28"/>
      <c r="F800" s="28"/>
      <c r="G800" s="28"/>
      <c r="H800" s="28"/>
      <c r="I800" s="28"/>
      <c r="J800" s="28"/>
      <c r="K800" s="28"/>
      <c r="L800" s="28"/>
      <c r="M800" s="28"/>
      <c r="N800" s="40"/>
      <c r="O800" s="40"/>
      <c r="P800" s="28"/>
      <c r="Q800" s="28"/>
      <c r="R800" s="28"/>
      <c r="S800" s="28"/>
      <c r="T800" s="28"/>
      <c r="U800" s="28"/>
      <c r="V800" s="28"/>
      <c r="W800" s="28"/>
      <c r="X800" s="28"/>
      <c r="Y800" s="28"/>
      <c r="Z800" s="28"/>
      <c r="AA800" s="28"/>
      <c r="AB800" s="28"/>
      <c r="AC800" s="28"/>
      <c r="AD800" s="28"/>
      <c r="AE800" s="28"/>
      <c r="AF800" s="28"/>
      <c r="AG800" s="28"/>
    </row>
    <row r="801" ht="17.25" customHeight="1">
      <c r="A801" s="28"/>
      <c r="B801" s="28"/>
      <c r="C801" s="28"/>
      <c r="D801" s="28"/>
      <c r="E801" s="28"/>
      <c r="F801" s="28"/>
      <c r="G801" s="28"/>
      <c r="H801" s="28"/>
      <c r="I801" s="28"/>
      <c r="J801" s="28"/>
      <c r="K801" s="28"/>
      <c r="L801" s="28"/>
      <c r="M801" s="28"/>
      <c r="N801" s="40"/>
      <c r="O801" s="40"/>
      <c r="P801" s="28"/>
      <c r="Q801" s="28"/>
      <c r="R801" s="28"/>
      <c r="S801" s="28"/>
      <c r="T801" s="28"/>
      <c r="U801" s="28"/>
      <c r="V801" s="28"/>
      <c r="W801" s="28"/>
      <c r="X801" s="28"/>
      <c r="Y801" s="28"/>
      <c r="Z801" s="28"/>
      <c r="AA801" s="28"/>
      <c r="AB801" s="28"/>
      <c r="AC801" s="28"/>
      <c r="AD801" s="28"/>
      <c r="AE801" s="28"/>
      <c r="AF801" s="28"/>
      <c r="AG801" s="28"/>
    </row>
    <row r="802" ht="17.25" customHeight="1">
      <c r="A802" s="28"/>
      <c r="B802" s="28"/>
      <c r="C802" s="28"/>
      <c r="D802" s="28"/>
      <c r="E802" s="28"/>
      <c r="F802" s="28"/>
      <c r="G802" s="28"/>
      <c r="H802" s="28"/>
      <c r="I802" s="28"/>
      <c r="J802" s="28"/>
      <c r="K802" s="28"/>
      <c r="L802" s="28"/>
      <c r="M802" s="28"/>
      <c r="N802" s="40"/>
      <c r="O802" s="40"/>
      <c r="P802" s="28"/>
      <c r="Q802" s="28"/>
      <c r="R802" s="28"/>
      <c r="S802" s="28"/>
      <c r="T802" s="28"/>
      <c r="U802" s="28"/>
      <c r="V802" s="28"/>
      <c r="W802" s="28"/>
      <c r="X802" s="28"/>
      <c r="Y802" s="28"/>
      <c r="Z802" s="28"/>
      <c r="AA802" s="28"/>
      <c r="AB802" s="28"/>
      <c r="AC802" s="28"/>
      <c r="AD802" s="28"/>
      <c r="AE802" s="28"/>
      <c r="AF802" s="28"/>
      <c r="AG802" s="28"/>
    </row>
    <row r="803" ht="17.25" customHeight="1">
      <c r="A803" s="28"/>
      <c r="B803" s="28"/>
      <c r="C803" s="28"/>
      <c r="D803" s="28"/>
      <c r="E803" s="28"/>
      <c r="F803" s="28"/>
      <c r="G803" s="28"/>
      <c r="H803" s="28"/>
      <c r="I803" s="28"/>
      <c r="J803" s="28"/>
      <c r="K803" s="28"/>
      <c r="L803" s="28"/>
      <c r="M803" s="28"/>
      <c r="N803" s="40"/>
      <c r="O803" s="40"/>
      <c r="P803" s="28"/>
      <c r="Q803" s="28"/>
      <c r="R803" s="28"/>
      <c r="S803" s="28"/>
      <c r="T803" s="28"/>
      <c r="U803" s="28"/>
      <c r="V803" s="28"/>
      <c r="W803" s="28"/>
      <c r="X803" s="28"/>
      <c r="Y803" s="28"/>
      <c r="Z803" s="28"/>
      <c r="AA803" s="28"/>
      <c r="AB803" s="28"/>
      <c r="AC803" s="28"/>
      <c r="AD803" s="28"/>
      <c r="AE803" s="28"/>
      <c r="AF803" s="28"/>
      <c r="AG803" s="28"/>
    </row>
    <row r="804" ht="17.25" customHeight="1">
      <c r="A804" s="28"/>
      <c r="B804" s="28"/>
      <c r="C804" s="28"/>
      <c r="D804" s="28"/>
      <c r="E804" s="28"/>
      <c r="F804" s="28"/>
      <c r="G804" s="28"/>
      <c r="H804" s="28"/>
      <c r="I804" s="28"/>
      <c r="J804" s="28"/>
      <c r="K804" s="28"/>
      <c r="L804" s="28"/>
      <c r="M804" s="28"/>
      <c r="N804" s="40"/>
      <c r="O804" s="40"/>
      <c r="P804" s="28"/>
      <c r="Q804" s="28"/>
      <c r="R804" s="28"/>
      <c r="S804" s="28"/>
      <c r="T804" s="28"/>
      <c r="U804" s="28"/>
      <c r="V804" s="28"/>
      <c r="W804" s="28"/>
      <c r="X804" s="28"/>
      <c r="Y804" s="28"/>
      <c r="Z804" s="28"/>
      <c r="AA804" s="28"/>
      <c r="AB804" s="28"/>
      <c r="AC804" s="28"/>
      <c r="AD804" s="28"/>
      <c r="AE804" s="28"/>
      <c r="AF804" s="28"/>
      <c r="AG804" s="28"/>
    </row>
    <row r="805" ht="17.25" customHeight="1">
      <c r="A805" s="28"/>
      <c r="B805" s="28"/>
      <c r="C805" s="28"/>
      <c r="D805" s="28"/>
      <c r="E805" s="28"/>
      <c r="F805" s="28"/>
      <c r="G805" s="28"/>
      <c r="H805" s="28"/>
      <c r="I805" s="28"/>
      <c r="J805" s="28"/>
      <c r="K805" s="28"/>
      <c r="L805" s="28"/>
      <c r="M805" s="28"/>
      <c r="N805" s="40"/>
      <c r="O805" s="40"/>
      <c r="P805" s="28"/>
      <c r="Q805" s="28"/>
      <c r="R805" s="28"/>
      <c r="S805" s="28"/>
      <c r="T805" s="28"/>
      <c r="U805" s="28"/>
      <c r="V805" s="28"/>
      <c r="W805" s="28"/>
      <c r="X805" s="28"/>
      <c r="Y805" s="28"/>
      <c r="Z805" s="28"/>
      <c r="AA805" s="28"/>
      <c r="AB805" s="28"/>
      <c r="AC805" s="28"/>
      <c r="AD805" s="28"/>
      <c r="AE805" s="28"/>
      <c r="AF805" s="28"/>
      <c r="AG805" s="28"/>
    </row>
    <row r="806" ht="17.25" customHeight="1">
      <c r="A806" s="28"/>
      <c r="B806" s="28"/>
      <c r="C806" s="28"/>
      <c r="D806" s="28"/>
      <c r="E806" s="28"/>
      <c r="F806" s="28"/>
      <c r="G806" s="28"/>
      <c r="H806" s="28"/>
      <c r="I806" s="28"/>
      <c r="J806" s="28"/>
      <c r="K806" s="28"/>
      <c r="L806" s="28"/>
      <c r="M806" s="28"/>
      <c r="N806" s="40"/>
      <c r="O806" s="40"/>
      <c r="P806" s="28"/>
      <c r="Q806" s="28"/>
      <c r="R806" s="28"/>
      <c r="S806" s="28"/>
      <c r="T806" s="28"/>
      <c r="U806" s="28"/>
      <c r="V806" s="28"/>
      <c r="W806" s="28"/>
      <c r="X806" s="28"/>
      <c r="Y806" s="28"/>
      <c r="Z806" s="28"/>
      <c r="AA806" s="28"/>
      <c r="AB806" s="28"/>
      <c r="AC806" s="28"/>
      <c r="AD806" s="28"/>
      <c r="AE806" s="28"/>
      <c r="AF806" s="28"/>
      <c r="AG806" s="28"/>
    </row>
    <row r="807" ht="17.25" customHeight="1">
      <c r="A807" s="28"/>
      <c r="B807" s="28"/>
      <c r="C807" s="28"/>
      <c r="D807" s="28"/>
      <c r="E807" s="28"/>
      <c r="F807" s="28"/>
      <c r="G807" s="28"/>
      <c r="H807" s="28"/>
      <c r="I807" s="28"/>
      <c r="J807" s="28"/>
      <c r="K807" s="28"/>
      <c r="L807" s="28"/>
      <c r="M807" s="28"/>
      <c r="N807" s="40"/>
      <c r="O807" s="40"/>
      <c r="P807" s="28"/>
      <c r="Q807" s="28"/>
      <c r="R807" s="28"/>
      <c r="S807" s="28"/>
      <c r="T807" s="28"/>
      <c r="U807" s="28"/>
      <c r="V807" s="28"/>
      <c r="W807" s="28"/>
      <c r="X807" s="28"/>
      <c r="Y807" s="28"/>
      <c r="Z807" s="28"/>
      <c r="AA807" s="28"/>
      <c r="AB807" s="28"/>
      <c r="AC807" s="28"/>
      <c r="AD807" s="28"/>
      <c r="AE807" s="28"/>
      <c r="AF807" s="28"/>
      <c r="AG807" s="28"/>
    </row>
    <row r="808" ht="17.25" customHeight="1">
      <c r="A808" s="28"/>
      <c r="B808" s="28"/>
      <c r="C808" s="28"/>
      <c r="D808" s="28"/>
      <c r="E808" s="28"/>
      <c r="F808" s="28"/>
      <c r="G808" s="28"/>
      <c r="H808" s="28"/>
      <c r="I808" s="28"/>
      <c r="J808" s="28"/>
      <c r="K808" s="28"/>
      <c r="L808" s="28"/>
      <c r="M808" s="28"/>
      <c r="N808" s="40"/>
      <c r="O808" s="40"/>
      <c r="P808" s="28"/>
      <c r="Q808" s="28"/>
      <c r="R808" s="28"/>
      <c r="S808" s="28"/>
      <c r="T808" s="28"/>
      <c r="U808" s="28"/>
      <c r="V808" s="28"/>
      <c r="W808" s="28"/>
      <c r="X808" s="28"/>
      <c r="Y808" s="28"/>
      <c r="Z808" s="28"/>
      <c r="AA808" s="28"/>
      <c r="AB808" s="28"/>
      <c r="AC808" s="28"/>
      <c r="AD808" s="28"/>
      <c r="AE808" s="28"/>
      <c r="AF808" s="28"/>
      <c r="AG808" s="28"/>
    </row>
    <row r="809" ht="17.25" customHeight="1">
      <c r="A809" s="28"/>
      <c r="B809" s="28"/>
      <c r="C809" s="28"/>
      <c r="D809" s="28"/>
      <c r="E809" s="28"/>
      <c r="F809" s="28"/>
      <c r="G809" s="28"/>
      <c r="H809" s="28"/>
      <c r="I809" s="28"/>
      <c r="J809" s="28"/>
      <c r="K809" s="28"/>
      <c r="L809" s="28"/>
      <c r="M809" s="28"/>
      <c r="N809" s="40"/>
      <c r="O809" s="40"/>
      <c r="P809" s="28"/>
      <c r="Q809" s="28"/>
      <c r="R809" s="28"/>
      <c r="S809" s="28"/>
      <c r="T809" s="28"/>
      <c r="U809" s="28"/>
      <c r="V809" s="28"/>
      <c r="W809" s="28"/>
      <c r="X809" s="28"/>
      <c r="Y809" s="28"/>
      <c r="Z809" s="28"/>
      <c r="AA809" s="28"/>
      <c r="AB809" s="28"/>
      <c r="AC809" s="28"/>
      <c r="AD809" s="28"/>
      <c r="AE809" s="28"/>
      <c r="AF809" s="28"/>
      <c r="AG809" s="28"/>
    </row>
    <row r="810" ht="17.25" customHeight="1">
      <c r="A810" s="28"/>
      <c r="B810" s="28"/>
      <c r="C810" s="28"/>
      <c r="D810" s="28"/>
      <c r="E810" s="28"/>
      <c r="F810" s="28"/>
      <c r="G810" s="28"/>
      <c r="H810" s="28"/>
      <c r="I810" s="28"/>
      <c r="J810" s="28"/>
      <c r="K810" s="28"/>
      <c r="L810" s="28"/>
      <c r="M810" s="28"/>
      <c r="N810" s="40"/>
      <c r="O810" s="40"/>
      <c r="P810" s="28"/>
      <c r="Q810" s="28"/>
      <c r="R810" s="28"/>
      <c r="S810" s="28"/>
      <c r="T810" s="28"/>
      <c r="U810" s="28"/>
      <c r="V810" s="28"/>
      <c r="W810" s="28"/>
      <c r="X810" s="28"/>
      <c r="Y810" s="28"/>
      <c r="Z810" s="28"/>
      <c r="AA810" s="28"/>
      <c r="AB810" s="28"/>
      <c r="AC810" s="28"/>
      <c r="AD810" s="28"/>
      <c r="AE810" s="28"/>
      <c r="AF810" s="28"/>
      <c r="AG810" s="28"/>
    </row>
    <row r="811" ht="17.25" customHeight="1">
      <c r="A811" s="28"/>
      <c r="B811" s="28"/>
      <c r="C811" s="28"/>
      <c r="D811" s="28"/>
      <c r="E811" s="28"/>
      <c r="F811" s="28"/>
      <c r="G811" s="28"/>
      <c r="H811" s="28"/>
      <c r="I811" s="28"/>
      <c r="J811" s="28"/>
      <c r="K811" s="28"/>
      <c r="L811" s="28"/>
      <c r="M811" s="28"/>
      <c r="N811" s="40"/>
      <c r="O811" s="40"/>
      <c r="P811" s="28"/>
      <c r="Q811" s="28"/>
      <c r="R811" s="28"/>
      <c r="S811" s="28"/>
      <c r="T811" s="28"/>
      <c r="U811" s="28"/>
      <c r="V811" s="28"/>
      <c r="W811" s="28"/>
      <c r="X811" s="28"/>
      <c r="Y811" s="28"/>
      <c r="Z811" s="28"/>
      <c r="AA811" s="28"/>
      <c r="AB811" s="28"/>
      <c r="AC811" s="28"/>
      <c r="AD811" s="28"/>
      <c r="AE811" s="28"/>
      <c r="AF811" s="28"/>
      <c r="AG811" s="28"/>
    </row>
    <row r="812" ht="17.25" customHeight="1">
      <c r="A812" s="28"/>
      <c r="B812" s="28"/>
      <c r="C812" s="28"/>
      <c r="D812" s="28"/>
      <c r="E812" s="28"/>
      <c r="F812" s="28"/>
      <c r="G812" s="28"/>
      <c r="H812" s="28"/>
      <c r="I812" s="28"/>
      <c r="J812" s="28"/>
      <c r="K812" s="28"/>
      <c r="L812" s="28"/>
      <c r="M812" s="28"/>
      <c r="N812" s="40"/>
      <c r="O812" s="40"/>
      <c r="P812" s="28"/>
      <c r="Q812" s="28"/>
      <c r="R812" s="28"/>
      <c r="S812" s="28"/>
      <c r="T812" s="28"/>
      <c r="U812" s="28"/>
      <c r="V812" s="28"/>
      <c r="W812" s="28"/>
      <c r="X812" s="28"/>
      <c r="Y812" s="28"/>
      <c r="Z812" s="28"/>
      <c r="AA812" s="28"/>
      <c r="AB812" s="28"/>
      <c r="AC812" s="28"/>
      <c r="AD812" s="28"/>
      <c r="AE812" s="28"/>
      <c r="AF812" s="28"/>
      <c r="AG812" s="28"/>
    </row>
    <row r="813" ht="17.25" customHeight="1">
      <c r="A813" s="28"/>
      <c r="B813" s="28"/>
      <c r="C813" s="28"/>
      <c r="D813" s="28"/>
      <c r="E813" s="28"/>
      <c r="F813" s="28"/>
      <c r="G813" s="28"/>
      <c r="H813" s="28"/>
      <c r="I813" s="28"/>
      <c r="J813" s="28"/>
      <c r="K813" s="28"/>
      <c r="L813" s="28"/>
      <c r="M813" s="28"/>
      <c r="N813" s="40"/>
      <c r="O813" s="40"/>
      <c r="P813" s="28"/>
      <c r="Q813" s="28"/>
      <c r="R813" s="28"/>
      <c r="S813" s="28"/>
      <c r="T813" s="28"/>
      <c r="U813" s="28"/>
      <c r="V813" s="28"/>
      <c r="W813" s="28"/>
      <c r="X813" s="28"/>
      <c r="Y813" s="28"/>
      <c r="Z813" s="28"/>
      <c r="AA813" s="28"/>
      <c r="AB813" s="28"/>
      <c r="AC813" s="28"/>
      <c r="AD813" s="28"/>
      <c r="AE813" s="28"/>
      <c r="AF813" s="28"/>
      <c r="AG813" s="28"/>
    </row>
    <row r="814" ht="17.25" customHeight="1">
      <c r="A814" s="28"/>
      <c r="B814" s="28"/>
      <c r="C814" s="28"/>
      <c r="D814" s="28"/>
      <c r="E814" s="28"/>
      <c r="F814" s="28"/>
      <c r="G814" s="28"/>
      <c r="H814" s="28"/>
      <c r="I814" s="28"/>
      <c r="J814" s="28"/>
      <c r="K814" s="28"/>
      <c r="L814" s="28"/>
      <c r="M814" s="28"/>
      <c r="N814" s="40"/>
      <c r="O814" s="40"/>
      <c r="P814" s="28"/>
      <c r="Q814" s="28"/>
      <c r="R814" s="28"/>
      <c r="S814" s="28"/>
      <c r="T814" s="28"/>
      <c r="U814" s="28"/>
      <c r="V814" s="28"/>
      <c r="W814" s="28"/>
      <c r="X814" s="28"/>
      <c r="Y814" s="28"/>
      <c r="Z814" s="28"/>
      <c r="AA814" s="28"/>
      <c r="AB814" s="28"/>
      <c r="AC814" s="28"/>
      <c r="AD814" s="28"/>
      <c r="AE814" s="28"/>
      <c r="AF814" s="28"/>
      <c r="AG814" s="28"/>
    </row>
    <row r="815" ht="17.25" customHeight="1">
      <c r="A815" s="28"/>
      <c r="B815" s="28"/>
      <c r="C815" s="28"/>
      <c r="D815" s="28"/>
      <c r="E815" s="28"/>
      <c r="F815" s="28"/>
      <c r="G815" s="28"/>
      <c r="H815" s="28"/>
      <c r="I815" s="28"/>
      <c r="J815" s="28"/>
      <c r="K815" s="28"/>
      <c r="L815" s="28"/>
      <c r="M815" s="28"/>
      <c r="N815" s="40"/>
      <c r="O815" s="40"/>
      <c r="P815" s="28"/>
      <c r="Q815" s="28"/>
      <c r="R815" s="28"/>
      <c r="S815" s="28"/>
      <c r="T815" s="28"/>
      <c r="U815" s="28"/>
      <c r="V815" s="28"/>
      <c r="W815" s="28"/>
      <c r="X815" s="28"/>
      <c r="Y815" s="28"/>
      <c r="Z815" s="28"/>
      <c r="AA815" s="28"/>
      <c r="AB815" s="28"/>
      <c r="AC815" s="28"/>
      <c r="AD815" s="28"/>
      <c r="AE815" s="28"/>
      <c r="AF815" s="28"/>
      <c r="AG815" s="28"/>
    </row>
    <row r="816" ht="17.25" customHeight="1">
      <c r="A816" s="28"/>
      <c r="B816" s="28"/>
      <c r="C816" s="28"/>
      <c r="D816" s="28"/>
      <c r="E816" s="28"/>
      <c r="F816" s="28"/>
      <c r="G816" s="28"/>
      <c r="H816" s="28"/>
      <c r="I816" s="28"/>
      <c r="J816" s="28"/>
      <c r="K816" s="28"/>
      <c r="L816" s="28"/>
      <c r="M816" s="28"/>
      <c r="N816" s="40"/>
      <c r="O816" s="40"/>
      <c r="P816" s="28"/>
      <c r="Q816" s="28"/>
      <c r="R816" s="28"/>
      <c r="S816" s="28"/>
      <c r="T816" s="28"/>
      <c r="U816" s="28"/>
      <c r="V816" s="28"/>
      <c r="W816" s="28"/>
      <c r="X816" s="28"/>
      <c r="Y816" s="28"/>
      <c r="Z816" s="28"/>
      <c r="AA816" s="28"/>
      <c r="AB816" s="28"/>
      <c r="AC816" s="28"/>
      <c r="AD816" s="28"/>
      <c r="AE816" s="28"/>
      <c r="AF816" s="28"/>
      <c r="AG816" s="28"/>
    </row>
    <row r="817" ht="17.25" customHeight="1">
      <c r="A817" s="28"/>
      <c r="B817" s="28"/>
      <c r="C817" s="28"/>
      <c r="D817" s="28"/>
      <c r="E817" s="28"/>
      <c r="F817" s="28"/>
      <c r="G817" s="28"/>
      <c r="H817" s="28"/>
      <c r="I817" s="28"/>
      <c r="J817" s="28"/>
      <c r="K817" s="28"/>
      <c r="L817" s="28"/>
      <c r="M817" s="28"/>
      <c r="N817" s="40"/>
      <c r="O817" s="40"/>
      <c r="P817" s="28"/>
      <c r="Q817" s="28"/>
      <c r="R817" s="28"/>
      <c r="S817" s="28"/>
      <c r="T817" s="28"/>
      <c r="U817" s="28"/>
      <c r="V817" s="28"/>
      <c r="W817" s="28"/>
      <c r="X817" s="28"/>
      <c r="Y817" s="28"/>
      <c r="Z817" s="28"/>
      <c r="AA817" s="28"/>
      <c r="AB817" s="28"/>
      <c r="AC817" s="28"/>
      <c r="AD817" s="28"/>
      <c r="AE817" s="28"/>
      <c r="AF817" s="28"/>
      <c r="AG817" s="28"/>
    </row>
    <row r="818" ht="17.25" customHeight="1">
      <c r="A818" s="28"/>
      <c r="B818" s="28"/>
      <c r="C818" s="28"/>
      <c r="D818" s="28"/>
      <c r="E818" s="28"/>
      <c r="F818" s="28"/>
      <c r="G818" s="28"/>
      <c r="H818" s="28"/>
      <c r="I818" s="28"/>
      <c r="J818" s="28"/>
      <c r="K818" s="28"/>
      <c r="L818" s="28"/>
      <c r="M818" s="28"/>
      <c r="N818" s="40"/>
      <c r="O818" s="40"/>
      <c r="P818" s="28"/>
      <c r="Q818" s="28"/>
      <c r="R818" s="28"/>
      <c r="S818" s="28"/>
      <c r="T818" s="28"/>
      <c r="U818" s="28"/>
      <c r="V818" s="28"/>
      <c r="W818" s="28"/>
      <c r="X818" s="28"/>
      <c r="Y818" s="28"/>
      <c r="Z818" s="28"/>
      <c r="AA818" s="28"/>
      <c r="AB818" s="28"/>
      <c r="AC818" s="28"/>
      <c r="AD818" s="28"/>
      <c r="AE818" s="28"/>
      <c r="AF818" s="28"/>
      <c r="AG818" s="28"/>
    </row>
    <row r="819" ht="17.25" customHeight="1">
      <c r="A819" s="28"/>
      <c r="B819" s="28"/>
      <c r="C819" s="28"/>
      <c r="D819" s="28"/>
      <c r="E819" s="28"/>
      <c r="F819" s="28"/>
      <c r="G819" s="28"/>
      <c r="H819" s="28"/>
      <c r="I819" s="28"/>
      <c r="J819" s="28"/>
      <c r="K819" s="28"/>
      <c r="L819" s="28"/>
      <c r="M819" s="28"/>
      <c r="N819" s="40"/>
      <c r="O819" s="40"/>
      <c r="P819" s="28"/>
      <c r="Q819" s="28"/>
      <c r="R819" s="28"/>
      <c r="S819" s="28"/>
      <c r="T819" s="28"/>
      <c r="U819" s="28"/>
      <c r="V819" s="28"/>
      <c r="W819" s="28"/>
      <c r="X819" s="28"/>
      <c r="Y819" s="28"/>
      <c r="Z819" s="28"/>
      <c r="AA819" s="28"/>
      <c r="AB819" s="28"/>
      <c r="AC819" s="28"/>
      <c r="AD819" s="28"/>
      <c r="AE819" s="28"/>
      <c r="AF819" s="28"/>
      <c r="AG819" s="28"/>
    </row>
    <row r="820" ht="17.25" customHeight="1">
      <c r="A820" s="28"/>
      <c r="B820" s="28"/>
      <c r="C820" s="28"/>
      <c r="D820" s="28"/>
      <c r="E820" s="28"/>
      <c r="F820" s="28"/>
      <c r="G820" s="28"/>
      <c r="H820" s="28"/>
      <c r="I820" s="28"/>
      <c r="J820" s="28"/>
      <c r="K820" s="28"/>
      <c r="L820" s="28"/>
      <c r="M820" s="28"/>
      <c r="N820" s="40"/>
      <c r="O820" s="40"/>
      <c r="P820" s="28"/>
      <c r="Q820" s="28"/>
      <c r="R820" s="28"/>
      <c r="S820" s="28"/>
      <c r="T820" s="28"/>
      <c r="U820" s="28"/>
      <c r="V820" s="28"/>
      <c r="W820" s="28"/>
      <c r="X820" s="28"/>
      <c r="Y820" s="28"/>
      <c r="Z820" s="28"/>
      <c r="AA820" s="28"/>
      <c r="AB820" s="28"/>
      <c r="AC820" s="28"/>
      <c r="AD820" s="28"/>
      <c r="AE820" s="28"/>
      <c r="AF820" s="28"/>
      <c r="AG820" s="28"/>
    </row>
    <row r="821" ht="17.25" customHeight="1">
      <c r="A821" s="28"/>
      <c r="B821" s="28"/>
      <c r="C821" s="28"/>
      <c r="D821" s="28"/>
      <c r="E821" s="28"/>
      <c r="F821" s="28"/>
      <c r="G821" s="28"/>
      <c r="H821" s="28"/>
      <c r="I821" s="28"/>
      <c r="J821" s="28"/>
      <c r="K821" s="28"/>
      <c r="L821" s="28"/>
      <c r="M821" s="28"/>
      <c r="N821" s="40"/>
      <c r="O821" s="40"/>
      <c r="P821" s="28"/>
      <c r="Q821" s="28"/>
      <c r="R821" s="28"/>
      <c r="S821" s="28"/>
      <c r="T821" s="28"/>
      <c r="U821" s="28"/>
      <c r="V821" s="28"/>
      <c r="W821" s="28"/>
      <c r="X821" s="28"/>
      <c r="Y821" s="28"/>
      <c r="Z821" s="28"/>
      <c r="AA821" s="28"/>
      <c r="AB821" s="28"/>
      <c r="AC821" s="28"/>
      <c r="AD821" s="28"/>
      <c r="AE821" s="28"/>
      <c r="AF821" s="28"/>
      <c r="AG821" s="28"/>
    </row>
    <row r="822" ht="17.25" customHeight="1">
      <c r="A822" s="28"/>
      <c r="B822" s="28"/>
      <c r="C822" s="28"/>
      <c r="D822" s="28"/>
      <c r="E822" s="28"/>
      <c r="F822" s="28"/>
      <c r="G822" s="28"/>
      <c r="H822" s="28"/>
      <c r="I822" s="28"/>
      <c r="J822" s="28"/>
      <c r="K822" s="28"/>
      <c r="L822" s="28"/>
      <c r="M822" s="28"/>
      <c r="N822" s="40"/>
      <c r="O822" s="40"/>
      <c r="P822" s="28"/>
      <c r="Q822" s="28"/>
      <c r="R822" s="28"/>
      <c r="S822" s="28"/>
      <c r="T822" s="28"/>
      <c r="U822" s="28"/>
      <c r="V822" s="28"/>
      <c r="W822" s="28"/>
      <c r="X822" s="28"/>
      <c r="Y822" s="28"/>
      <c r="Z822" s="28"/>
      <c r="AA822" s="28"/>
      <c r="AB822" s="28"/>
      <c r="AC822" s="28"/>
      <c r="AD822" s="28"/>
      <c r="AE822" s="28"/>
      <c r="AF822" s="28"/>
      <c r="AG822" s="28"/>
    </row>
    <row r="823" ht="17.25" customHeight="1">
      <c r="A823" s="28"/>
      <c r="B823" s="28"/>
      <c r="C823" s="28"/>
      <c r="D823" s="28"/>
      <c r="E823" s="28"/>
      <c r="F823" s="28"/>
      <c r="G823" s="28"/>
      <c r="H823" s="28"/>
      <c r="I823" s="28"/>
      <c r="J823" s="28"/>
      <c r="K823" s="28"/>
      <c r="L823" s="28"/>
      <c r="M823" s="28"/>
      <c r="N823" s="40"/>
      <c r="O823" s="40"/>
      <c r="P823" s="28"/>
      <c r="Q823" s="28"/>
      <c r="R823" s="28"/>
      <c r="S823" s="28"/>
      <c r="T823" s="28"/>
      <c r="U823" s="28"/>
      <c r="V823" s="28"/>
      <c r="W823" s="28"/>
      <c r="X823" s="28"/>
      <c r="Y823" s="28"/>
      <c r="Z823" s="28"/>
      <c r="AA823" s="28"/>
      <c r="AB823" s="28"/>
      <c r="AC823" s="28"/>
      <c r="AD823" s="28"/>
      <c r="AE823" s="28"/>
      <c r="AF823" s="28"/>
      <c r="AG823" s="28"/>
    </row>
    <row r="824" ht="17.25" customHeight="1">
      <c r="A824" s="28"/>
      <c r="B824" s="28"/>
      <c r="C824" s="28"/>
      <c r="D824" s="28"/>
      <c r="E824" s="28"/>
      <c r="F824" s="28"/>
      <c r="G824" s="28"/>
      <c r="H824" s="28"/>
      <c r="I824" s="28"/>
      <c r="J824" s="28"/>
      <c r="K824" s="28"/>
      <c r="L824" s="28"/>
      <c r="M824" s="28"/>
      <c r="N824" s="40"/>
      <c r="O824" s="40"/>
      <c r="P824" s="28"/>
      <c r="Q824" s="28"/>
      <c r="R824" s="28"/>
      <c r="S824" s="28"/>
      <c r="T824" s="28"/>
      <c r="U824" s="28"/>
      <c r="V824" s="28"/>
      <c r="W824" s="28"/>
      <c r="X824" s="28"/>
      <c r="Y824" s="28"/>
      <c r="Z824" s="28"/>
      <c r="AA824" s="28"/>
      <c r="AB824" s="28"/>
      <c r="AC824" s="28"/>
      <c r="AD824" s="28"/>
      <c r="AE824" s="28"/>
      <c r="AF824" s="28"/>
      <c r="AG824" s="28"/>
    </row>
    <row r="825" ht="17.25" customHeight="1">
      <c r="A825" s="28"/>
      <c r="B825" s="28"/>
      <c r="C825" s="28"/>
      <c r="D825" s="28"/>
      <c r="E825" s="28"/>
      <c r="F825" s="28"/>
      <c r="G825" s="28"/>
      <c r="H825" s="28"/>
      <c r="I825" s="28"/>
      <c r="J825" s="28"/>
      <c r="K825" s="28"/>
      <c r="L825" s="28"/>
      <c r="M825" s="28"/>
      <c r="N825" s="40"/>
      <c r="O825" s="40"/>
      <c r="P825" s="28"/>
      <c r="Q825" s="28"/>
      <c r="R825" s="28"/>
      <c r="S825" s="28"/>
      <c r="T825" s="28"/>
      <c r="U825" s="28"/>
      <c r="V825" s="28"/>
      <c r="W825" s="28"/>
      <c r="X825" s="28"/>
      <c r="Y825" s="28"/>
      <c r="Z825" s="28"/>
      <c r="AA825" s="28"/>
      <c r="AB825" s="28"/>
      <c r="AC825" s="28"/>
      <c r="AD825" s="28"/>
      <c r="AE825" s="28"/>
      <c r="AF825" s="28"/>
      <c r="AG825" s="28"/>
    </row>
    <row r="826" ht="17.25" customHeight="1">
      <c r="A826" s="28"/>
      <c r="B826" s="28"/>
      <c r="C826" s="28"/>
      <c r="D826" s="28"/>
      <c r="E826" s="28"/>
      <c r="F826" s="28"/>
      <c r="G826" s="28"/>
      <c r="H826" s="28"/>
      <c r="I826" s="28"/>
      <c r="J826" s="28"/>
      <c r="K826" s="28"/>
      <c r="L826" s="28"/>
      <c r="M826" s="28"/>
      <c r="N826" s="40"/>
      <c r="O826" s="40"/>
      <c r="P826" s="28"/>
      <c r="Q826" s="28"/>
      <c r="R826" s="28"/>
      <c r="S826" s="28"/>
      <c r="T826" s="28"/>
      <c r="U826" s="28"/>
      <c r="V826" s="28"/>
      <c r="W826" s="28"/>
      <c r="X826" s="28"/>
      <c r="Y826" s="28"/>
      <c r="Z826" s="28"/>
      <c r="AA826" s="28"/>
      <c r="AB826" s="28"/>
      <c r="AC826" s="28"/>
      <c r="AD826" s="28"/>
      <c r="AE826" s="28"/>
      <c r="AF826" s="28"/>
      <c r="AG826" s="28"/>
    </row>
    <row r="827" ht="17.25" customHeight="1">
      <c r="A827" s="28"/>
      <c r="B827" s="28"/>
      <c r="C827" s="28"/>
      <c r="D827" s="28"/>
      <c r="E827" s="28"/>
      <c r="F827" s="28"/>
      <c r="G827" s="28"/>
      <c r="H827" s="28"/>
      <c r="I827" s="28"/>
      <c r="J827" s="28"/>
      <c r="K827" s="28"/>
      <c r="L827" s="28"/>
      <c r="M827" s="28"/>
      <c r="N827" s="40"/>
      <c r="O827" s="40"/>
      <c r="P827" s="28"/>
      <c r="Q827" s="28"/>
      <c r="R827" s="28"/>
      <c r="S827" s="28"/>
      <c r="T827" s="28"/>
      <c r="U827" s="28"/>
      <c r="V827" s="28"/>
      <c r="W827" s="28"/>
      <c r="X827" s="28"/>
      <c r="Y827" s="28"/>
      <c r="Z827" s="28"/>
      <c r="AA827" s="28"/>
      <c r="AB827" s="28"/>
      <c r="AC827" s="28"/>
      <c r="AD827" s="28"/>
      <c r="AE827" s="28"/>
      <c r="AF827" s="28"/>
      <c r="AG827" s="28"/>
    </row>
    <row r="828" ht="17.25" customHeight="1">
      <c r="A828" s="28"/>
      <c r="B828" s="28"/>
      <c r="C828" s="28"/>
      <c r="D828" s="28"/>
      <c r="E828" s="28"/>
      <c r="F828" s="28"/>
      <c r="G828" s="28"/>
      <c r="H828" s="28"/>
      <c r="I828" s="28"/>
      <c r="J828" s="28"/>
      <c r="K828" s="28"/>
      <c r="L828" s="28"/>
      <c r="M828" s="28"/>
      <c r="N828" s="40"/>
      <c r="O828" s="40"/>
      <c r="P828" s="28"/>
      <c r="Q828" s="28"/>
      <c r="R828" s="28"/>
      <c r="S828" s="28"/>
      <c r="T828" s="28"/>
      <c r="U828" s="28"/>
      <c r="V828" s="28"/>
      <c r="W828" s="28"/>
      <c r="X828" s="28"/>
      <c r="Y828" s="28"/>
      <c r="Z828" s="28"/>
      <c r="AA828" s="28"/>
      <c r="AB828" s="28"/>
      <c r="AC828" s="28"/>
      <c r="AD828" s="28"/>
      <c r="AE828" s="28"/>
      <c r="AF828" s="28"/>
      <c r="AG828" s="28"/>
    </row>
    <row r="829" ht="17.25" customHeight="1">
      <c r="A829" s="28"/>
      <c r="B829" s="28"/>
      <c r="C829" s="28"/>
      <c r="D829" s="28"/>
      <c r="E829" s="28"/>
      <c r="F829" s="28"/>
      <c r="G829" s="28"/>
      <c r="H829" s="28"/>
      <c r="I829" s="28"/>
      <c r="J829" s="28"/>
      <c r="K829" s="28"/>
      <c r="L829" s="28"/>
      <c r="M829" s="28"/>
      <c r="N829" s="40"/>
      <c r="O829" s="40"/>
      <c r="P829" s="28"/>
      <c r="Q829" s="28"/>
      <c r="R829" s="28"/>
      <c r="S829" s="28"/>
      <c r="T829" s="28"/>
      <c r="U829" s="28"/>
      <c r="V829" s="28"/>
      <c r="W829" s="28"/>
      <c r="X829" s="28"/>
      <c r="Y829" s="28"/>
      <c r="Z829" s="28"/>
      <c r="AA829" s="28"/>
      <c r="AB829" s="28"/>
      <c r="AC829" s="28"/>
      <c r="AD829" s="28"/>
      <c r="AE829" s="28"/>
      <c r="AF829" s="28"/>
      <c r="AG829" s="28"/>
    </row>
    <row r="830" ht="17.25" customHeight="1">
      <c r="A830" s="28"/>
      <c r="B830" s="28"/>
      <c r="C830" s="28"/>
      <c r="D830" s="28"/>
      <c r="E830" s="28"/>
      <c r="F830" s="28"/>
      <c r="G830" s="28"/>
      <c r="H830" s="28"/>
      <c r="I830" s="28"/>
      <c r="J830" s="28"/>
      <c r="K830" s="28"/>
      <c r="L830" s="28"/>
      <c r="M830" s="28"/>
      <c r="N830" s="40"/>
      <c r="O830" s="40"/>
      <c r="P830" s="28"/>
      <c r="Q830" s="28"/>
      <c r="R830" s="28"/>
      <c r="S830" s="28"/>
      <c r="T830" s="28"/>
      <c r="U830" s="28"/>
      <c r="V830" s="28"/>
      <c r="W830" s="28"/>
      <c r="X830" s="28"/>
      <c r="Y830" s="28"/>
      <c r="Z830" s="28"/>
      <c r="AA830" s="28"/>
      <c r="AB830" s="28"/>
      <c r="AC830" s="28"/>
      <c r="AD830" s="28"/>
      <c r="AE830" s="28"/>
      <c r="AF830" s="28"/>
      <c r="AG830" s="28"/>
    </row>
    <row r="831" ht="17.25" customHeight="1">
      <c r="A831" s="28"/>
      <c r="B831" s="28"/>
      <c r="C831" s="28"/>
      <c r="D831" s="28"/>
      <c r="E831" s="28"/>
      <c r="F831" s="28"/>
      <c r="G831" s="28"/>
      <c r="H831" s="28"/>
      <c r="I831" s="28"/>
      <c r="J831" s="28"/>
      <c r="K831" s="28"/>
      <c r="L831" s="28"/>
      <c r="M831" s="28"/>
      <c r="N831" s="40"/>
      <c r="O831" s="40"/>
      <c r="P831" s="28"/>
      <c r="Q831" s="28"/>
      <c r="R831" s="28"/>
      <c r="S831" s="28"/>
      <c r="T831" s="28"/>
      <c r="U831" s="28"/>
      <c r="V831" s="28"/>
      <c r="W831" s="28"/>
      <c r="X831" s="28"/>
      <c r="Y831" s="28"/>
      <c r="Z831" s="28"/>
      <c r="AA831" s="28"/>
      <c r="AB831" s="28"/>
      <c r="AC831" s="28"/>
      <c r="AD831" s="28"/>
      <c r="AE831" s="28"/>
      <c r="AF831" s="28"/>
      <c r="AG831" s="28"/>
    </row>
    <row r="832" ht="17.25" customHeight="1">
      <c r="A832" s="28"/>
      <c r="B832" s="28"/>
      <c r="C832" s="28"/>
      <c r="D832" s="28"/>
      <c r="E832" s="28"/>
      <c r="F832" s="28"/>
      <c r="G832" s="28"/>
      <c r="H832" s="28"/>
      <c r="I832" s="28"/>
      <c r="J832" s="28"/>
      <c r="K832" s="28"/>
      <c r="L832" s="28"/>
      <c r="M832" s="28"/>
      <c r="N832" s="40"/>
      <c r="O832" s="40"/>
      <c r="P832" s="28"/>
      <c r="Q832" s="28"/>
      <c r="R832" s="28"/>
      <c r="S832" s="28"/>
      <c r="T832" s="28"/>
      <c r="U832" s="28"/>
      <c r="V832" s="28"/>
      <c r="W832" s="28"/>
      <c r="X832" s="28"/>
      <c r="Y832" s="28"/>
      <c r="Z832" s="28"/>
      <c r="AA832" s="28"/>
      <c r="AB832" s="28"/>
      <c r="AC832" s="28"/>
      <c r="AD832" s="28"/>
      <c r="AE832" s="28"/>
      <c r="AF832" s="28"/>
      <c r="AG832" s="28"/>
    </row>
    <row r="833" ht="17.25" customHeight="1">
      <c r="A833" s="28"/>
      <c r="B833" s="28"/>
      <c r="C833" s="28"/>
      <c r="D833" s="28"/>
      <c r="E833" s="28"/>
      <c r="F833" s="28"/>
      <c r="G833" s="28"/>
      <c r="H833" s="28"/>
      <c r="I833" s="28"/>
      <c r="J833" s="28"/>
      <c r="K833" s="28"/>
      <c r="L833" s="28"/>
      <c r="M833" s="28"/>
      <c r="N833" s="40"/>
      <c r="O833" s="40"/>
      <c r="P833" s="28"/>
      <c r="Q833" s="28"/>
      <c r="R833" s="28"/>
      <c r="S833" s="28"/>
      <c r="T833" s="28"/>
      <c r="U833" s="28"/>
      <c r="V833" s="28"/>
      <c r="W833" s="28"/>
      <c r="X833" s="28"/>
      <c r="Y833" s="28"/>
      <c r="Z833" s="28"/>
      <c r="AA833" s="28"/>
      <c r="AB833" s="28"/>
      <c r="AC833" s="28"/>
      <c r="AD833" s="28"/>
      <c r="AE833" s="28"/>
      <c r="AF833" s="28"/>
      <c r="AG833" s="28"/>
    </row>
    <row r="834" ht="17.25" customHeight="1">
      <c r="A834" s="28"/>
      <c r="B834" s="28"/>
      <c r="C834" s="28"/>
      <c r="D834" s="28"/>
      <c r="E834" s="28"/>
      <c r="F834" s="28"/>
      <c r="G834" s="28"/>
      <c r="H834" s="28"/>
      <c r="I834" s="28"/>
      <c r="J834" s="28"/>
      <c r="K834" s="28"/>
      <c r="L834" s="28"/>
      <c r="M834" s="28"/>
      <c r="N834" s="40"/>
      <c r="O834" s="40"/>
      <c r="P834" s="28"/>
      <c r="Q834" s="28"/>
      <c r="R834" s="28"/>
      <c r="S834" s="28"/>
      <c r="T834" s="28"/>
      <c r="U834" s="28"/>
      <c r="V834" s="28"/>
      <c r="W834" s="28"/>
      <c r="X834" s="28"/>
      <c r="Y834" s="28"/>
      <c r="Z834" s="28"/>
      <c r="AA834" s="28"/>
      <c r="AB834" s="28"/>
      <c r="AC834" s="28"/>
      <c r="AD834" s="28"/>
      <c r="AE834" s="28"/>
      <c r="AF834" s="28"/>
      <c r="AG834" s="28"/>
    </row>
    <row r="835" ht="17.25" customHeight="1">
      <c r="A835" s="28"/>
      <c r="B835" s="28"/>
      <c r="C835" s="28"/>
      <c r="D835" s="28"/>
      <c r="E835" s="28"/>
      <c r="F835" s="28"/>
      <c r="G835" s="28"/>
      <c r="H835" s="28"/>
      <c r="I835" s="28"/>
      <c r="J835" s="28"/>
      <c r="K835" s="28"/>
      <c r="L835" s="28"/>
      <c r="M835" s="28"/>
      <c r="N835" s="40"/>
      <c r="O835" s="40"/>
      <c r="P835" s="28"/>
      <c r="Q835" s="28"/>
      <c r="R835" s="28"/>
      <c r="S835" s="28"/>
      <c r="T835" s="28"/>
      <c r="U835" s="28"/>
      <c r="V835" s="28"/>
      <c r="W835" s="28"/>
      <c r="X835" s="28"/>
      <c r="Y835" s="28"/>
      <c r="Z835" s="28"/>
      <c r="AA835" s="28"/>
      <c r="AB835" s="28"/>
      <c r="AC835" s="28"/>
      <c r="AD835" s="28"/>
      <c r="AE835" s="28"/>
      <c r="AF835" s="28"/>
      <c r="AG835" s="28"/>
    </row>
    <row r="836" ht="17.25" customHeight="1">
      <c r="A836" s="28"/>
      <c r="B836" s="28"/>
      <c r="C836" s="28"/>
      <c r="D836" s="28"/>
      <c r="E836" s="28"/>
      <c r="F836" s="28"/>
      <c r="G836" s="28"/>
      <c r="H836" s="28"/>
      <c r="I836" s="28"/>
      <c r="J836" s="28"/>
      <c r="K836" s="28"/>
      <c r="L836" s="28"/>
      <c r="M836" s="28"/>
      <c r="N836" s="40"/>
      <c r="O836" s="40"/>
      <c r="P836" s="28"/>
      <c r="Q836" s="28"/>
      <c r="R836" s="28"/>
      <c r="S836" s="28"/>
      <c r="T836" s="28"/>
      <c r="U836" s="28"/>
      <c r="V836" s="28"/>
      <c r="W836" s="28"/>
      <c r="X836" s="28"/>
      <c r="Y836" s="28"/>
      <c r="Z836" s="28"/>
      <c r="AA836" s="28"/>
      <c r="AB836" s="28"/>
      <c r="AC836" s="28"/>
      <c r="AD836" s="28"/>
      <c r="AE836" s="28"/>
      <c r="AF836" s="28"/>
      <c r="AG836" s="28"/>
    </row>
    <row r="837" ht="17.25" customHeight="1">
      <c r="A837" s="28"/>
      <c r="B837" s="28"/>
      <c r="C837" s="28"/>
      <c r="D837" s="28"/>
      <c r="E837" s="28"/>
      <c r="F837" s="28"/>
      <c r="G837" s="28"/>
      <c r="H837" s="28"/>
      <c r="I837" s="28"/>
      <c r="J837" s="28"/>
      <c r="K837" s="28"/>
      <c r="L837" s="28"/>
      <c r="M837" s="28"/>
      <c r="N837" s="40"/>
      <c r="O837" s="40"/>
      <c r="P837" s="28"/>
      <c r="Q837" s="28"/>
      <c r="R837" s="28"/>
      <c r="S837" s="28"/>
      <c r="T837" s="28"/>
      <c r="U837" s="28"/>
      <c r="V837" s="28"/>
      <c r="W837" s="28"/>
      <c r="X837" s="28"/>
      <c r="Y837" s="28"/>
      <c r="Z837" s="28"/>
      <c r="AA837" s="28"/>
      <c r="AB837" s="28"/>
      <c r="AC837" s="28"/>
      <c r="AD837" s="28"/>
      <c r="AE837" s="28"/>
      <c r="AF837" s="28"/>
      <c r="AG837" s="28"/>
    </row>
    <row r="838" ht="17.25" customHeight="1">
      <c r="A838" s="28"/>
      <c r="B838" s="28"/>
      <c r="C838" s="28"/>
      <c r="D838" s="28"/>
      <c r="E838" s="28"/>
      <c r="F838" s="28"/>
      <c r="G838" s="28"/>
      <c r="H838" s="28"/>
      <c r="I838" s="28"/>
      <c r="J838" s="28"/>
      <c r="K838" s="28"/>
      <c r="L838" s="28"/>
      <c r="M838" s="28"/>
      <c r="N838" s="40"/>
      <c r="O838" s="40"/>
      <c r="P838" s="28"/>
      <c r="Q838" s="28"/>
      <c r="R838" s="28"/>
      <c r="S838" s="28"/>
      <c r="T838" s="28"/>
      <c r="U838" s="28"/>
      <c r="V838" s="28"/>
      <c r="W838" s="28"/>
      <c r="X838" s="28"/>
      <c r="Y838" s="28"/>
      <c r="Z838" s="28"/>
      <c r="AA838" s="28"/>
      <c r="AB838" s="28"/>
      <c r="AC838" s="28"/>
      <c r="AD838" s="28"/>
      <c r="AE838" s="28"/>
      <c r="AF838" s="28"/>
      <c r="AG838" s="28"/>
    </row>
    <row r="839" ht="17.25" customHeight="1">
      <c r="A839" s="28"/>
      <c r="B839" s="28"/>
      <c r="C839" s="28"/>
      <c r="D839" s="28"/>
      <c r="E839" s="28"/>
      <c r="F839" s="28"/>
      <c r="G839" s="28"/>
      <c r="H839" s="28"/>
      <c r="I839" s="28"/>
      <c r="J839" s="28"/>
      <c r="K839" s="28"/>
      <c r="L839" s="28"/>
      <c r="M839" s="28"/>
      <c r="N839" s="40"/>
      <c r="O839" s="40"/>
      <c r="P839" s="28"/>
      <c r="Q839" s="28"/>
      <c r="R839" s="28"/>
      <c r="S839" s="28"/>
      <c r="T839" s="28"/>
      <c r="U839" s="28"/>
      <c r="V839" s="28"/>
      <c r="W839" s="28"/>
      <c r="X839" s="28"/>
      <c r="Y839" s="28"/>
      <c r="Z839" s="28"/>
      <c r="AA839" s="28"/>
      <c r="AB839" s="28"/>
      <c r="AC839" s="28"/>
      <c r="AD839" s="28"/>
      <c r="AE839" s="28"/>
      <c r="AF839" s="28"/>
      <c r="AG839" s="28"/>
    </row>
    <row r="840" ht="17.25" customHeight="1">
      <c r="A840" s="28"/>
      <c r="B840" s="28"/>
      <c r="C840" s="28"/>
      <c r="D840" s="28"/>
      <c r="E840" s="28"/>
      <c r="F840" s="28"/>
      <c r="G840" s="28"/>
      <c r="H840" s="28"/>
      <c r="I840" s="28"/>
      <c r="J840" s="28"/>
      <c r="K840" s="28"/>
      <c r="L840" s="28"/>
      <c r="M840" s="28"/>
      <c r="N840" s="40"/>
      <c r="O840" s="40"/>
      <c r="P840" s="28"/>
      <c r="Q840" s="28"/>
      <c r="R840" s="28"/>
      <c r="S840" s="28"/>
      <c r="T840" s="28"/>
      <c r="U840" s="28"/>
      <c r="V840" s="28"/>
      <c r="W840" s="28"/>
      <c r="X840" s="28"/>
      <c r="Y840" s="28"/>
      <c r="Z840" s="28"/>
      <c r="AA840" s="28"/>
      <c r="AB840" s="28"/>
      <c r="AC840" s="28"/>
      <c r="AD840" s="28"/>
      <c r="AE840" s="28"/>
      <c r="AF840" s="28"/>
      <c r="AG840" s="28"/>
    </row>
    <row r="841" ht="17.25" customHeight="1">
      <c r="A841" s="28"/>
      <c r="B841" s="28"/>
      <c r="C841" s="28"/>
      <c r="D841" s="28"/>
      <c r="E841" s="28"/>
      <c r="F841" s="28"/>
      <c r="G841" s="28"/>
      <c r="H841" s="28"/>
      <c r="I841" s="28"/>
      <c r="J841" s="28"/>
      <c r="K841" s="28"/>
      <c r="L841" s="28"/>
      <c r="M841" s="28"/>
      <c r="N841" s="40"/>
      <c r="O841" s="40"/>
      <c r="P841" s="28"/>
      <c r="Q841" s="28"/>
      <c r="R841" s="28"/>
      <c r="S841" s="28"/>
      <c r="T841" s="28"/>
      <c r="U841" s="28"/>
      <c r="V841" s="28"/>
      <c r="W841" s="28"/>
      <c r="X841" s="28"/>
      <c r="Y841" s="28"/>
      <c r="Z841" s="28"/>
      <c r="AA841" s="28"/>
      <c r="AB841" s="28"/>
      <c r="AC841" s="28"/>
      <c r="AD841" s="28"/>
      <c r="AE841" s="28"/>
      <c r="AF841" s="28"/>
      <c r="AG841" s="28"/>
    </row>
    <row r="842" ht="17.25" customHeight="1">
      <c r="A842" s="28"/>
      <c r="B842" s="28"/>
      <c r="C842" s="28"/>
      <c r="D842" s="28"/>
      <c r="E842" s="28"/>
      <c r="F842" s="28"/>
      <c r="G842" s="28"/>
      <c r="H842" s="28"/>
      <c r="I842" s="28"/>
      <c r="J842" s="28"/>
      <c r="K842" s="28"/>
      <c r="L842" s="28"/>
      <c r="M842" s="28"/>
      <c r="N842" s="40"/>
      <c r="O842" s="40"/>
      <c r="P842" s="28"/>
      <c r="Q842" s="28"/>
      <c r="R842" s="28"/>
      <c r="S842" s="28"/>
      <c r="T842" s="28"/>
      <c r="U842" s="28"/>
      <c r="V842" s="28"/>
      <c r="W842" s="28"/>
      <c r="X842" s="28"/>
      <c r="Y842" s="28"/>
      <c r="Z842" s="28"/>
      <c r="AA842" s="28"/>
      <c r="AB842" s="28"/>
      <c r="AC842" s="28"/>
      <c r="AD842" s="28"/>
      <c r="AE842" s="28"/>
      <c r="AF842" s="28"/>
      <c r="AG842" s="28"/>
    </row>
    <row r="843" ht="17.25" customHeight="1">
      <c r="A843" s="28"/>
      <c r="B843" s="28"/>
      <c r="C843" s="28"/>
      <c r="D843" s="28"/>
      <c r="E843" s="28"/>
      <c r="F843" s="28"/>
      <c r="G843" s="28"/>
      <c r="H843" s="28"/>
      <c r="I843" s="28"/>
      <c r="J843" s="28"/>
      <c r="K843" s="28"/>
      <c r="L843" s="28"/>
      <c r="M843" s="28"/>
      <c r="N843" s="40"/>
      <c r="O843" s="40"/>
      <c r="P843" s="28"/>
      <c r="Q843" s="28"/>
      <c r="R843" s="28"/>
      <c r="S843" s="28"/>
      <c r="T843" s="28"/>
      <c r="U843" s="28"/>
      <c r="V843" s="28"/>
      <c r="W843" s="28"/>
      <c r="X843" s="28"/>
      <c r="Y843" s="28"/>
      <c r="Z843" s="28"/>
      <c r="AA843" s="28"/>
      <c r="AB843" s="28"/>
      <c r="AC843" s="28"/>
      <c r="AD843" s="28"/>
      <c r="AE843" s="28"/>
      <c r="AF843" s="28"/>
      <c r="AG843" s="28"/>
    </row>
    <row r="844" ht="17.25" customHeight="1">
      <c r="A844" s="28"/>
      <c r="B844" s="28"/>
      <c r="C844" s="28"/>
      <c r="D844" s="28"/>
      <c r="E844" s="28"/>
      <c r="F844" s="28"/>
      <c r="G844" s="28"/>
      <c r="H844" s="28"/>
      <c r="I844" s="28"/>
      <c r="J844" s="28"/>
      <c r="K844" s="28"/>
      <c r="L844" s="28"/>
      <c r="M844" s="28"/>
      <c r="N844" s="40"/>
      <c r="O844" s="40"/>
      <c r="P844" s="28"/>
      <c r="Q844" s="28"/>
      <c r="R844" s="28"/>
      <c r="S844" s="28"/>
      <c r="T844" s="28"/>
      <c r="U844" s="28"/>
      <c r="V844" s="28"/>
      <c r="W844" s="28"/>
      <c r="X844" s="28"/>
      <c r="Y844" s="28"/>
      <c r="Z844" s="28"/>
      <c r="AA844" s="28"/>
      <c r="AB844" s="28"/>
      <c r="AC844" s="28"/>
      <c r="AD844" s="28"/>
      <c r="AE844" s="28"/>
      <c r="AF844" s="28"/>
      <c r="AG844" s="28"/>
    </row>
    <row r="845" ht="17.25" customHeight="1">
      <c r="A845" s="28"/>
      <c r="B845" s="28"/>
      <c r="C845" s="28"/>
      <c r="D845" s="28"/>
      <c r="E845" s="28"/>
      <c r="F845" s="28"/>
      <c r="G845" s="28"/>
      <c r="H845" s="28"/>
      <c r="I845" s="28"/>
      <c r="J845" s="28"/>
      <c r="K845" s="28"/>
      <c r="L845" s="28"/>
      <c r="M845" s="28"/>
      <c r="N845" s="40"/>
      <c r="O845" s="40"/>
      <c r="P845" s="28"/>
      <c r="Q845" s="28"/>
      <c r="R845" s="28"/>
      <c r="S845" s="28"/>
      <c r="T845" s="28"/>
      <c r="U845" s="28"/>
      <c r="V845" s="28"/>
      <c r="W845" s="28"/>
      <c r="X845" s="28"/>
      <c r="Y845" s="28"/>
      <c r="Z845" s="28"/>
      <c r="AA845" s="28"/>
      <c r="AB845" s="28"/>
      <c r="AC845" s="28"/>
      <c r="AD845" s="28"/>
      <c r="AE845" s="28"/>
      <c r="AF845" s="28"/>
      <c r="AG845" s="28"/>
    </row>
    <row r="846" ht="17.25" customHeight="1">
      <c r="A846" s="28"/>
      <c r="B846" s="28"/>
      <c r="C846" s="28"/>
      <c r="D846" s="28"/>
      <c r="E846" s="28"/>
      <c r="F846" s="28"/>
      <c r="G846" s="28"/>
      <c r="H846" s="28"/>
      <c r="I846" s="28"/>
      <c r="J846" s="28"/>
      <c r="K846" s="28"/>
      <c r="L846" s="28"/>
      <c r="M846" s="28"/>
      <c r="N846" s="40"/>
      <c r="O846" s="40"/>
      <c r="P846" s="28"/>
      <c r="Q846" s="28"/>
      <c r="R846" s="28"/>
      <c r="S846" s="28"/>
      <c r="T846" s="28"/>
      <c r="U846" s="28"/>
      <c r="V846" s="28"/>
      <c r="W846" s="28"/>
      <c r="X846" s="28"/>
      <c r="Y846" s="28"/>
      <c r="Z846" s="28"/>
      <c r="AA846" s="28"/>
      <c r="AB846" s="28"/>
      <c r="AC846" s="28"/>
      <c r="AD846" s="28"/>
      <c r="AE846" s="28"/>
      <c r="AF846" s="28"/>
      <c r="AG846" s="28"/>
    </row>
    <row r="847" ht="17.25" customHeight="1">
      <c r="A847" s="28"/>
      <c r="B847" s="28"/>
      <c r="C847" s="28"/>
      <c r="D847" s="28"/>
      <c r="E847" s="28"/>
      <c r="F847" s="28"/>
      <c r="G847" s="28"/>
      <c r="H847" s="28"/>
      <c r="I847" s="28"/>
      <c r="J847" s="28"/>
      <c r="K847" s="28"/>
      <c r="L847" s="28"/>
      <c r="M847" s="28"/>
      <c r="N847" s="40"/>
      <c r="O847" s="40"/>
      <c r="P847" s="28"/>
      <c r="Q847" s="28"/>
      <c r="R847" s="28"/>
      <c r="S847" s="28"/>
      <c r="T847" s="28"/>
      <c r="U847" s="28"/>
      <c r="V847" s="28"/>
      <c r="W847" s="28"/>
      <c r="X847" s="28"/>
      <c r="Y847" s="28"/>
      <c r="Z847" s="28"/>
      <c r="AA847" s="28"/>
      <c r="AB847" s="28"/>
      <c r="AC847" s="28"/>
      <c r="AD847" s="28"/>
      <c r="AE847" s="28"/>
      <c r="AF847" s="28"/>
      <c r="AG847" s="28"/>
    </row>
    <row r="848" ht="17.25" customHeight="1">
      <c r="A848" s="28"/>
      <c r="B848" s="28"/>
      <c r="C848" s="28"/>
      <c r="D848" s="28"/>
      <c r="E848" s="28"/>
      <c r="F848" s="28"/>
      <c r="G848" s="28"/>
      <c r="H848" s="28"/>
      <c r="I848" s="28"/>
      <c r="J848" s="28"/>
      <c r="K848" s="28"/>
      <c r="L848" s="28"/>
      <c r="M848" s="28"/>
      <c r="N848" s="40"/>
      <c r="O848" s="40"/>
      <c r="P848" s="28"/>
      <c r="Q848" s="28"/>
      <c r="R848" s="28"/>
      <c r="S848" s="28"/>
      <c r="T848" s="28"/>
      <c r="U848" s="28"/>
      <c r="V848" s="28"/>
      <c r="W848" s="28"/>
      <c r="X848" s="28"/>
      <c r="Y848" s="28"/>
      <c r="Z848" s="28"/>
      <c r="AA848" s="28"/>
      <c r="AB848" s="28"/>
      <c r="AC848" s="28"/>
      <c r="AD848" s="28"/>
      <c r="AE848" s="28"/>
      <c r="AF848" s="28"/>
      <c r="AG848" s="28"/>
    </row>
    <row r="849" ht="17.25" customHeight="1">
      <c r="A849" s="28"/>
      <c r="B849" s="28"/>
      <c r="C849" s="28"/>
      <c r="D849" s="28"/>
      <c r="E849" s="28"/>
      <c r="F849" s="28"/>
      <c r="G849" s="28"/>
      <c r="H849" s="28"/>
      <c r="I849" s="28"/>
      <c r="J849" s="28"/>
      <c r="K849" s="28"/>
      <c r="L849" s="28"/>
      <c r="M849" s="28"/>
      <c r="N849" s="40"/>
      <c r="O849" s="40"/>
      <c r="P849" s="28"/>
      <c r="Q849" s="28"/>
      <c r="R849" s="28"/>
      <c r="S849" s="28"/>
      <c r="T849" s="28"/>
      <c r="U849" s="28"/>
      <c r="V849" s="28"/>
      <c r="W849" s="28"/>
      <c r="X849" s="28"/>
      <c r="Y849" s="28"/>
      <c r="Z849" s="28"/>
      <c r="AA849" s="28"/>
      <c r="AB849" s="28"/>
      <c r="AC849" s="28"/>
      <c r="AD849" s="28"/>
      <c r="AE849" s="28"/>
      <c r="AF849" s="28"/>
      <c r="AG849" s="28"/>
    </row>
    <row r="850" ht="17.25" customHeight="1">
      <c r="A850" s="28"/>
      <c r="B850" s="28"/>
      <c r="C850" s="28"/>
      <c r="D850" s="28"/>
      <c r="E850" s="28"/>
      <c r="F850" s="28"/>
      <c r="G850" s="28"/>
      <c r="H850" s="28"/>
      <c r="I850" s="28"/>
      <c r="J850" s="28"/>
      <c r="K850" s="28"/>
      <c r="L850" s="28"/>
      <c r="M850" s="28"/>
      <c r="N850" s="40"/>
      <c r="O850" s="40"/>
      <c r="P850" s="28"/>
      <c r="Q850" s="28"/>
      <c r="R850" s="28"/>
      <c r="S850" s="28"/>
      <c r="T850" s="28"/>
      <c r="U850" s="28"/>
      <c r="V850" s="28"/>
      <c r="W850" s="28"/>
      <c r="X850" s="28"/>
      <c r="Y850" s="28"/>
      <c r="Z850" s="28"/>
      <c r="AA850" s="28"/>
      <c r="AB850" s="28"/>
      <c r="AC850" s="28"/>
      <c r="AD850" s="28"/>
      <c r="AE850" s="28"/>
      <c r="AF850" s="28"/>
      <c r="AG850" s="28"/>
    </row>
    <row r="851" ht="17.25" customHeight="1">
      <c r="A851" s="28"/>
      <c r="B851" s="28"/>
      <c r="C851" s="28"/>
      <c r="D851" s="28"/>
      <c r="E851" s="28"/>
      <c r="F851" s="28"/>
      <c r="G851" s="28"/>
      <c r="H851" s="28"/>
      <c r="I851" s="28"/>
      <c r="J851" s="28"/>
      <c r="K851" s="28"/>
      <c r="L851" s="28"/>
      <c r="M851" s="28"/>
      <c r="N851" s="40"/>
      <c r="O851" s="40"/>
      <c r="P851" s="28"/>
      <c r="Q851" s="28"/>
      <c r="R851" s="28"/>
      <c r="S851" s="28"/>
      <c r="T851" s="28"/>
      <c r="U851" s="28"/>
      <c r="V851" s="28"/>
      <c r="W851" s="28"/>
      <c r="X851" s="28"/>
      <c r="Y851" s="28"/>
      <c r="Z851" s="28"/>
      <c r="AA851" s="28"/>
      <c r="AB851" s="28"/>
      <c r="AC851" s="28"/>
      <c r="AD851" s="28"/>
      <c r="AE851" s="28"/>
      <c r="AF851" s="28"/>
      <c r="AG851" s="28"/>
    </row>
    <row r="852" ht="17.25" customHeight="1">
      <c r="A852" s="28"/>
      <c r="B852" s="28"/>
      <c r="C852" s="28"/>
      <c r="D852" s="28"/>
      <c r="E852" s="28"/>
      <c r="F852" s="28"/>
      <c r="G852" s="28"/>
      <c r="H852" s="28"/>
      <c r="I852" s="28"/>
      <c r="J852" s="28"/>
      <c r="K852" s="28"/>
      <c r="L852" s="28"/>
      <c r="M852" s="28"/>
      <c r="N852" s="40"/>
      <c r="O852" s="40"/>
      <c r="P852" s="28"/>
      <c r="Q852" s="28"/>
      <c r="R852" s="28"/>
      <c r="S852" s="28"/>
      <c r="T852" s="28"/>
      <c r="U852" s="28"/>
      <c r="V852" s="28"/>
      <c r="W852" s="28"/>
      <c r="X852" s="28"/>
      <c r="Y852" s="28"/>
      <c r="Z852" s="28"/>
      <c r="AA852" s="28"/>
      <c r="AB852" s="28"/>
      <c r="AC852" s="28"/>
      <c r="AD852" s="28"/>
      <c r="AE852" s="28"/>
      <c r="AF852" s="28"/>
      <c r="AG852" s="28"/>
    </row>
  </sheetData>
  <mergeCells count="39">
    <mergeCell ref="P13:R13"/>
    <mergeCell ref="S13:S14"/>
    <mergeCell ref="L12:L14"/>
    <mergeCell ref="M12:M14"/>
    <mergeCell ref="N12:N14"/>
    <mergeCell ref="O12:O14"/>
    <mergeCell ref="P12:U12"/>
    <mergeCell ref="V12:V14"/>
    <mergeCell ref="W12:W14"/>
    <mergeCell ref="C1:X1"/>
    <mergeCell ref="C2:X2"/>
    <mergeCell ref="C3:X3"/>
    <mergeCell ref="C4:I4"/>
    <mergeCell ref="J4:P4"/>
    <mergeCell ref="Q4:U4"/>
    <mergeCell ref="V4:X4"/>
    <mergeCell ref="AE12:AE14"/>
    <mergeCell ref="AF12:AF14"/>
    <mergeCell ref="AG12:AG14"/>
    <mergeCell ref="X12:X14"/>
    <mergeCell ref="Y12:Y14"/>
    <mergeCell ref="Z12:Z14"/>
    <mergeCell ref="AA12:AA14"/>
    <mergeCell ref="AB12:AB14"/>
    <mergeCell ref="AC12:AC14"/>
    <mergeCell ref="AD12:AD14"/>
    <mergeCell ref="C13:E13"/>
    <mergeCell ref="F13:F14"/>
    <mergeCell ref="K12:K14"/>
    <mergeCell ref="J13:J14"/>
    <mergeCell ref="B1:B4"/>
    <mergeCell ref="B6:B7"/>
    <mergeCell ref="F7:I7"/>
    <mergeCell ref="C8:J8"/>
    <mergeCell ref="C9:J9"/>
    <mergeCell ref="C10:J10"/>
    <mergeCell ref="G13:I13"/>
    <mergeCell ref="T13:T14"/>
    <mergeCell ref="U13:U14"/>
  </mergeCells>
  <dataValidations>
    <dataValidation type="list" allowBlank="1" showErrorMessage="1" sqref="X15:X73">
      <formula1>'CREACION DRIVE'!$L$1:$L$2</formula1>
    </dataValidation>
    <dataValidation type="list" allowBlank="1" showErrorMessage="1" sqref="J15:J582">
      <formula1>'CREACION DRIVE'!$A$13:$A$17</formula1>
    </dataValidation>
    <dataValidation type="list" allowBlank="1" showErrorMessage="1" sqref="Q15:Q73 D15:D582 H15:H582">
      <formula1>'CREACION DRIVE'!$P$2:$P$13</formula1>
    </dataValidation>
    <dataValidation type="list" allowBlank="1" showErrorMessage="1" sqref="AD15:AD21">
      <formula1>'CREACION DRIVE'!$N$1:$N$2</formula1>
    </dataValidation>
    <dataValidation type="list" allowBlank="1" showErrorMessage="1" sqref="K15:K582">
      <formula1>'CREACION DRIVE'!$B$13:$B$17</formula1>
    </dataValidation>
    <dataValidation type="list" allowBlank="1" showErrorMessage="1" sqref="C7 P15:P129 C15:C582 G15:G582">
      <formula1>'CREACION DRIVE'!$O$2:$O$31</formula1>
    </dataValidation>
    <dataValidation type="list" allowBlank="1" showErrorMessage="1" sqref="AG15">
      <formula1>'CREACION DRIVE'!$A$7:$A$10</formula1>
    </dataValidation>
    <dataValidation type="list" allowBlank="1" showErrorMessage="1" sqref="AG16:AG22">
      <formula1>'CREACION DRIVE'!$A$7:$A$8</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xSplit="2.0" topLeftCell="C1" activePane="topRight" state="frozen"/>
      <selection activeCell="D2" sqref="D2" pane="topRight"/>
    </sheetView>
  </sheetViews>
  <sheetFormatPr customHeight="1" defaultColWidth="14.43" defaultRowHeight="15.0"/>
  <cols>
    <col customWidth="1" min="1" max="1" width="0.43"/>
    <col customWidth="1" min="2" max="2" width="19.57"/>
    <col customWidth="1" min="3" max="3" width="6.86"/>
    <col customWidth="1" min="4" max="5" width="6.43"/>
    <col customWidth="1" min="6" max="6" width="24.86"/>
    <col customWidth="1" min="7" max="7" width="6.29"/>
    <col customWidth="1" min="8" max="8" width="7.0"/>
    <col customWidth="1" min="9" max="9" width="8.14"/>
    <col customWidth="1" min="10" max="10" width="24.14"/>
    <col customWidth="1" min="11" max="11" width="16.57"/>
    <col customWidth="1" min="12" max="12" width="36.29"/>
    <col customWidth="1" min="13" max="13" width="39.43"/>
    <col customWidth="1" min="14" max="14" width="45.43"/>
    <col customWidth="1" min="15" max="15" width="6.0"/>
    <col customWidth="1" min="16" max="16" width="7.14"/>
    <col customWidth="1" min="17" max="17" width="6.57"/>
    <col customWidth="1" min="18" max="18" width="69.0"/>
    <col customWidth="1" min="19" max="19" width="37.0"/>
    <col customWidth="1" min="20" max="20" width="12.14"/>
    <col customWidth="1" min="21" max="21" width="212.43"/>
    <col customWidth="1" min="22" max="22" width="148.14"/>
    <col customWidth="1" min="23" max="23" width="16.86"/>
    <col customWidth="1" min="24" max="25" width="19.14"/>
    <col customWidth="1" min="26" max="26" width="17.0"/>
    <col customWidth="1" min="27" max="27" width="17.14"/>
    <col customWidth="1" min="28" max="29" width="17.71"/>
    <col customWidth="1" min="30" max="30" width="19.0"/>
    <col customWidth="1" min="31" max="31" width="18.0"/>
    <col customWidth="1" min="32" max="32" width="18.43"/>
    <col customWidth="1" min="33" max="33" width="17.43"/>
  </cols>
  <sheetData>
    <row r="1" ht="30.0" customHeight="1">
      <c r="A1" s="23"/>
      <c r="B1" s="24"/>
      <c r="C1" s="25" t="s">
        <v>63</v>
      </c>
      <c r="D1" s="26"/>
      <c r="E1" s="26"/>
      <c r="F1" s="26"/>
      <c r="G1" s="26"/>
      <c r="H1" s="26"/>
      <c r="I1" s="26"/>
      <c r="J1" s="26"/>
      <c r="K1" s="26"/>
      <c r="L1" s="26"/>
      <c r="M1" s="26"/>
      <c r="N1" s="26"/>
      <c r="O1" s="26"/>
      <c r="P1" s="26"/>
      <c r="Q1" s="26"/>
      <c r="R1" s="26"/>
      <c r="S1" s="26"/>
      <c r="T1" s="26"/>
      <c r="U1" s="26"/>
      <c r="V1" s="26"/>
      <c r="W1" s="26"/>
      <c r="X1" s="27"/>
      <c r="Y1" s="28" t="s">
        <v>1703</v>
      </c>
      <c r="Z1" s="28"/>
      <c r="AA1" s="28"/>
      <c r="AB1" s="28"/>
      <c r="AC1" s="28"/>
      <c r="AD1" s="28"/>
      <c r="AE1" s="28"/>
      <c r="AF1" s="28"/>
      <c r="AG1" s="28"/>
    </row>
    <row r="2" ht="17.25" customHeight="1">
      <c r="A2" s="29" t="s">
        <v>64</v>
      </c>
      <c r="B2" s="30"/>
      <c r="C2" s="31" t="s">
        <v>65</v>
      </c>
      <c r="D2" s="32"/>
      <c r="E2" s="32"/>
      <c r="F2" s="32"/>
      <c r="G2" s="32"/>
      <c r="H2" s="32"/>
      <c r="I2" s="32"/>
      <c r="J2" s="32"/>
      <c r="K2" s="32"/>
      <c r="L2" s="32"/>
      <c r="M2" s="32"/>
      <c r="N2" s="32"/>
      <c r="O2" s="32"/>
      <c r="P2" s="32"/>
      <c r="Q2" s="32"/>
      <c r="R2" s="32"/>
      <c r="S2" s="32"/>
      <c r="T2" s="32"/>
      <c r="U2" s="32"/>
      <c r="V2" s="32"/>
      <c r="W2" s="32"/>
      <c r="X2" s="33"/>
      <c r="Y2" s="28"/>
      <c r="Z2" s="28"/>
      <c r="AA2" s="28"/>
      <c r="AB2" s="28"/>
      <c r="AC2" s="28"/>
      <c r="AD2" s="28"/>
      <c r="AE2" s="28"/>
      <c r="AF2" s="28"/>
      <c r="AG2" s="28"/>
    </row>
    <row r="3" ht="17.25" customHeight="1">
      <c r="A3" s="28"/>
      <c r="B3" s="30"/>
      <c r="C3" s="34" t="s">
        <v>66</v>
      </c>
      <c r="D3" s="35"/>
      <c r="E3" s="35"/>
      <c r="F3" s="35"/>
      <c r="G3" s="35"/>
      <c r="H3" s="35"/>
      <c r="I3" s="35"/>
      <c r="J3" s="35"/>
      <c r="K3" s="35"/>
      <c r="L3" s="35"/>
      <c r="M3" s="35"/>
      <c r="N3" s="35"/>
      <c r="O3" s="35"/>
      <c r="P3" s="35"/>
      <c r="Q3" s="35"/>
      <c r="R3" s="35"/>
      <c r="S3" s="35"/>
      <c r="T3" s="35"/>
      <c r="U3" s="35"/>
      <c r="V3" s="35"/>
      <c r="W3" s="35"/>
      <c r="X3" s="36"/>
      <c r="Y3" s="28"/>
      <c r="Z3" s="28"/>
      <c r="AA3" s="28"/>
      <c r="AB3" s="28"/>
      <c r="AC3" s="28"/>
      <c r="AD3" s="28"/>
      <c r="AE3" s="28"/>
      <c r="AF3" s="28"/>
      <c r="AG3" s="28"/>
    </row>
    <row r="4" ht="34.5" customHeight="1">
      <c r="A4" s="28"/>
      <c r="B4" s="37"/>
      <c r="C4" s="38" t="s">
        <v>1704</v>
      </c>
      <c r="D4" s="26"/>
      <c r="E4" s="26"/>
      <c r="F4" s="26"/>
      <c r="G4" s="26"/>
      <c r="H4" s="26"/>
      <c r="I4" s="27"/>
      <c r="J4" s="38" t="s">
        <v>1705</v>
      </c>
      <c r="K4" s="26"/>
      <c r="L4" s="26"/>
      <c r="M4" s="26"/>
      <c r="N4" s="26"/>
      <c r="O4" s="27"/>
      <c r="P4" s="38" t="s">
        <v>1706</v>
      </c>
      <c r="Q4" s="26"/>
      <c r="R4" s="26"/>
      <c r="S4" s="26"/>
      <c r="T4" s="26"/>
      <c r="U4" s="27"/>
      <c r="V4" s="39" t="s">
        <v>70</v>
      </c>
      <c r="W4" s="26"/>
      <c r="X4" s="27"/>
      <c r="Y4" s="28"/>
      <c r="Z4" s="28"/>
      <c r="AA4" s="28"/>
      <c r="AB4" s="28"/>
      <c r="AC4" s="28"/>
      <c r="AD4" s="28"/>
      <c r="AE4" s="28"/>
      <c r="AF4" s="28"/>
      <c r="AG4" s="28"/>
    </row>
    <row r="5" ht="17.25" customHeight="1">
      <c r="A5" s="28"/>
      <c r="B5" s="28"/>
      <c r="C5" s="28"/>
      <c r="D5" s="28"/>
      <c r="E5" s="28"/>
      <c r="F5" s="28"/>
      <c r="G5" s="28"/>
      <c r="H5" s="28"/>
      <c r="I5" s="28"/>
      <c r="J5" s="28"/>
      <c r="K5" s="28"/>
      <c r="L5" s="28"/>
      <c r="M5" s="28"/>
      <c r="N5" s="40"/>
      <c r="O5" s="28"/>
      <c r="P5" s="28"/>
      <c r="Q5" s="28"/>
      <c r="R5" s="28"/>
      <c r="S5" s="28"/>
      <c r="T5" s="28"/>
      <c r="U5" s="28"/>
      <c r="V5" s="28"/>
      <c r="W5" s="28"/>
      <c r="X5" s="28"/>
      <c r="Y5" s="28"/>
      <c r="Z5" s="28"/>
      <c r="AA5" s="28"/>
      <c r="AB5" s="28"/>
      <c r="AC5" s="28"/>
      <c r="AD5" s="28"/>
      <c r="AE5" s="28"/>
      <c r="AF5" s="28"/>
      <c r="AG5" s="28"/>
    </row>
    <row r="6" ht="21.75" customHeight="1">
      <c r="A6" s="28"/>
      <c r="B6" s="41" t="s">
        <v>71</v>
      </c>
      <c r="C6" s="42" t="s">
        <v>72</v>
      </c>
      <c r="D6" s="43" t="s">
        <v>98</v>
      </c>
      <c r="E6" s="43" t="s">
        <v>73</v>
      </c>
      <c r="F6" s="44"/>
      <c r="G6" s="44"/>
      <c r="H6" s="44"/>
      <c r="I6" s="44"/>
      <c r="J6" s="44"/>
      <c r="K6" s="45"/>
      <c r="L6" s="45"/>
      <c r="M6" s="45"/>
      <c r="N6" s="46"/>
      <c r="O6" s="45"/>
      <c r="P6" s="45"/>
      <c r="Q6" s="45"/>
      <c r="R6" s="45"/>
      <c r="S6" s="45"/>
      <c r="T6" s="45"/>
      <c r="U6" s="45"/>
      <c r="V6" s="45"/>
      <c r="W6" s="28"/>
      <c r="X6" s="28"/>
      <c r="Y6" s="28"/>
      <c r="Z6" s="28"/>
      <c r="AA6" s="28"/>
      <c r="AB6" s="28"/>
      <c r="AC6" s="28"/>
      <c r="AD6" s="28"/>
      <c r="AE6" s="28"/>
      <c r="AF6" s="28"/>
      <c r="AG6" s="28"/>
    </row>
    <row r="7" ht="27.75" customHeight="1">
      <c r="A7" s="28" t="s">
        <v>38</v>
      </c>
      <c r="B7" s="37"/>
      <c r="C7" s="47">
        <v>16.0</v>
      </c>
      <c r="D7" s="48">
        <v>2.0</v>
      </c>
      <c r="E7" s="49">
        <v>2023.0</v>
      </c>
      <c r="F7" s="50"/>
      <c r="J7" s="51"/>
      <c r="K7" s="45"/>
      <c r="L7" s="45"/>
      <c r="M7" s="45"/>
      <c r="N7" s="46"/>
      <c r="O7" s="45"/>
      <c r="P7" s="45"/>
      <c r="Q7" s="45"/>
      <c r="R7" s="45"/>
      <c r="S7" s="45"/>
      <c r="T7" s="45"/>
      <c r="U7" s="45"/>
      <c r="V7" s="45"/>
      <c r="W7" s="28"/>
      <c r="X7" s="28"/>
      <c r="Y7" s="28"/>
      <c r="Z7" s="28"/>
      <c r="AA7" s="28"/>
      <c r="AB7" s="28"/>
      <c r="AC7" s="28"/>
      <c r="AD7" s="28"/>
      <c r="AE7" s="28"/>
      <c r="AF7" s="28"/>
      <c r="AG7" s="28"/>
    </row>
    <row r="8" ht="63.0" customHeight="1">
      <c r="A8" s="28"/>
      <c r="B8" s="52" t="s">
        <v>74</v>
      </c>
      <c r="C8" s="53" t="s">
        <v>75</v>
      </c>
      <c r="D8" s="26"/>
      <c r="E8" s="26"/>
      <c r="F8" s="26"/>
      <c r="G8" s="26"/>
      <c r="H8" s="26"/>
      <c r="I8" s="26"/>
      <c r="J8" s="27"/>
      <c r="K8" s="45"/>
      <c r="L8" s="54"/>
      <c r="M8" s="45"/>
      <c r="N8" s="46"/>
      <c r="O8" s="45"/>
      <c r="P8" s="45"/>
      <c r="Q8" s="45"/>
      <c r="R8" s="45"/>
      <c r="S8" s="45"/>
      <c r="T8" s="45"/>
      <c r="U8" s="45"/>
      <c r="V8" s="45"/>
      <c r="W8" s="28"/>
      <c r="X8" s="28"/>
      <c r="Y8" s="28"/>
      <c r="Z8" s="28"/>
      <c r="AA8" s="28"/>
      <c r="AB8" s="28"/>
      <c r="AC8" s="28"/>
      <c r="AD8" s="28"/>
      <c r="AE8" s="28"/>
      <c r="AF8" s="28"/>
      <c r="AG8" s="28"/>
    </row>
    <row r="9" ht="55.5" customHeight="1">
      <c r="A9" s="28"/>
      <c r="B9" s="55" t="s">
        <v>76</v>
      </c>
      <c r="C9" s="53" t="s">
        <v>1707</v>
      </c>
      <c r="D9" s="26"/>
      <c r="E9" s="26"/>
      <c r="F9" s="26"/>
      <c r="G9" s="26"/>
      <c r="H9" s="26"/>
      <c r="I9" s="26"/>
      <c r="J9" s="27"/>
      <c r="K9" s="45"/>
      <c r="L9" s="45"/>
      <c r="M9" s="45"/>
      <c r="N9" s="46"/>
      <c r="O9" s="45"/>
      <c r="P9" s="45"/>
      <c r="Q9" s="45"/>
      <c r="R9" s="45"/>
      <c r="S9" s="45"/>
      <c r="T9" s="45"/>
      <c r="U9" s="45"/>
      <c r="V9" s="45"/>
      <c r="W9" s="28"/>
      <c r="X9" s="28"/>
      <c r="Y9" s="28"/>
      <c r="Z9" s="28"/>
      <c r="AA9" s="28"/>
      <c r="AB9" s="28"/>
      <c r="AC9" s="28"/>
      <c r="AD9" s="28"/>
      <c r="AE9" s="28"/>
      <c r="AF9" s="28"/>
      <c r="AG9" s="28"/>
    </row>
    <row r="10" ht="67.5" customHeight="1">
      <c r="A10" s="28"/>
      <c r="B10" s="52" t="s">
        <v>78</v>
      </c>
      <c r="C10" s="53" t="s">
        <v>1708</v>
      </c>
      <c r="D10" s="26"/>
      <c r="E10" s="26"/>
      <c r="F10" s="26"/>
      <c r="G10" s="26"/>
      <c r="H10" s="26"/>
      <c r="I10" s="26"/>
      <c r="J10" s="27"/>
      <c r="K10" s="45"/>
      <c r="L10" s="45"/>
      <c r="M10" s="45"/>
      <c r="N10" s="46"/>
      <c r="O10" s="45"/>
      <c r="P10" s="45"/>
      <c r="Q10" s="45"/>
      <c r="R10" s="45"/>
      <c r="S10" s="45"/>
      <c r="T10" s="45"/>
      <c r="U10" s="45"/>
      <c r="V10" s="45"/>
      <c r="W10" s="28"/>
      <c r="X10" s="28"/>
      <c r="Y10" s="28"/>
      <c r="Z10" s="28"/>
      <c r="AA10" s="28"/>
      <c r="AB10" s="28"/>
      <c r="AC10" s="28"/>
      <c r="AD10" s="28"/>
      <c r="AE10" s="28"/>
      <c r="AF10" s="28"/>
      <c r="AG10" s="28"/>
    </row>
    <row r="11" ht="33.75" customHeight="1">
      <c r="A11" s="28"/>
      <c r="B11" s="56"/>
      <c r="C11" s="28"/>
      <c r="D11" s="28"/>
      <c r="E11" s="28"/>
      <c r="F11" s="28"/>
      <c r="G11" s="28"/>
      <c r="H11" s="28"/>
      <c r="I11" s="28"/>
      <c r="J11" s="28"/>
      <c r="K11" s="28"/>
      <c r="L11" s="28"/>
      <c r="M11" s="28"/>
      <c r="N11" s="40"/>
      <c r="O11" s="28"/>
      <c r="P11" s="28"/>
      <c r="Q11" s="28"/>
      <c r="R11" s="28"/>
      <c r="S11" s="28"/>
      <c r="T11" s="28"/>
      <c r="U11" s="28"/>
      <c r="V11" s="28"/>
      <c r="W11" s="28"/>
      <c r="X11" s="28"/>
      <c r="Y11" s="28"/>
      <c r="Z11" s="28"/>
      <c r="AA11" s="28"/>
      <c r="AB11" s="28"/>
      <c r="AC11" s="28"/>
      <c r="AD11" s="28"/>
      <c r="AE11" s="28"/>
      <c r="AF11" s="28"/>
      <c r="AG11" s="28"/>
    </row>
    <row r="12" ht="18.0" customHeight="1">
      <c r="A12" s="44"/>
      <c r="B12" s="57"/>
      <c r="C12" s="57"/>
      <c r="D12" s="58"/>
      <c r="E12" s="58"/>
      <c r="F12" s="59"/>
      <c r="G12" s="58"/>
      <c r="H12" s="58"/>
      <c r="I12" s="58"/>
      <c r="J12" s="59"/>
      <c r="K12" s="60" t="s">
        <v>80</v>
      </c>
      <c r="L12" s="60" t="s">
        <v>81</v>
      </c>
      <c r="M12" s="74" t="s">
        <v>82</v>
      </c>
      <c r="N12" s="201" t="s">
        <v>83</v>
      </c>
      <c r="O12" s="61" t="s">
        <v>85</v>
      </c>
      <c r="P12" s="62"/>
      <c r="Q12" s="62"/>
      <c r="R12" s="62"/>
      <c r="S12" s="62"/>
      <c r="T12" s="62"/>
      <c r="U12" s="63"/>
      <c r="V12" s="60" t="s">
        <v>86</v>
      </c>
      <c r="W12" s="60" t="s">
        <v>87</v>
      </c>
      <c r="X12" s="60" t="s">
        <v>88</v>
      </c>
      <c r="Y12" s="64"/>
      <c r="Z12" s="64"/>
      <c r="AA12" s="64"/>
      <c r="AB12" s="64"/>
      <c r="AC12" s="64"/>
      <c r="AD12" s="64"/>
      <c r="AE12" s="64"/>
      <c r="AF12" s="64"/>
      <c r="AG12" s="64"/>
    </row>
    <row r="13" ht="93.75" customHeight="1">
      <c r="A13" s="44"/>
      <c r="B13" s="65" t="s">
        <v>1709</v>
      </c>
      <c r="C13" s="66" t="s">
        <v>1710</v>
      </c>
      <c r="D13" s="67"/>
      <c r="E13" s="68"/>
      <c r="F13" s="69" t="s">
        <v>1711</v>
      </c>
      <c r="G13" s="70" t="s">
        <v>1712</v>
      </c>
      <c r="H13" s="67"/>
      <c r="I13" s="68"/>
      <c r="J13" s="69" t="s">
        <v>93</v>
      </c>
      <c r="K13" s="71"/>
      <c r="L13" s="71"/>
      <c r="M13" s="202"/>
      <c r="N13" s="30"/>
      <c r="O13" s="61" t="s">
        <v>94</v>
      </c>
      <c r="P13" s="62"/>
      <c r="Q13" s="72"/>
      <c r="R13" s="203" t="s">
        <v>1713</v>
      </c>
      <c r="S13" s="60" t="s">
        <v>95</v>
      </c>
      <c r="T13" s="73" t="s">
        <v>96</v>
      </c>
      <c r="U13" s="74" t="s">
        <v>97</v>
      </c>
      <c r="V13" s="71"/>
      <c r="W13" s="71"/>
      <c r="X13" s="71"/>
    </row>
    <row r="14" ht="47.25" customHeight="1">
      <c r="A14" s="44"/>
      <c r="B14" s="75"/>
      <c r="C14" s="76" t="s">
        <v>72</v>
      </c>
      <c r="D14" s="77" t="s">
        <v>98</v>
      </c>
      <c r="E14" s="78" t="s">
        <v>73</v>
      </c>
      <c r="F14" s="79"/>
      <c r="G14" s="80" t="s">
        <v>72</v>
      </c>
      <c r="H14" s="81" t="s">
        <v>98</v>
      </c>
      <c r="I14" s="82" t="s">
        <v>73</v>
      </c>
      <c r="J14" s="79"/>
      <c r="K14" s="79"/>
      <c r="L14" s="83"/>
      <c r="M14" s="204"/>
      <c r="N14" s="37"/>
      <c r="O14" s="205" t="s">
        <v>72</v>
      </c>
      <c r="P14" s="78" t="s">
        <v>98</v>
      </c>
      <c r="Q14" s="84" t="s">
        <v>73</v>
      </c>
      <c r="R14" s="84"/>
      <c r="S14" s="79"/>
      <c r="T14" s="85"/>
      <c r="U14" s="86"/>
      <c r="V14" s="79"/>
      <c r="W14" s="79"/>
      <c r="X14" s="79"/>
    </row>
    <row r="15" ht="33.75" customHeight="1">
      <c r="A15" s="28"/>
      <c r="B15" s="206" t="s">
        <v>1714</v>
      </c>
      <c r="C15" s="207">
        <v>10.0</v>
      </c>
      <c r="D15" s="208">
        <v>1.0</v>
      </c>
      <c r="E15" s="208">
        <v>2023.0</v>
      </c>
      <c r="F15" s="208"/>
      <c r="G15" s="207">
        <v>10.0</v>
      </c>
      <c r="H15" s="208">
        <v>1.0</v>
      </c>
      <c r="I15" s="208">
        <v>2023.0</v>
      </c>
      <c r="J15" s="207" t="s">
        <v>29</v>
      </c>
      <c r="K15" s="209" t="s">
        <v>30</v>
      </c>
      <c r="L15" s="210" t="s">
        <v>1715</v>
      </c>
      <c r="M15" s="211" t="s">
        <v>1716</v>
      </c>
      <c r="N15" s="212" t="s">
        <v>1717</v>
      </c>
      <c r="O15" s="213">
        <v>23.0</v>
      </c>
      <c r="P15" s="214">
        <v>1.0</v>
      </c>
      <c r="Q15" s="215">
        <v>2023.0</v>
      </c>
      <c r="R15" s="216">
        <v>2.0231200000681E13</v>
      </c>
      <c r="S15" s="217" t="s">
        <v>1718</v>
      </c>
      <c r="T15" s="218"/>
      <c r="U15" s="219" t="s">
        <v>1719</v>
      </c>
      <c r="V15" s="220"/>
      <c r="W15" s="221"/>
      <c r="X15" s="222"/>
      <c r="Y15" s="28"/>
      <c r="Z15" s="28"/>
      <c r="AA15" s="28"/>
      <c r="AB15" s="28"/>
      <c r="AC15" s="28"/>
      <c r="AD15" s="28"/>
      <c r="AE15" s="28"/>
      <c r="AF15" s="28"/>
      <c r="AG15" s="100"/>
    </row>
    <row r="16" ht="17.25" customHeight="1">
      <c r="A16" s="28"/>
      <c r="B16" s="87" t="s">
        <v>1720</v>
      </c>
      <c r="C16" s="89">
        <v>10.0</v>
      </c>
      <c r="D16" s="89">
        <v>1.0</v>
      </c>
      <c r="E16" s="89">
        <v>2023.0</v>
      </c>
      <c r="F16" s="101"/>
      <c r="G16" s="88">
        <v>10.0</v>
      </c>
      <c r="H16" s="89">
        <v>1.0</v>
      </c>
      <c r="I16" s="89">
        <v>2023.0</v>
      </c>
      <c r="J16" s="89" t="s">
        <v>29</v>
      </c>
      <c r="K16" s="90" t="s">
        <v>30</v>
      </c>
      <c r="L16" s="102" t="s">
        <v>592</v>
      </c>
      <c r="M16" s="92" t="s">
        <v>1721</v>
      </c>
      <c r="N16" s="103" t="s">
        <v>1722</v>
      </c>
      <c r="O16" s="105">
        <v>17.0</v>
      </c>
      <c r="P16" s="223">
        <v>2.0</v>
      </c>
      <c r="Q16" s="105">
        <v>2023.0</v>
      </c>
      <c r="R16" s="224">
        <v>2.0231100000811E13</v>
      </c>
      <c r="S16" s="213" t="s">
        <v>1723</v>
      </c>
      <c r="T16" s="106"/>
      <c r="U16" s="225" t="s">
        <v>1724</v>
      </c>
      <c r="V16" s="107"/>
      <c r="W16" s="108"/>
      <c r="X16" s="99"/>
      <c r="Y16" s="28"/>
      <c r="Z16" s="28"/>
      <c r="AA16" s="28"/>
      <c r="AB16" s="28"/>
      <c r="AC16" s="28"/>
      <c r="AD16" s="28"/>
      <c r="AE16" s="28"/>
      <c r="AF16" s="28"/>
      <c r="AG16" s="28"/>
    </row>
    <row r="17" ht="17.25" customHeight="1">
      <c r="A17" s="28"/>
      <c r="B17" s="87" t="s">
        <v>1725</v>
      </c>
      <c r="C17" s="89">
        <v>13.0</v>
      </c>
      <c r="D17" s="89">
        <v>1.0</v>
      </c>
      <c r="E17" s="89">
        <v>2023.0</v>
      </c>
      <c r="F17" s="101"/>
      <c r="G17" s="89">
        <v>13.0</v>
      </c>
      <c r="H17" s="89">
        <v>1.0</v>
      </c>
      <c r="I17" s="89">
        <v>2023.0</v>
      </c>
      <c r="J17" s="89" t="s">
        <v>31</v>
      </c>
      <c r="K17" s="109" t="s">
        <v>30</v>
      </c>
      <c r="L17" s="102" t="s">
        <v>197</v>
      </c>
      <c r="M17" s="92" t="s">
        <v>1726</v>
      </c>
      <c r="N17" s="103" t="s">
        <v>1722</v>
      </c>
      <c r="O17" s="106">
        <v>17.0</v>
      </c>
      <c r="P17" s="226">
        <v>2.0</v>
      </c>
      <c r="Q17" s="106">
        <v>2023.0</v>
      </c>
      <c r="R17" s="227">
        <v>2.0231100000851E13</v>
      </c>
      <c r="S17" s="213" t="s">
        <v>1723</v>
      </c>
      <c r="T17" s="106"/>
      <c r="U17" s="228" t="s">
        <v>1727</v>
      </c>
      <c r="V17" s="107"/>
      <c r="W17" s="108"/>
      <c r="X17" s="99"/>
      <c r="Y17" s="28"/>
      <c r="Z17" s="28"/>
      <c r="AA17" s="28"/>
      <c r="AB17" s="28"/>
      <c r="AC17" s="28"/>
      <c r="AD17" s="28"/>
      <c r="AE17" s="28"/>
      <c r="AF17" s="28"/>
      <c r="AG17" s="28"/>
    </row>
    <row r="18" ht="17.25" customHeight="1">
      <c r="A18" s="28"/>
      <c r="B18" s="118" t="s">
        <v>1728</v>
      </c>
      <c r="C18" s="229">
        <v>13.0</v>
      </c>
      <c r="D18" s="229">
        <v>1.0</v>
      </c>
      <c r="E18" s="229">
        <v>2023.0</v>
      </c>
      <c r="F18" s="230"/>
      <c r="G18" s="229">
        <v>13.0</v>
      </c>
      <c r="H18" s="229">
        <v>1.0</v>
      </c>
      <c r="I18" s="229">
        <v>2023.0</v>
      </c>
      <c r="J18" s="229" t="s">
        <v>29</v>
      </c>
      <c r="K18" s="231" t="s">
        <v>32</v>
      </c>
      <c r="L18" s="232" t="s">
        <v>447</v>
      </c>
      <c r="M18" s="233" t="s">
        <v>1729</v>
      </c>
      <c r="N18" s="103" t="s">
        <v>1722</v>
      </c>
      <c r="O18" s="105">
        <v>8.0</v>
      </c>
      <c r="P18" s="223">
        <v>3.0</v>
      </c>
      <c r="Q18" s="96">
        <v>2023.0</v>
      </c>
      <c r="R18" s="234">
        <v>2.0231100001911E13</v>
      </c>
      <c r="S18" s="213" t="s">
        <v>1723</v>
      </c>
      <c r="T18" s="235"/>
      <c r="U18" s="225" t="s">
        <v>1730</v>
      </c>
      <c r="V18" s="236"/>
      <c r="W18" s="237"/>
      <c r="X18" s="238"/>
      <c r="Y18" s="28"/>
      <c r="Z18" s="28"/>
      <c r="AA18" s="28"/>
      <c r="AB18" s="28"/>
      <c r="AC18" s="28"/>
      <c r="AD18" s="28"/>
      <c r="AE18" s="28"/>
      <c r="AF18" s="28"/>
      <c r="AG18" s="28"/>
    </row>
    <row r="19" ht="54.0" customHeight="1">
      <c r="A19" s="28"/>
      <c r="B19" s="239" t="s">
        <v>1731</v>
      </c>
      <c r="C19" s="240">
        <v>13.0</v>
      </c>
      <c r="D19" s="240">
        <v>1.0</v>
      </c>
      <c r="E19" s="240">
        <v>2023.0</v>
      </c>
      <c r="F19" s="241"/>
      <c r="G19" s="240">
        <v>13.0</v>
      </c>
      <c r="H19" s="240">
        <v>1.0</v>
      </c>
      <c r="I19" s="240">
        <v>2023.0</v>
      </c>
      <c r="J19" s="240" t="s">
        <v>29</v>
      </c>
      <c r="K19" s="242" t="s">
        <v>32</v>
      </c>
      <c r="L19" s="243" t="s">
        <v>1195</v>
      </c>
      <c r="M19" s="244" t="s">
        <v>1732</v>
      </c>
      <c r="N19" s="245" t="s">
        <v>1717</v>
      </c>
      <c r="O19" s="246">
        <v>7.0</v>
      </c>
      <c r="P19" s="247">
        <v>3.0</v>
      </c>
      <c r="Q19" s="248">
        <v>2023.0</v>
      </c>
      <c r="R19" s="249">
        <v>2.0231200001451E13</v>
      </c>
      <c r="S19" s="250" t="s">
        <v>1723</v>
      </c>
      <c r="T19" s="246"/>
      <c r="U19" s="251"/>
      <c r="V19" s="252" t="s">
        <v>1733</v>
      </c>
      <c r="W19" s="108"/>
      <c r="X19" s="238"/>
      <c r="Y19" s="28"/>
      <c r="Z19" s="28"/>
      <c r="AA19" s="28"/>
      <c r="AB19" s="28"/>
      <c r="AC19" s="28"/>
      <c r="AD19" s="28"/>
      <c r="AE19" s="28"/>
      <c r="AF19" s="28"/>
      <c r="AG19" s="28"/>
    </row>
    <row r="20" ht="17.25" customHeight="1">
      <c r="A20" s="28"/>
      <c r="B20" s="87" t="s">
        <v>1734</v>
      </c>
      <c r="C20" s="89">
        <v>17.0</v>
      </c>
      <c r="D20" s="89">
        <v>1.0</v>
      </c>
      <c r="E20" s="89">
        <v>2023.0</v>
      </c>
      <c r="F20" s="101"/>
      <c r="G20" s="89">
        <v>17.0</v>
      </c>
      <c r="H20" s="89">
        <v>1.0</v>
      </c>
      <c r="I20" s="89">
        <v>2023.0</v>
      </c>
      <c r="J20" s="89" t="s">
        <v>31</v>
      </c>
      <c r="K20" s="90" t="s">
        <v>30</v>
      </c>
      <c r="L20" s="111" t="s">
        <v>1735</v>
      </c>
      <c r="M20" s="92" t="s">
        <v>1736</v>
      </c>
      <c r="N20" s="113" t="s">
        <v>1722</v>
      </c>
      <c r="O20" s="106">
        <v>17.0</v>
      </c>
      <c r="P20" s="226">
        <v>2.0</v>
      </c>
      <c r="Q20" s="95">
        <v>2023.0</v>
      </c>
      <c r="R20" s="253">
        <v>2.0231100000861E13</v>
      </c>
      <c r="S20" s="106" t="s">
        <v>1723</v>
      </c>
      <c r="T20" s="106"/>
      <c r="U20" s="225" t="s">
        <v>1727</v>
      </c>
      <c r="V20" s="110"/>
      <c r="W20" s="108"/>
      <c r="X20" s="99"/>
      <c r="Y20" s="28"/>
      <c r="Z20" s="28"/>
      <c r="AA20" s="28"/>
      <c r="AB20" s="28"/>
      <c r="AC20" s="28"/>
      <c r="AD20" s="28"/>
      <c r="AE20" s="28"/>
      <c r="AF20" s="28"/>
      <c r="AG20" s="28"/>
    </row>
    <row r="21" ht="27.0" customHeight="1">
      <c r="A21" s="28"/>
      <c r="B21" s="206" t="s">
        <v>1737</v>
      </c>
      <c r="C21" s="208">
        <v>18.0</v>
      </c>
      <c r="D21" s="208">
        <v>1.0</v>
      </c>
      <c r="E21" s="208">
        <v>2023.0</v>
      </c>
      <c r="F21" s="254"/>
      <c r="G21" s="208">
        <v>18.0</v>
      </c>
      <c r="H21" s="208">
        <v>1.0</v>
      </c>
      <c r="I21" s="208">
        <v>2023.0</v>
      </c>
      <c r="J21" s="208" t="s">
        <v>29</v>
      </c>
      <c r="K21" s="255" t="s">
        <v>30</v>
      </c>
      <c r="L21" s="256" t="s">
        <v>1738</v>
      </c>
      <c r="M21" s="211" t="s">
        <v>1739</v>
      </c>
      <c r="N21" s="257" t="s">
        <v>1717</v>
      </c>
      <c r="O21" s="213">
        <v>26.0</v>
      </c>
      <c r="P21" s="214">
        <v>1.0</v>
      </c>
      <c r="Q21" s="215">
        <v>2023.0</v>
      </c>
      <c r="R21" s="258">
        <v>2.0231200000161E13</v>
      </c>
      <c r="S21" s="213" t="s">
        <v>1723</v>
      </c>
      <c r="T21" s="213"/>
      <c r="U21" s="252" t="s">
        <v>1740</v>
      </c>
      <c r="V21" s="259"/>
      <c r="W21" s="260"/>
      <c r="X21" s="222"/>
      <c r="Y21" s="28"/>
      <c r="Z21" s="28"/>
      <c r="AA21" s="28"/>
      <c r="AB21" s="28"/>
      <c r="AC21" s="28"/>
      <c r="AD21" s="28"/>
      <c r="AE21" s="28"/>
      <c r="AF21" s="28"/>
      <c r="AG21" s="28"/>
    </row>
    <row r="22" ht="17.25" customHeight="1">
      <c r="A22" s="28"/>
      <c r="B22" s="87" t="s">
        <v>1741</v>
      </c>
      <c r="C22" s="89">
        <v>18.0</v>
      </c>
      <c r="D22" s="89">
        <v>1.0</v>
      </c>
      <c r="E22" s="89">
        <v>2023.0</v>
      </c>
      <c r="F22" s="101"/>
      <c r="G22" s="89">
        <v>18.0</v>
      </c>
      <c r="H22" s="89">
        <v>1.0</v>
      </c>
      <c r="I22" s="89">
        <v>2023.0</v>
      </c>
      <c r="J22" s="89" t="s">
        <v>31</v>
      </c>
      <c r="K22" s="109" t="s">
        <v>30</v>
      </c>
      <c r="L22" s="111" t="s">
        <v>1742</v>
      </c>
      <c r="M22" s="92" t="s">
        <v>1743</v>
      </c>
      <c r="N22" s="103" t="s">
        <v>1722</v>
      </c>
      <c r="O22" s="106">
        <v>17.0</v>
      </c>
      <c r="P22" s="226">
        <v>2.0</v>
      </c>
      <c r="Q22" s="106">
        <v>2023.0</v>
      </c>
      <c r="R22" s="227">
        <v>2.0231100000871E13</v>
      </c>
      <c r="S22" s="106" t="s">
        <v>1723</v>
      </c>
      <c r="T22" s="106"/>
      <c r="U22" s="225" t="s">
        <v>1744</v>
      </c>
      <c r="V22" s="107"/>
      <c r="W22" s="106"/>
      <c r="X22" s="99"/>
      <c r="Y22" s="28"/>
      <c r="Z22" s="28"/>
      <c r="AA22" s="28"/>
      <c r="AB22" s="28"/>
      <c r="AC22" s="28"/>
      <c r="AD22" s="28"/>
      <c r="AE22" s="28"/>
      <c r="AF22" s="28"/>
      <c r="AG22" s="28"/>
    </row>
    <row r="23" ht="44.25" customHeight="1">
      <c r="A23" s="28"/>
      <c r="B23" s="206" t="s">
        <v>1745</v>
      </c>
      <c r="C23" s="261">
        <v>19.0</v>
      </c>
      <c r="D23" s="262">
        <v>1.0</v>
      </c>
      <c r="E23" s="261">
        <v>2023.0</v>
      </c>
      <c r="F23" s="263"/>
      <c r="G23" s="261">
        <v>19.0</v>
      </c>
      <c r="H23" s="261">
        <v>1.0</v>
      </c>
      <c r="I23" s="261">
        <v>2023.0</v>
      </c>
      <c r="J23" s="261" t="s">
        <v>31</v>
      </c>
      <c r="K23" s="264" t="s">
        <v>30</v>
      </c>
      <c r="L23" s="265" t="s">
        <v>1746</v>
      </c>
      <c r="M23" s="266" t="s">
        <v>1747</v>
      </c>
      <c r="N23" s="267" t="s">
        <v>1717</v>
      </c>
      <c r="O23" s="268">
        <v>7.0</v>
      </c>
      <c r="P23" s="269">
        <v>3.0</v>
      </c>
      <c r="Q23" s="268">
        <v>2023.0</v>
      </c>
      <c r="R23" s="270">
        <v>2.0231100001701E13</v>
      </c>
      <c r="S23" s="268" t="s">
        <v>1723</v>
      </c>
      <c r="T23" s="268"/>
      <c r="U23" s="271" t="s">
        <v>1748</v>
      </c>
      <c r="V23" s="272"/>
      <c r="W23" s="106"/>
      <c r="X23" s="99"/>
      <c r="Y23" s="28"/>
      <c r="Z23" s="28"/>
      <c r="AA23" s="28"/>
      <c r="AB23" s="28"/>
      <c r="AC23" s="28"/>
      <c r="AD23" s="28"/>
      <c r="AE23" s="28"/>
      <c r="AF23" s="28"/>
      <c r="AG23" s="28"/>
    </row>
    <row r="24">
      <c r="A24" s="28"/>
      <c r="B24" s="206" t="s">
        <v>1749</v>
      </c>
      <c r="C24" s="208">
        <v>19.0</v>
      </c>
      <c r="D24" s="207">
        <v>1.0</v>
      </c>
      <c r="E24" s="208">
        <v>2023.0</v>
      </c>
      <c r="F24" s="254"/>
      <c r="G24" s="208">
        <v>19.0</v>
      </c>
      <c r="H24" s="208">
        <v>1.0</v>
      </c>
      <c r="I24" s="208">
        <v>2023.0</v>
      </c>
      <c r="J24" s="208" t="s">
        <v>29</v>
      </c>
      <c r="K24" s="255" t="s">
        <v>30</v>
      </c>
      <c r="L24" s="256" t="s">
        <v>1574</v>
      </c>
      <c r="M24" s="273" t="s">
        <v>1750</v>
      </c>
      <c r="N24" s="267" t="s">
        <v>1717</v>
      </c>
      <c r="O24" s="213">
        <v>26.0</v>
      </c>
      <c r="P24" s="214">
        <v>1.0</v>
      </c>
      <c r="Q24" s="215">
        <v>2023.0</v>
      </c>
      <c r="R24" s="216">
        <v>2.0231200000201E13</v>
      </c>
      <c r="S24" s="213" t="s">
        <v>1723</v>
      </c>
      <c r="T24" s="213"/>
      <c r="U24" s="252" t="s">
        <v>1751</v>
      </c>
      <c r="V24" s="274"/>
      <c r="W24" s="213"/>
      <c r="X24" s="275"/>
      <c r="Y24" s="28"/>
      <c r="Z24" s="28"/>
      <c r="AA24" s="28"/>
      <c r="AB24" s="28"/>
      <c r="AC24" s="28"/>
      <c r="AD24" s="28"/>
      <c r="AE24" s="28"/>
      <c r="AF24" s="28"/>
      <c r="AG24" s="28"/>
    </row>
    <row r="25" ht="17.25" customHeight="1">
      <c r="A25" s="28"/>
      <c r="B25" s="87" t="s">
        <v>1752</v>
      </c>
      <c r="C25" s="89">
        <v>20.0</v>
      </c>
      <c r="D25" s="89">
        <v>1.0</v>
      </c>
      <c r="E25" s="89">
        <v>2023.0</v>
      </c>
      <c r="F25" s="101"/>
      <c r="G25" s="89">
        <v>20.0</v>
      </c>
      <c r="H25" s="89">
        <v>1.0</v>
      </c>
      <c r="I25" s="89">
        <v>2023.0</v>
      </c>
      <c r="J25" s="89" t="s">
        <v>31</v>
      </c>
      <c r="K25" s="109" t="s">
        <v>30</v>
      </c>
      <c r="L25" s="111" t="s">
        <v>1753</v>
      </c>
      <c r="M25" s="92" t="s">
        <v>1754</v>
      </c>
      <c r="N25" s="113" t="s">
        <v>1722</v>
      </c>
      <c r="O25" s="105">
        <v>17.0</v>
      </c>
      <c r="P25" s="223">
        <v>2.0</v>
      </c>
      <c r="Q25" s="105">
        <v>2023.0</v>
      </c>
      <c r="R25" s="276">
        <v>2.0231100000881E13</v>
      </c>
      <c r="S25" s="105" t="s">
        <v>1723</v>
      </c>
      <c r="T25" s="106"/>
      <c r="U25" s="225" t="s">
        <v>1755</v>
      </c>
      <c r="V25" s="110"/>
      <c r="W25" s="106"/>
      <c r="X25" s="99"/>
      <c r="Y25" s="28"/>
      <c r="Z25" s="28"/>
      <c r="AA25" s="28"/>
      <c r="AB25" s="28"/>
      <c r="AC25" s="28"/>
      <c r="AD25" s="28"/>
      <c r="AE25" s="28"/>
      <c r="AF25" s="28"/>
      <c r="AG25" s="28"/>
    </row>
    <row r="26" ht="17.25" customHeight="1">
      <c r="A26" s="28"/>
      <c r="B26" s="87" t="s">
        <v>1756</v>
      </c>
      <c r="C26" s="88">
        <v>23.0</v>
      </c>
      <c r="D26" s="89">
        <v>1.0</v>
      </c>
      <c r="E26" s="89">
        <v>2023.0</v>
      </c>
      <c r="F26" s="101"/>
      <c r="G26" s="89">
        <v>23.0</v>
      </c>
      <c r="H26" s="88">
        <v>1.0</v>
      </c>
      <c r="I26" s="89">
        <v>2023.0</v>
      </c>
      <c r="J26" s="89" t="s">
        <v>29</v>
      </c>
      <c r="K26" s="90" t="s">
        <v>32</v>
      </c>
      <c r="L26" s="111" t="s">
        <v>1757</v>
      </c>
      <c r="M26" s="92" t="s">
        <v>1758</v>
      </c>
      <c r="N26" s="113" t="s">
        <v>1722</v>
      </c>
      <c r="O26" s="105">
        <v>20.0</v>
      </c>
      <c r="P26" s="223">
        <v>2.0</v>
      </c>
      <c r="Q26" s="96">
        <v>2023.0</v>
      </c>
      <c r="R26" s="234">
        <v>2.0231100000921E13</v>
      </c>
      <c r="S26" s="105" t="s">
        <v>1723</v>
      </c>
      <c r="T26" s="106"/>
      <c r="U26" s="225" t="s">
        <v>1759</v>
      </c>
      <c r="V26" s="114"/>
      <c r="W26" s="106"/>
      <c r="X26" s="99"/>
      <c r="Y26" s="28"/>
      <c r="Z26" s="28"/>
      <c r="AA26" s="28"/>
      <c r="AB26" s="28"/>
      <c r="AC26" s="28"/>
      <c r="AD26" s="28"/>
      <c r="AE26" s="28"/>
      <c r="AF26" s="28"/>
      <c r="AG26" s="28"/>
    </row>
    <row r="27" ht="17.25" customHeight="1">
      <c r="A27" s="28"/>
      <c r="B27" s="87" t="s">
        <v>1760</v>
      </c>
      <c r="C27" s="88">
        <v>23.0</v>
      </c>
      <c r="D27" s="89">
        <v>1.0</v>
      </c>
      <c r="E27" s="89">
        <v>2023.0</v>
      </c>
      <c r="F27" s="101"/>
      <c r="G27" s="89">
        <v>23.0</v>
      </c>
      <c r="H27" s="88">
        <v>1.0</v>
      </c>
      <c r="I27" s="89">
        <v>2023.0</v>
      </c>
      <c r="J27" s="89" t="s">
        <v>29</v>
      </c>
      <c r="K27" s="90" t="s">
        <v>30</v>
      </c>
      <c r="L27" s="111" t="s">
        <v>1761</v>
      </c>
      <c r="M27" s="92" t="s">
        <v>1762</v>
      </c>
      <c r="N27" s="113" t="s">
        <v>1722</v>
      </c>
      <c r="O27" s="105">
        <v>20.0</v>
      </c>
      <c r="P27" s="223">
        <v>2.0</v>
      </c>
      <c r="Q27" s="96">
        <v>2023.0</v>
      </c>
      <c r="R27" s="234">
        <v>2.0231100000931E13</v>
      </c>
      <c r="S27" s="105" t="s">
        <v>1723</v>
      </c>
      <c r="T27" s="106"/>
      <c r="U27" s="225" t="s">
        <v>1763</v>
      </c>
      <c r="V27" s="114"/>
      <c r="W27" s="106"/>
      <c r="X27" s="99"/>
      <c r="Y27" s="28"/>
      <c r="Z27" s="28"/>
      <c r="AA27" s="28"/>
      <c r="AB27" s="28"/>
      <c r="AC27" s="28"/>
      <c r="AD27" s="28"/>
      <c r="AE27" s="28"/>
      <c r="AF27" s="28"/>
      <c r="AG27" s="28"/>
    </row>
    <row r="28" ht="17.25" customHeight="1">
      <c r="A28" s="29"/>
      <c r="B28" s="87" t="s">
        <v>1764</v>
      </c>
      <c r="C28" s="88">
        <v>24.0</v>
      </c>
      <c r="D28" s="89">
        <v>1.0</v>
      </c>
      <c r="E28" s="89">
        <v>2023.0</v>
      </c>
      <c r="F28" s="101"/>
      <c r="G28" s="89">
        <v>24.0</v>
      </c>
      <c r="H28" s="88">
        <v>1.0</v>
      </c>
      <c r="I28" s="89">
        <v>2023.0</v>
      </c>
      <c r="J28" s="89" t="s">
        <v>29</v>
      </c>
      <c r="K28" s="109" t="s">
        <v>32</v>
      </c>
      <c r="L28" s="111" t="s">
        <v>1765</v>
      </c>
      <c r="M28" s="92" t="s">
        <v>1766</v>
      </c>
      <c r="N28" s="103" t="s">
        <v>1722</v>
      </c>
      <c r="O28" s="106">
        <v>20.0</v>
      </c>
      <c r="P28" s="226">
        <v>2.0</v>
      </c>
      <c r="Q28" s="106">
        <v>2023.0</v>
      </c>
      <c r="R28" s="227">
        <v>2.0231100000941E13</v>
      </c>
      <c r="S28" s="106" t="s">
        <v>1723</v>
      </c>
      <c r="T28" s="106"/>
      <c r="U28" s="225" t="s">
        <v>1767</v>
      </c>
      <c r="V28" s="107"/>
      <c r="W28" s="106"/>
      <c r="X28" s="99"/>
      <c r="Y28" s="28"/>
      <c r="Z28" s="28"/>
      <c r="AA28" s="28"/>
      <c r="AB28" s="28"/>
      <c r="AC28" s="28"/>
      <c r="AD28" s="28"/>
      <c r="AE28" s="28"/>
      <c r="AF28" s="28"/>
      <c r="AG28" s="28"/>
    </row>
    <row r="29" ht="17.25" customHeight="1">
      <c r="A29" s="28"/>
      <c r="B29" s="87" t="s">
        <v>1768</v>
      </c>
      <c r="C29" s="88">
        <v>24.0</v>
      </c>
      <c r="D29" s="89">
        <v>1.0</v>
      </c>
      <c r="E29" s="89">
        <v>2023.0</v>
      </c>
      <c r="F29" s="101"/>
      <c r="G29" s="89">
        <v>24.0</v>
      </c>
      <c r="H29" s="88">
        <v>1.0</v>
      </c>
      <c r="I29" s="89">
        <v>2023.0</v>
      </c>
      <c r="J29" s="89" t="s">
        <v>29</v>
      </c>
      <c r="K29" s="109" t="s">
        <v>30</v>
      </c>
      <c r="L29" s="111" t="s">
        <v>592</v>
      </c>
      <c r="M29" s="92" t="s">
        <v>1769</v>
      </c>
      <c r="N29" s="103" t="s">
        <v>1722</v>
      </c>
      <c r="O29" s="106">
        <v>20.0</v>
      </c>
      <c r="P29" s="277">
        <v>2.0</v>
      </c>
      <c r="Q29" s="106">
        <v>2023.0</v>
      </c>
      <c r="R29" s="227">
        <v>2.0231100000951E13</v>
      </c>
      <c r="S29" s="105" t="s">
        <v>1723</v>
      </c>
      <c r="T29" s="106"/>
      <c r="U29" s="225" t="s">
        <v>1724</v>
      </c>
      <c r="V29" s="107"/>
      <c r="W29" s="106"/>
      <c r="X29" s="99"/>
      <c r="Y29" s="28"/>
      <c r="Z29" s="28"/>
      <c r="AA29" s="28"/>
      <c r="AB29" s="28"/>
      <c r="AC29" s="28"/>
      <c r="AD29" s="28"/>
      <c r="AE29" s="28"/>
      <c r="AF29" s="28"/>
      <c r="AG29" s="28"/>
    </row>
    <row r="30" ht="17.25" customHeight="1">
      <c r="A30" s="278"/>
      <c r="B30" s="87" t="s">
        <v>1770</v>
      </c>
      <c r="C30" s="279">
        <v>24.0</v>
      </c>
      <c r="D30" s="229">
        <v>1.0</v>
      </c>
      <c r="E30" s="229">
        <v>2023.0</v>
      </c>
      <c r="F30" s="230"/>
      <c r="G30" s="229">
        <v>24.0</v>
      </c>
      <c r="H30" s="279">
        <v>1.0</v>
      </c>
      <c r="I30" s="229">
        <v>2023.0</v>
      </c>
      <c r="J30" s="229" t="s">
        <v>29</v>
      </c>
      <c r="K30" s="231" t="s">
        <v>30</v>
      </c>
      <c r="L30" s="111" t="s">
        <v>1771</v>
      </c>
      <c r="M30" s="181" t="s">
        <v>1772</v>
      </c>
      <c r="N30" s="233" t="s">
        <v>1722</v>
      </c>
      <c r="O30" s="280">
        <v>6.0</v>
      </c>
      <c r="P30" s="281">
        <v>3.0</v>
      </c>
      <c r="Q30" s="280">
        <v>2023.0</v>
      </c>
      <c r="R30" s="282">
        <v>2.0231100001791E13</v>
      </c>
      <c r="S30" s="280" t="s">
        <v>1723</v>
      </c>
      <c r="T30" s="280"/>
      <c r="U30" s="283" t="s">
        <v>1773</v>
      </c>
      <c r="V30" s="280"/>
      <c r="W30" s="280"/>
      <c r="X30" s="284"/>
      <c r="Y30" s="278"/>
      <c r="Z30" s="278"/>
      <c r="AA30" s="278"/>
      <c r="AB30" s="278"/>
      <c r="AC30" s="278"/>
      <c r="AD30" s="278"/>
      <c r="AE30" s="278"/>
      <c r="AF30" s="278"/>
      <c r="AG30" s="278"/>
    </row>
    <row r="31" ht="17.25" customHeight="1">
      <c r="A31" s="28"/>
      <c r="B31" s="87" t="s">
        <v>1774</v>
      </c>
      <c r="C31" s="101">
        <v>27.0</v>
      </c>
      <c r="D31" s="101">
        <v>1.0</v>
      </c>
      <c r="E31" s="101">
        <v>2023.0</v>
      </c>
      <c r="F31" s="101"/>
      <c r="G31" s="101">
        <v>27.0</v>
      </c>
      <c r="H31" s="117">
        <v>1.0</v>
      </c>
      <c r="I31" s="101">
        <v>2023.0</v>
      </c>
      <c r="J31" s="89" t="s">
        <v>29</v>
      </c>
      <c r="K31" s="109" t="s">
        <v>30</v>
      </c>
      <c r="L31" s="102" t="s">
        <v>1775</v>
      </c>
      <c r="M31" s="92" t="s">
        <v>1776</v>
      </c>
      <c r="N31" s="116" t="s">
        <v>1722</v>
      </c>
      <c r="O31" s="106">
        <v>23.0</v>
      </c>
      <c r="P31" s="277">
        <v>2.0</v>
      </c>
      <c r="Q31" s="106">
        <v>2023.0</v>
      </c>
      <c r="R31" s="227">
        <v>2.0231100001241E13</v>
      </c>
      <c r="S31" s="217" t="s">
        <v>1718</v>
      </c>
      <c r="T31" s="106"/>
      <c r="U31" s="133" t="s">
        <v>1777</v>
      </c>
      <c r="V31" s="106"/>
      <c r="W31" s="106"/>
      <c r="X31" s="99"/>
      <c r="Y31" s="28"/>
      <c r="Z31" s="28"/>
      <c r="AA31" s="28"/>
      <c r="AB31" s="28"/>
      <c r="AC31" s="28"/>
      <c r="AD31" s="28"/>
      <c r="AE31" s="28"/>
      <c r="AF31" s="28"/>
      <c r="AG31" s="28"/>
    </row>
    <row r="32" ht="17.25" customHeight="1">
      <c r="A32" s="28"/>
      <c r="B32" s="87" t="s">
        <v>1778</v>
      </c>
      <c r="C32" s="101">
        <v>30.0</v>
      </c>
      <c r="D32" s="101">
        <v>1.0</v>
      </c>
      <c r="E32" s="101">
        <v>2023.0</v>
      </c>
      <c r="F32" s="101"/>
      <c r="G32" s="101">
        <v>30.0</v>
      </c>
      <c r="H32" s="117">
        <v>1.0</v>
      </c>
      <c r="I32" s="101">
        <v>2023.0</v>
      </c>
      <c r="J32" s="89" t="s">
        <v>29</v>
      </c>
      <c r="K32" s="109" t="s">
        <v>30</v>
      </c>
      <c r="L32" s="102" t="s">
        <v>1779</v>
      </c>
      <c r="M32" s="92" t="s">
        <v>1780</v>
      </c>
      <c r="N32" s="116" t="s">
        <v>1781</v>
      </c>
      <c r="O32" s="106">
        <v>1.0</v>
      </c>
      <c r="P32" s="277">
        <v>3.0</v>
      </c>
      <c r="Q32" s="106">
        <v>2023.0</v>
      </c>
      <c r="R32" s="227">
        <v>2.0231630001481E13</v>
      </c>
      <c r="S32" s="106" t="s">
        <v>1718</v>
      </c>
      <c r="T32" s="106"/>
      <c r="U32" s="133" t="s">
        <v>1782</v>
      </c>
      <c r="V32" s="106"/>
      <c r="W32" s="106"/>
      <c r="X32" s="99"/>
      <c r="Y32" s="28"/>
      <c r="Z32" s="28"/>
      <c r="AA32" s="28"/>
      <c r="AB32" s="28"/>
      <c r="AC32" s="28"/>
      <c r="AD32" s="28"/>
      <c r="AE32" s="28"/>
      <c r="AF32" s="28"/>
      <c r="AG32" s="28"/>
    </row>
    <row r="33" ht="17.25" customHeight="1">
      <c r="A33" s="28"/>
      <c r="B33" s="118" t="s">
        <v>1783</v>
      </c>
      <c r="C33" s="101">
        <v>30.0</v>
      </c>
      <c r="D33" s="101">
        <v>1.0</v>
      </c>
      <c r="E33" s="101">
        <v>2023.0</v>
      </c>
      <c r="F33" s="101"/>
      <c r="G33" s="101">
        <v>30.0</v>
      </c>
      <c r="H33" s="101">
        <v>1.0</v>
      </c>
      <c r="I33" s="101">
        <v>2023.0</v>
      </c>
      <c r="J33" s="89" t="s">
        <v>29</v>
      </c>
      <c r="K33" s="109" t="s">
        <v>30</v>
      </c>
      <c r="L33" s="102" t="s">
        <v>1784</v>
      </c>
      <c r="M33" s="92" t="s">
        <v>1785</v>
      </c>
      <c r="N33" s="119" t="s">
        <v>1781</v>
      </c>
      <c r="O33" s="106">
        <v>28.0</v>
      </c>
      <c r="P33" s="277">
        <v>2.0</v>
      </c>
      <c r="Q33" s="106">
        <v>2023.0</v>
      </c>
      <c r="R33" s="227">
        <v>2.0231400001471E13</v>
      </c>
      <c r="S33" s="105" t="s">
        <v>1718</v>
      </c>
      <c r="T33" s="106"/>
      <c r="U33" s="105" t="s">
        <v>1786</v>
      </c>
      <c r="V33" s="105"/>
      <c r="W33" s="106"/>
      <c r="X33" s="99"/>
      <c r="Y33" s="28"/>
      <c r="Z33" s="28"/>
      <c r="AA33" s="28"/>
      <c r="AB33" s="28"/>
      <c r="AC33" s="28"/>
      <c r="AD33" s="28"/>
      <c r="AE33" s="28"/>
      <c r="AF33" s="28"/>
      <c r="AG33" s="28"/>
    </row>
    <row r="34" ht="25.5" customHeight="1">
      <c r="A34" s="28"/>
      <c r="B34" s="206" t="s">
        <v>1787</v>
      </c>
      <c r="C34" s="263">
        <v>30.0</v>
      </c>
      <c r="D34" s="263">
        <v>1.0</v>
      </c>
      <c r="E34" s="263">
        <v>2023.0</v>
      </c>
      <c r="F34" s="263"/>
      <c r="G34" s="263">
        <v>30.0</v>
      </c>
      <c r="H34" s="263">
        <v>1.0</v>
      </c>
      <c r="I34" s="263">
        <v>2023.0</v>
      </c>
      <c r="J34" s="261" t="s">
        <v>31</v>
      </c>
      <c r="K34" s="285" t="s">
        <v>30</v>
      </c>
      <c r="L34" s="286" t="s">
        <v>1788</v>
      </c>
      <c r="M34" s="266" t="s">
        <v>1789</v>
      </c>
      <c r="N34" s="287" t="s">
        <v>1717</v>
      </c>
      <c r="O34" s="288">
        <v>20.0</v>
      </c>
      <c r="P34" s="289">
        <v>2.0</v>
      </c>
      <c r="Q34" s="268">
        <v>2023.0</v>
      </c>
      <c r="R34" s="290">
        <v>2.0231400000961E13</v>
      </c>
      <c r="S34" s="268" t="s">
        <v>1723</v>
      </c>
      <c r="T34" s="268"/>
      <c r="U34" s="291" t="s">
        <v>1790</v>
      </c>
      <c r="V34" s="288"/>
      <c r="W34" s="268"/>
      <c r="X34" s="292"/>
      <c r="Y34" s="28"/>
      <c r="Z34" s="28"/>
      <c r="AA34" s="28"/>
      <c r="AB34" s="28"/>
      <c r="AC34" s="28"/>
      <c r="AD34" s="28"/>
      <c r="AE34" s="28"/>
      <c r="AF34" s="28"/>
      <c r="AG34" s="28"/>
    </row>
    <row r="35" ht="17.25" customHeight="1">
      <c r="A35" s="28"/>
      <c r="B35" s="87" t="s">
        <v>1791</v>
      </c>
      <c r="C35" s="101">
        <v>30.0</v>
      </c>
      <c r="D35" s="101">
        <v>1.0</v>
      </c>
      <c r="E35" s="101">
        <v>2023.0</v>
      </c>
      <c r="F35" s="101"/>
      <c r="G35" s="101">
        <v>30.0</v>
      </c>
      <c r="H35" s="101">
        <v>1.0</v>
      </c>
      <c r="I35" s="101">
        <v>2023.0</v>
      </c>
      <c r="J35" s="89" t="s">
        <v>29</v>
      </c>
      <c r="K35" s="109" t="s">
        <v>30</v>
      </c>
      <c r="L35" s="102" t="s">
        <v>1792</v>
      </c>
      <c r="M35" s="92" t="s">
        <v>1793</v>
      </c>
      <c r="N35" s="119" t="s">
        <v>1722</v>
      </c>
      <c r="O35" s="106">
        <v>13.0</v>
      </c>
      <c r="P35" s="277">
        <v>3.0</v>
      </c>
      <c r="Q35" s="106">
        <v>2023.0</v>
      </c>
      <c r="R35" s="227">
        <v>2.0231100002151E13</v>
      </c>
      <c r="S35" s="268" t="s">
        <v>1723</v>
      </c>
      <c r="T35" s="106"/>
      <c r="U35" s="228" t="s">
        <v>1794</v>
      </c>
      <c r="V35" s="123"/>
      <c r="W35" s="106"/>
      <c r="X35" s="99"/>
      <c r="Y35" s="28"/>
      <c r="Z35" s="28"/>
      <c r="AA35" s="28"/>
      <c r="AB35" s="28"/>
      <c r="AC35" s="28"/>
      <c r="AD35" s="28"/>
      <c r="AE35" s="28"/>
      <c r="AF35" s="28"/>
      <c r="AG35" s="28"/>
    </row>
    <row r="36" ht="19.5" customHeight="1">
      <c r="A36" s="28"/>
      <c r="B36" s="87" t="s">
        <v>1795</v>
      </c>
      <c r="C36" s="117">
        <v>1.0</v>
      </c>
      <c r="D36" s="101">
        <v>2.0</v>
      </c>
      <c r="E36" s="101">
        <v>2023.0</v>
      </c>
      <c r="F36" s="101"/>
      <c r="G36" s="101">
        <v>1.0</v>
      </c>
      <c r="H36" s="101">
        <v>2.0</v>
      </c>
      <c r="I36" s="101">
        <v>2023.0</v>
      </c>
      <c r="J36" s="89" t="s">
        <v>29</v>
      </c>
      <c r="K36" s="90" t="s">
        <v>30</v>
      </c>
      <c r="L36" s="102" t="s">
        <v>1792</v>
      </c>
      <c r="M36" s="124" t="s">
        <v>1796</v>
      </c>
      <c r="N36" s="125" t="s">
        <v>1722</v>
      </c>
      <c r="O36" s="105">
        <v>21.0</v>
      </c>
      <c r="P36" s="293">
        <v>2.0</v>
      </c>
      <c r="Q36" s="105">
        <v>2023.0</v>
      </c>
      <c r="R36" s="276">
        <v>2.0231100001101E13</v>
      </c>
      <c r="S36" s="105" t="s">
        <v>1723</v>
      </c>
      <c r="T36" s="106"/>
      <c r="U36" s="225" t="s">
        <v>1797</v>
      </c>
      <c r="V36" s="127"/>
      <c r="W36" s="106"/>
      <c r="X36" s="99"/>
      <c r="Y36" s="28"/>
      <c r="Z36" s="28"/>
      <c r="AA36" s="28"/>
      <c r="AB36" s="28"/>
      <c r="AC36" s="28"/>
      <c r="AD36" s="28"/>
      <c r="AE36" s="28"/>
      <c r="AF36" s="28"/>
      <c r="AG36" s="28"/>
    </row>
    <row r="37" ht="72.75" customHeight="1">
      <c r="A37" s="28"/>
      <c r="B37" s="206" t="s">
        <v>1798</v>
      </c>
      <c r="C37" s="254">
        <v>6.0</v>
      </c>
      <c r="D37" s="254">
        <v>2.0</v>
      </c>
      <c r="E37" s="254">
        <v>2023.0</v>
      </c>
      <c r="F37" s="254"/>
      <c r="G37" s="254">
        <v>6.0</v>
      </c>
      <c r="H37" s="254">
        <v>2.0</v>
      </c>
      <c r="I37" s="254">
        <v>2023.0</v>
      </c>
      <c r="J37" s="208" t="s">
        <v>29</v>
      </c>
      <c r="K37" s="255" t="s">
        <v>30</v>
      </c>
      <c r="L37" s="294" t="s">
        <v>1592</v>
      </c>
      <c r="M37" s="294" t="s">
        <v>1799</v>
      </c>
      <c r="N37" s="287" t="s">
        <v>1717</v>
      </c>
      <c r="O37" s="295">
        <v>13.0</v>
      </c>
      <c r="P37" s="296">
        <v>2.0</v>
      </c>
      <c r="Q37" s="215">
        <v>2023.0</v>
      </c>
      <c r="R37" s="216">
        <v>2.0231200000551E13</v>
      </c>
      <c r="S37" s="213" t="s">
        <v>1723</v>
      </c>
      <c r="T37" s="213"/>
      <c r="U37" s="252" t="s">
        <v>1800</v>
      </c>
      <c r="V37" s="295"/>
      <c r="W37" s="213"/>
      <c r="X37" s="275"/>
      <c r="Y37" s="28"/>
      <c r="Z37" s="28"/>
      <c r="AA37" s="28"/>
      <c r="AB37" s="28"/>
      <c r="AC37" s="28"/>
      <c r="AD37" s="28"/>
      <c r="AE37" s="28"/>
      <c r="AF37" s="28"/>
      <c r="AG37" s="28"/>
    </row>
    <row r="38" ht="17.25" customHeight="1">
      <c r="A38" s="28"/>
      <c r="B38" s="87" t="s">
        <v>1801</v>
      </c>
      <c r="C38" s="101">
        <v>7.0</v>
      </c>
      <c r="D38" s="101">
        <v>2.0</v>
      </c>
      <c r="E38" s="101">
        <v>2023.0</v>
      </c>
      <c r="F38" s="101"/>
      <c r="G38" s="101">
        <v>7.0</v>
      </c>
      <c r="H38" s="101">
        <v>2.0</v>
      </c>
      <c r="I38" s="101">
        <v>2023.0</v>
      </c>
      <c r="J38" s="89" t="s">
        <v>29</v>
      </c>
      <c r="K38" s="109" t="s">
        <v>30</v>
      </c>
      <c r="L38" s="102" t="s">
        <v>1792</v>
      </c>
      <c r="M38" s="92" t="s">
        <v>1802</v>
      </c>
      <c r="N38" s="119" t="s">
        <v>1781</v>
      </c>
      <c r="O38" s="106">
        <v>22.0</v>
      </c>
      <c r="P38" s="277">
        <v>2.0</v>
      </c>
      <c r="Q38" s="106">
        <v>2023.0</v>
      </c>
      <c r="R38" s="227">
        <v>2.0231630001181E13</v>
      </c>
      <c r="S38" s="105" t="s">
        <v>1718</v>
      </c>
      <c r="T38" s="106"/>
      <c r="U38" s="105" t="s">
        <v>1803</v>
      </c>
      <c r="V38" s="123"/>
      <c r="W38" s="106"/>
      <c r="X38" s="99"/>
      <c r="Y38" s="28"/>
      <c r="Z38" s="28"/>
      <c r="AA38" s="28"/>
      <c r="AB38" s="28"/>
      <c r="AC38" s="28"/>
      <c r="AD38" s="28"/>
      <c r="AE38" s="28"/>
      <c r="AF38" s="28"/>
      <c r="AG38" s="28"/>
    </row>
    <row r="39" ht="17.25" customHeight="1">
      <c r="A39" s="28"/>
      <c r="B39" s="87" t="s">
        <v>1804</v>
      </c>
      <c r="C39" s="101">
        <v>7.0</v>
      </c>
      <c r="D39" s="101">
        <v>2.0</v>
      </c>
      <c r="E39" s="101">
        <v>2023.0</v>
      </c>
      <c r="F39" s="101"/>
      <c r="G39" s="101">
        <v>7.0</v>
      </c>
      <c r="H39" s="101">
        <v>2.0</v>
      </c>
      <c r="I39" s="101">
        <v>2023.0</v>
      </c>
      <c r="J39" s="89" t="s">
        <v>29</v>
      </c>
      <c r="K39" s="109" t="s">
        <v>30</v>
      </c>
      <c r="L39" s="120" t="s">
        <v>1805</v>
      </c>
      <c r="M39" s="92" t="s">
        <v>1806</v>
      </c>
      <c r="N39" s="131" t="s">
        <v>1722</v>
      </c>
      <c r="O39" s="105">
        <v>21.0</v>
      </c>
      <c r="P39" s="293">
        <v>2.0</v>
      </c>
      <c r="Q39" s="105">
        <v>2023.0</v>
      </c>
      <c r="R39" s="276">
        <v>2.0231100001141E13</v>
      </c>
      <c r="S39" s="213" t="s">
        <v>1723</v>
      </c>
      <c r="T39" s="106"/>
      <c r="U39" s="133" t="s">
        <v>1807</v>
      </c>
      <c r="V39" s="132"/>
      <c r="W39" s="106"/>
      <c r="X39" s="99"/>
      <c r="Y39" s="28"/>
      <c r="Z39" s="28"/>
      <c r="AA39" s="28"/>
      <c r="AB39" s="28"/>
      <c r="AC39" s="28"/>
      <c r="AD39" s="28"/>
      <c r="AE39" s="28"/>
      <c r="AF39" s="28"/>
      <c r="AG39" s="28"/>
    </row>
    <row r="40" ht="36.0" customHeight="1">
      <c r="A40" s="28"/>
      <c r="B40" s="206" t="s">
        <v>1808</v>
      </c>
      <c r="C40" s="263">
        <v>7.0</v>
      </c>
      <c r="D40" s="297">
        <v>2.0</v>
      </c>
      <c r="E40" s="263">
        <v>2023.0</v>
      </c>
      <c r="F40" s="263"/>
      <c r="G40" s="263">
        <v>7.0</v>
      </c>
      <c r="H40" s="263">
        <v>2.0</v>
      </c>
      <c r="I40" s="263">
        <v>2023.0</v>
      </c>
      <c r="J40" s="261" t="s">
        <v>29</v>
      </c>
      <c r="K40" s="264" t="s">
        <v>30</v>
      </c>
      <c r="L40" s="298" t="s">
        <v>1809</v>
      </c>
      <c r="M40" s="266" t="s">
        <v>1810</v>
      </c>
      <c r="N40" s="299" t="s">
        <v>1717</v>
      </c>
      <c r="O40" s="288">
        <v>20.0</v>
      </c>
      <c r="P40" s="289">
        <v>2.0</v>
      </c>
      <c r="Q40" s="288">
        <v>2023.0</v>
      </c>
      <c r="R40" s="290">
        <v>2.0231200000621E13</v>
      </c>
      <c r="S40" s="288" t="s">
        <v>1723</v>
      </c>
      <c r="T40" s="268"/>
      <c r="U40" s="288" t="s">
        <v>1811</v>
      </c>
      <c r="V40" s="268"/>
      <c r="W40" s="268"/>
      <c r="X40" s="292"/>
      <c r="Y40" s="28"/>
      <c r="Z40" s="28"/>
      <c r="AA40" s="28"/>
      <c r="AB40" s="28"/>
      <c r="AC40" s="28"/>
      <c r="AD40" s="28"/>
      <c r="AE40" s="28"/>
      <c r="AF40" s="28"/>
      <c r="AG40" s="28"/>
    </row>
    <row r="41" ht="17.25" customHeight="1">
      <c r="A41" s="29"/>
      <c r="B41" s="87" t="s">
        <v>1812</v>
      </c>
      <c r="C41" s="101">
        <v>8.0</v>
      </c>
      <c r="D41" s="101">
        <v>2.0</v>
      </c>
      <c r="E41" s="101">
        <v>2023.0</v>
      </c>
      <c r="F41" s="101"/>
      <c r="G41" s="101">
        <v>8.0</v>
      </c>
      <c r="H41" s="101">
        <v>2.0</v>
      </c>
      <c r="I41" s="101">
        <v>2023.0</v>
      </c>
      <c r="J41" s="89" t="s">
        <v>31</v>
      </c>
      <c r="K41" s="109" t="s">
        <v>30</v>
      </c>
      <c r="L41" s="102" t="s">
        <v>1813</v>
      </c>
      <c r="M41" s="92" t="s">
        <v>1814</v>
      </c>
      <c r="N41" s="116" t="s">
        <v>1781</v>
      </c>
      <c r="O41" s="106">
        <v>6.0</v>
      </c>
      <c r="P41" s="277">
        <v>3.0</v>
      </c>
      <c r="Q41" s="106">
        <v>2023.0</v>
      </c>
      <c r="R41" s="227">
        <v>2.0231400001771E13</v>
      </c>
      <c r="S41" s="105" t="s">
        <v>1718</v>
      </c>
      <c r="T41" s="106"/>
      <c r="U41" s="105" t="s">
        <v>1815</v>
      </c>
      <c r="V41" s="106"/>
      <c r="W41" s="106"/>
      <c r="X41" s="99"/>
      <c r="Y41" s="28"/>
      <c r="Z41" s="28"/>
      <c r="AA41" s="28"/>
      <c r="AB41" s="28"/>
      <c r="AC41" s="28"/>
      <c r="AD41" s="28"/>
      <c r="AE41" s="28"/>
      <c r="AF41" s="28"/>
      <c r="AG41" s="28"/>
    </row>
    <row r="42" ht="17.25" customHeight="1">
      <c r="A42" s="28"/>
      <c r="B42" s="118" t="s">
        <v>1816</v>
      </c>
      <c r="C42" s="101">
        <v>9.0</v>
      </c>
      <c r="D42" s="101">
        <v>2.0</v>
      </c>
      <c r="E42" s="101">
        <v>2023.0</v>
      </c>
      <c r="F42" s="101"/>
      <c r="G42" s="101">
        <v>9.0</v>
      </c>
      <c r="H42" s="101">
        <v>2.0</v>
      </c>
      <c r="I42" s="101">
        <v>2023.0</v>
      </c>
      <c r="J42" s="89" t="s">
        <v>29</v>
      </c>
      <c r="K42" s="109" t="s">
        <v>32</v>
      </c>
      <c r="L42" s="120" t="s">
        <v>1817</v>
      </c>
      <c r="M42" s="128" t="s">
        <v>1818</v>
      </c>
      <c r="N42" s="119" t="s">
        <v>1722</v>
      </c>
      <c r="O42" s="106">
        <v>3.0</v>
      </c>
      <c r="P42" s="277">
        <v>3.0</v>
      </c>
      <c r="Q42" s="106">
        <v>2023.0</v>
      </c>
      <c r="R42" s="227">
        <v>2.0231100001611E13</v>
      </c>
      <c r="S42" s="213" t="s">
        <v>1723</v>
      </c>
      <c r="T42" s="106"/>
      <c r="U42" s="300" t="s">
        <v>1819</v>
      </c>
      <c r="V42" s="105"/>
      <c r="W42" s="106"/>
      <c r="X42" s="99"/>
      <c r="Y42" s="28"/>
      <c r="Z42" s="28"/>
      <c r="AA42" s="28"/>
      <c r="AB42" s="28"/>
      <c r="AC42" s="28"/>
      <c r="AD42" s="28"/>
      <c r="AE42" s="28"/>
      <c r="AF42" s="28"/>
      <c r="AG42" s="28"/>
    </row>
    <row r="43" ht="51.75" customHeight="1">
      <c r="A43" s="28"/>
      <c r="B43" s="206" t="s">
        <v>1820</v>
      </c>
      <c r="C43" s="263">
        <v>16.0</v>
      </c>
      <c r="D43" s="263">
        <v>2.0</v>
      </c>
      <c r="E43" s="263">
        <v>2023.0</v>
      </c>
      <c r="F43" s="263"/>
      <c r="G43" s="263">
        <v>16.0</v>
      </c>
      <c r="H43" s="263">
        <v>2.0</v>
      </c>
      <c r="I43" s="263">
        <v>2023.0</v>
      </c>
      <c r="J43" s="261" t="s">
        <v>29</v>
      </c>
      <c r="K43" s="264" t="s">
        <v>30</v>
      </c>
      <c r="L43" s="301" t="s">
        <v>1821</v>
      </c>
      <c r="M43" s="266" t="s">
        <v>1822</v>
      </c>
      <c r="N43" s="299" t="s">
        <v>1717</v>
      </c>
      <c r="O43" s="302">
        <v>28.0</v>
      </c>
      <c r="P43" s="289">
        <v>2.0</v>
      </c>
      <c r="Q43" s="268">
        <v>2023.0</v>
      </c>
      <c r="R43" s="270">
        <v>2.0231200001301E13</v>
      </c>
      <c r="S43" s="268" t="s">
        <v>1723</v>
      </c>
      <c r="T43" s="268"/>
      <c r="U43" s="288"/>
      <c r="V43" s="303" t="s">
        <v>1823</v>
      </c>
      <c r="W43" s="268"/>
      <c r="X43" s="292"/>
      <c r="Y43" s="28"/>
      <c r="Z43" s="28"/>
      <c r="AA43" s="28"/>
      <c r="AB43" s="28"/>
      <c r="AC43" s="28"/>
      <c r="AD43" s="28"/>
      <c r="AE43" s="28"/>
      <c r="AF43" s="28"/>
      <c r="AG43" s="28"/>
    </row>
    <row r="44" ht="17.25" customHeight="1">
      <c r="A44" s="28"/>
      <c r="B44" s="118" t="s">
        <v>1824</v>
      </c>
      <c r="C44" s="117">
        <v>20.0</v>
      </c>
      <c r="D44" s="101">
        <v>2.0</v>
      </c>
      <c r="E44" s="101">
        <v>2023.0</v>
      </c>
      <c r="F44" s="101"/>
      <c r="G44" s="101">
        <v>20.0</v>
      </c>
      <c r="H44" s="101">
        <v>2.0</v>
      </c>
      <c r="I44" s="101">
        <v>2023.0</v>
      </c>
      <c r="J44" s="89" t="s">
        <v>29</v>
      </c>
      <c r="K44" s="109" t="s">
        <v>32</v>
      </c>
      <c r="L44" s="91" t="s">
        <v>1825</v>
      </c>
      <c r="M44" s="92" t="s">
        <v>1826</v>
      </c>
      <c r="N44" s="119" t="s">
        <v>1722</v>
      </c>
      <c r="O44" s="121">
        <v>6.0</v>
      </c>
      <c r="P44" s="293">
        <v>3.0</v>
      </c>
      <c r="Q44" s="105">
        <v>2023.0</v>
      </c>
      <c r="R44" s="276">
        <v>2.0231100001731E13</v>
      </c>
      <c r="S44" s="213" t="s">
        <v>1723</v>
      </c>
      <c r="T44" s="106"/>
      <c r="U44" s="133" t="s">
        <v>1827</v>
      </c>
      <c r="V44" s="105"/>
      <c r="W44" s="106"/>
      <c r="X44" s="99"/>
      <c r="Y44" s="28"/>
      <c r="Z44" s="28"/>
      <c r="AA44" s="28"/>
      <c r="AB44" s="28"/>
      <c r="AC44" s="28"/>
      <c r="AD44" s="28"/>
      <c r="AE44" s="28"/>
      <c r="AF44" s="28"/>
      <c r="AG44" s="28"/>
    </row>
    <row r="45" ht="17.25" customHeight="1">
      <c r="A45" s="28"/>
      <c r="B45" s="118" t="s">
        <v>1828</v>
      </c>
      <c r="C45" s="101">
        <v>20.0</v>
      </c>
      <c r="D45" s="101">
        <v>2.0</v>
      </c>
      <c r="E45" s="101">
        <v>2023.0</v>
      </c>
      <c r="F45" s="101"/>
      <c r="G45" s="101">
        <v>20.0</v>
      </c>
      <c r="H45" s="101">
        <v>2.0</v>
      </c>
      <c r="I45" s="101">
        <v>2023.0</v>
      </c>
      <c r="J45" s="89" t="s">
        <v>29</v>
      </c>
      <c r="K45" s="109" t="s">
        <v>32</v>
      </c>
      <c r="L45" s="120" t="s">
        <v>1829</v>
      </c>
      <c r="M45" s="92" t="s">
        <v>1830</v>
      </c>
      <c r="N45" s="116" t="s">
        <v>1722</v>
      </c>
      <c r="O45" s="115">
        <v>2.0</v>
      </c>
      <c r="P45" s="277">
        <v>3.0</v>
      </c>
      <c r="Q45" s="106">
        <v>2023.0</v>
      </c>
      <c r="R45" s="227">
        <v>2.0231100001541E13</v>
      </c>
      <c r="S45" s="213" t="s">
        <v>1723</v>
      </c>
      <c r="T45" s="106"/>
      <c r="U45" s="133" t="s">
        <v>1831</v>
      </c>
      <c r="V45" s="106"/>
      <c r="W45" s="106"/>
      <c r="X45" s="99"/>
      <c r="Y45" s="28"/>
      <c r="Z45" s="28"/>
      <c r="AA45" s="28"/>
      <c r="AB45" s="28"/>
      <c r="AC45" s="28"/>
      <c r="AD45" s="28"/>
      <c r="AE45" s="28"/>
      <c r="AF45" s="28"/>
      <c r="AG45" s="28"/>
    </row>
    <row r="46" ht="50.25" customHeight="1">
      <c r="A46" s="28"/>
      <c r="B46" s="206" t="s">
        <v>1832</v>
      </c>
      <c r="C46" s="263">
        <v>21.0</v>
      </c>
      <c r="D46" s="263">
        <v>2.0</v>
      </c>
      <c r="E46" s="263">
        <v>2023.0</v>
      </c>
      <c r="F46" s="263"/>
      <c r="G46" s="263">
        <v>21.0</v>
      </c>
      <c r="H46" s="263">
        <v>2.0</v>
      </c>
      <c r="I46" s="263">
        <v>2023.0</v>
      </c>
      <c r="J46" s="261" t="s">
        <v>29</v>
      </c>
      <c r="K46" s="264" t="s">
        <v>32</v>
      </c>
      <c r="L46" s="286" t="s">
        <v>1833</v>
      </c>
      <c r="M46" s="304" t="s">
        <v>1834</v>
      </c>
      <c r="N46" s="299" t="s">
        <v>1717</v>
      </c>
      <c r="O46" s="302">
        <v>11.0</v>
      </c>
      <c r="P46" s="289">
        <v>3.0</v>
      </c>
      <c r="Q46" s="288">
        <v>2023.0</v>
      </c>
      <c r="R46" s="270">
        <v>2.0231200001961E13</v>
      </c>
      <c r="S46" s="213" t="s">
        <v>1723</v>
      </c>
      <c r="T46" s="268"/>
      <c r="U46" s="305"/>
      <c r="V46" s="306" t="s">
        <v>1835</v>
      </c>
      <c r="W46" s="106"/>
      <c r="X46" s="99"/>
      <c r="Y46" s="28"/>
      <c r="Z46" s="28"/>
      <c r="AA46" s="28"/>
      <c r="AB46" s="28"/>
      <c r="AC46" s="28"/>
      <c r="AD46" s="28"/>
      <c r="AE46" s="28"/>
      <c r="AF46" s="28"/>
      <c r="AG46" s="28"/>
    </row>
    <row r="47" ht="42.0" customHeight="1">
      <c r="A47" s="28"/>
      <c r="B47" s="239" t="s">
        <v>1836</v>
      </c>
      <c r="C47" s="263">
        <v>21.0</v>
      </c>
      <c r="D47" s="263">
        <v>2.0</v>
      </c>
      <c r="E47" s="263">
        <v>2023.0</v>
      </c>
      <c r="F47" s="263"/>
      <c r="G47" s="263">
        <v>21.0</v>
      </c>
      <c r="H47" s="263">
        <v>2.0</v>
      </c>
      <c r="I47" s="263">
        <v>2023.0</v>
      </c>
      <c r="J47" s="261" t="s">
        <v>29</v>
      </c>
      <c r="K47" s="264" t="s">
        <v>30</v>
      </c>
      <c r="L47" s="301" t="s">
        <v>197</v>
      </c>
      <c r="M47" s="266" t="s">
        <v>1837</v>
      </c>
      <c r="N47" s="307" t="s">
        <v>1722</v>
      </c>
      <c r="O47" s="308">
        <v>6.0</v>
      </c>
      <c r="P47" s="309">
        <v>3.0</v>
      </c>
      <c r="Q47" s="268">
        <v>2023.0</v>
      </c>
      <c r="R47" s="270">
        <v>2.0231100001781E13</v>
      </c>
      <c r="S47" s="213" t="s">
        <v>1723</v>
      </c>
      <c r="T47" s="268"/>
      <c r="U47" s="305" t="s">
        <v>1838</v>
      </c>
      <c r="V47" s="268"/>
      <c r="W47" s="268"/>
      <c r="X47" s="292"/>
      <c r="Y47" s="28"/>
      <c r="Z47" s="28"/>
      <c r="AA47" s="28"/>
      <c r="AB47" s="28"/>
      <c r="AC47" s="28"/>
      <c r="AD47" s="28"/>
      <c r="AE47" s="28"/>
      <c r="AF47" s="28"/>
      <c r="AG47" s="28"/>
    </row>
    <row r="48" ht="17.25" customHeight="1">
      <c r="A48" s="28"/>
      <c r="B48" s="87" t="s">
        <v>1839</v>
      </c>
      <c r="C48" s="101">
        <v>22.0</v>
      </c>
      <c r="D48" s="101">
        <v>2.0</v>
      </c>
      <c r="E48" s="101">
        <v>2023.0</v>
      </c>
      <c r="F48" s="101"/>
      <c r="G48" s="101">
        <v>22.0</v>
      </c>
      <c r="H48" s="101">
        <v>2.0</v>
      </c>
      <c r="I48" s="101">
        <v>2023.0</v>
      </c>
      <c r="J48" s="89" t="s">
        <v>29</v>
      </c>
      <c r="K48" s="109" t="s">
        <v>32</v>
      </c>
      <c r="L48" s="120" t="s">
        <v>1840</v>
      </c>
      <c r="M48" s="128" t="s">
        <v>1841</v>
      </c>
      <c r="N48" s="116" t="s">
        <v>1722</v>
      </c>
      <c r="O48" s="121">
        <v>13.0</v>
      </c>
      <c r="P48" s="293">
        <v>3.0</v>
      </c>
      <c r="Q48" s="105">
        <v>2023.0</v>
      </c>
      <c r="R48" s="290">
        <v>2.0231100002191E13</v>
      </c>
      <c r="S48" s="295" t="s">
        <v>1723</v>
      </c>
      <c r="T48" s="106"/>
      <c r="U48" s="133" t="s">
        <v>1842</v>
      </c>
      <c r="V48" s="106"/>
      <c r="W48" s="106"/>
      <c r="X48" s="99"/>
      <c r="Y48" s="28"/>
      <c r="Z48" s="28"/>
      <c r="AA48" s="28"/>
      <c r="AB48" s="28"/>
      <c r="AC48" s="28"/>
      <c r="AD48" s="28"/>
      <c r="AE48" s="28"/>
      <c r="AF48" s="28"/>
      <c r="AG48" s="28"/>
    </row>
    <row r="49" ht="17.25" customHeight="1">
      <c r="A49" s="28"/>
      <c r="B49" s="87" t="s">
        <v>1843</v>
      </c>
      <c r="C49" s="101">
        <v>22.0</v>
      </c>
      <c r="D49" s="101">
        <v>2.0</v>
      </c>
      <c r="E49" s="101">
        <v>2023.0</v>
      </c>
      <c r="F49" s="101"/>
      <c r="G49" s="101">
        <v>22.0</v>
      </c>
      <c r="H49" s="101">
        <v>2.0</v>
      </c>
      <c r="I49" s="101">
        <v>2023.0</v>
      </c>
      <c r="J49" s="89" t="s">
        <v>29</v>
      </c>
      <c r="K49" s="109" t="s">
        <v>30</v>
      </c>
      <c r="L49" s="120" t="s">
        <v>1844</v>
      </c>
      <c r="M49" s="128" t="s">
        <v>1845</v>
      </c>
      <c r="N49" s="134" t="s">
        <v>1722</v>
      </c>
      <c r="O49" s="121">
        <v>13.0</v>
      </c>
      <c r="P49" s="293">
        <v>3.0</v>
      </c>
      <c r="Q49" s="105">
        <v>2023.0</v>
      </c>
      <c r="R49" s="290">
        <v>2.0231100002171E13</v>
      </c>
      <c r="S49" s="295" t="s">
        <v>1723</v>
      </c>
      <c r="T49" s="106"/>
      <c r="U49" s="133" t="s">
        <v>1846</v>
      </c>
      <c r="V49" s="135"/>
      <c r="W49" s="106"/>
      <c r="X49" s="99"/>
      <c r="Y49" s="28"/>
      <c r="Z49" s="28"/>
      <c r="AA49" s="28"/>
      <c r="AB49" s="28"/>
      <c r="AC49" s="28"/>
      <c r="AD49" s="28"/>
      <c r="AE49" s="28"/>
      <c r="AF49" s="28"/>
      <c r="AG49" s="28"/>
    </row>
    <row r="50" ht="17.25" customHeight="1">
      <c r="A50" s="28"/>
      <c r="B50" s="87" t="s">
        <v>1847</v>
      </c>
      <c r="C50" s="101">
        <v>23.0</v>
      </c>
      <c r="D50" s="101">
        <v>2.0</v>
      </c>
      <c r="E50" s="101">
        <v>2023.0</v>
      </c>
      <c r="F50" s="101"/>
      <c r="G50" s="101">
        <v>23.0</v>
      </c>
      <c r="H50" s="101">
        <v>2.0</v>
      </c>
      <c r="I50" s="101">
        <v>2023.0</v>
      </c>
      <c r="J50" s="89" t="s">
        <v>31</v>
      </c>
      <c r="K50" s="109" t="s">
        <v>30</v>
      </c>
      <c r="L50" s="120" t="s">
        <v>1848</v>
      </c>
      <c r="M50" s="92" t="s">
        <v>1849</v>
      </c>
      <c r="N50" s="119"/>
      <c r="O50" s="121"/>
      <c r="P50" s="293"/>
      <c r="Q50" s="105"/>
      <c r="R50" s="276"/>
      <c r="S50" s="105"/>
      <c r="T50" s="106"/>
      <c r="U50" s="136"/>
      <c r="V50" s="105"/>
      <c r="W50" s="106"/>
      <c r="X50" s="99"/>
      <c r="Y50" s="28"/>
      <c r="Z50" s="28"/>
      <c r="AA50" s="28"/>
      <c r="AB50" s="28"/>
      <c r="AC50" s="28"/>
      <c r="AD50" s="28"/>
      <c r="AE50" s="28"/>
      <c r="AF50" s="28"/>
      <c r="AG50" s="28"/>
    </row>
    <row r="51" ht="17.25" customHeight="1">
      <c r="A51" s="137"/>
      <c r="B51" s="206" t="s">
        <v>1850</v>
      </c>
      <c r="C51" s="263">
        <v>23.0</v>
      </c>
      <c r="D51" s="263">
        <v>2.0</v>
      </c>
      <c r="E51" s="263">
        <v>2023.0</v>
      </c>
      <c r="F51" s="263"/>
      <c r="G51" s="297">
        <v>23.0</v>
      </c>
      <c r="H51" s="263">
        <v>2.0</v>
      </c>
      <c r="I51" s="263">
        <v>2023.0</v>
      </c>
      <c r="J51" s="261" t="s">
        <v>29</v>
      </c>
      <c r="K51" s="264" t="s">
        <v>30</v>
      </c>
      <c r="L51" s="286" t="s">
        <v>1319</v>
      </c>
      <c r="M51" s="266" t="s">
        <v>1851</v>
      </c>
      <c r="N51" s="310" t="s">
        <v>1781</v>
      </c>
      <c r="O51" s="308">
        <v>7.0</v>
      </c>
      <c r="P51" s="309">
        <v>3.0</v>
      </c>
      <c r="Q51" s="268">
        <v>2023.0</v>
      </c>
      <c r="R51" s="270">
        <v>2.0231400001831E13</v>
      </c>
      <c r="S51" s="268" t="s">
        <v>1718</v>
      </c>
      <c r="T51" s="268"/>
      <c r="U51" s="305" t="s">
        <v>1852</v>
      </c>
      <c r="V51" s="288"/>
      <c r="W51" s="268"/>
      <c r="X51" s="292"/>
      <c r="Y51" s="28"/>
      <c r="Z51" s="28"/>
      <c r="AA51" s="28"/>
      <c r="AB51" s="28"/>
      <c r="AC51" s="28"/>
      <c r="AD51" s="28"/>
      <c r="AE51" s="28"/>
      <c r="AF51" s="28"/>
      <c r="AG51" s="28"/>
    </row>
    <row r="52" ht="36.0" customHeight="1">
      <c r="A52" s="28"/>
      <c r="B52" s="206" t="s">
        <v>1853</v>
      </c>
      <c r="C52" s="263">
        <v>23.0</v>
      </c>
      <c r="D52" s="263">
        <v>2.0</v>
      </c>
      <c r="E52" s="263">
        <v>2023.0</v>
      </c>
      <c r="F52" s="263"/>
      <c r="G52" s="263">
        <v>23.0</v>
      </c>
      <c r="H52" s="263">
        <v>2.0</v>
      </c>
      <c r="I52" s="263">
        <v>2023.0</v>
      </c>
      <c r="J52" s="261" t="s">
        <v>29</v>
      </c>
      <c r="K52" s="264" t="s">
        <v>30</v>
      </c>
      <c r="L52" s="301" t="s">
        <v>1854</v>
      </c>
      <c r="M52" s="266" t="s">
        <v>1855</v>
      </c>
      <c r="N52" s="310" t="s">
        <v>1722</v>
      </c>
      <c r="O52" s="308">
        <v>15.0</v>
      </c>
      <c r="P52" s="309">
        <v>3.0</v>
      </c>
      <c r="Q52" s="268">
        <v>2023.0</v>
      </c>
      <c r="R52" s="270">
        <v>2.0231400002391E13</v>
      </c>
      <c r="S52" s="295" t="s">
        <v>1723</v>
      </c>
      <c r="T52" s="268"/>
      <c r="U52" s="305" t="s">
        <v>1856</v>
      </c>
      <c r="V52" s="288"/>
      <c r="W52" s="106"/>
      <c r="X52" s="99"/>
      <c r="Y52" s="28"/>
      <c r="Z52" s="28"/>
      <c r="AA52" s="28"/>
      <c r="AB52" s="28"/>
      <c r="AC52" s="28"/>
      <c r="AD52" s="28"/>
      <c r="AE52" s="28"/>
      <c r="AF52" s="28"/>
      <c r="AG52" s="28"/>
    </row>
    <row r="53" ht="20.25" customHeight="1">
      <c r="A53" s="28"/>
      <c r="B53" s="118" t="s">
        <v>1857</v>
      </c>
      <c r="C53" s="101">
        <v>24.0</v>
      </c>
      <c r="D53" s="101">
        <v>2.0</v>
      </c>
      <c r="E53" s="101">
        <v>2023.0</v>
      </c>
      <c r="F53" s="101"/>
      <c r="G53" s="101">
        <v>24.0</v>
      </c>
      <c r="H53" s="101">
        <v>2.0</v>
      </c>
      <c r="I53" s="101">
        <v>2023.0</v>
      </c>
      <c r="J53" s="89" t="s">
        <v>31</v>
      </c>
      <c r="K53" s="109" t="s">
        <v>30</v>
      </c>
      <c r="L53" s="120" t="s">
        <v>1858</v>
      </c>
      <c r="M53" s="92" t="s">
        <v>1859</v>
      </c>
      <c r="N53" s="311" t="s">
        <v>1717</v>
      </c>
      <c r="O53" s="121">
        <v>15.0</v>
      </c>
      <c r="P53" s="293">
        <v>3.0</v>
      </c>
      <c r="Q53" s="268">
        <v>2023.0</v>
      </c>
      <c r="R53" s="270">
        <v>2.0231400002331E13</v>
      </c>
      <c r="S53" s="295" t="s">
        <v>1723</v>
      </c>
      <c r="T53" s="106"/>
      <c r="U53" s="288" t="s">
        <v>1860</v>
      </c>
      <c r="V53" s="105"/>
      <c r="W53" s="106"/>
      <c r="X53" s="99"/>
      <c r="Y53" s="28"/>
      <c r="Z53" s="28"/>
      <c r="AA53" s="28"/>
      <c r="AB53" s="28"/>
      <c r="AC53" s="28"/>
      <c r="AD53" s="28"/>
      <c r="AE53" s="28"/>
      <c r="AF53" s="28"/>
      <c r="AG53" s="28"/>
    </row>
    <row r="54" ht="17.25" customHeight="1">
      <c r="A54" s="28"/>
      <c r="B54" s="118" t="s">
        <v>1861</v>
      </c>
      <c r="C54" s="101">
        <v>27.0</v>
      </c>
      <c r="D54" s="101">
        <v>2.0</v>
      </c>
      <c r="E54" s="101">
        <v>2023.0</v>
      </c>
      <c r="F54" s="101"/>
      <c r="G54" s="101">
        <v>27.0</v>
      </c>
      <c r="H54" s="101">
        <v>2.0</v>
      </c>
      <c r="I54" s="101">
        <v>2023.0</v>
      </c>
      <c r="J54" s="89" t="s">
        <v>29</v>
      </c>
      <c r="K54" s="109" t="s">
        <v>30</v>
      </c>
      <c r="L54" s="102" t="s">
        <v>1862</v>
      </c>
      <c r="M54" s="92" t="s">
        <v>1863</v>
      </c>
      <c r="N54" s="119" t="s">
        <v>1722</v>
      </c>
      <c r="O54" s="115">
        <v>13.0</v>
      </c>
      <c r="P54" s="277">
        <v>3.0</v>
      </c>
      <c r="Q54" s="106">
        <v>2023.0</v>
      </c>
      <c r="R54" s="290">
        <v>2.0231100002161E13</v>
      </c>
      <c r="S54" s="295" t="s">
        <v>1723</v>
      </c>
      <c r="T54" s="106"/>
      <c r="U54" s="228" t="s">
        <v>1864</v>
      </c>
      <c r="V54" s="105"/>
      <c r="W54" s="106"/>
      <c r="X54" s="99"/>
      <c r="Y54" s="28"/>
      <c r="Z54" s="28"/>
      <c r="AA54" s="28"/>
      <c r="AB54" s="28"/>
      <c r="AC54" s="28"/>
      <c r="AD54" s="28"/>
      <c r="AE54" s="28"/>
      <c r="AF54" s="28"/>
      <c r="AG54" s="28"/>
    </row>
    <row r="55" ht="17.25" customHeight="1">
      <c r="A55" s="28"/>
      <c r="B55" s="118" t="s">
        <v>1865</v>
      </c>
      <c r="C55" s="101">
        <v>27.0</v>
      </c>
      <c r="D55" s="101">
        <v>2.0</v>
      </c>
      <c r="E55" s="101">
        <v>2023.0</v>
      </c>
      <c r="F55" s="101"/>
      <c r="G55" s="101">
        <v>27.0</v>
      </c>
      <c r="H55" s="101">
        <v>2.0</v>
      </c>
      <c r="I55" s="101">
        <v>2023.0</v>
      </c>
      <c r="J55" s="89" t="s">
        <v>29</v>
      </c>
      <c r="K55" s="109" t="s">
        <v>30</v>
      </c>
      <c r="L55" s="102" t="s">
        <v>1866</v>
      </c>
      <c r="M55" s="92" t="s">
        <v>1867</v>
      </c>
      <c r="N55" s="119" t="s">
        <v>1722</v>
      </c>
      <c r="O55" s="121">
        <v>7.0</v>
      </c>
      <c r="P55" s="293">
        <v>3.0</v>
      </c>
      <c r="Q55" s="105">
        <v>2023.0</v>
      </c>
      <c r="R55" s="276">
        <v>2.0231100001851E13</v>
      </c>
      <c r="S55" s="213" t="s">
        <v>1723</v>
      </c>
      <c r="T55" s="106"/>
      <c r="U55" s="133" t="s">
        <v>1868</v>
      </c>
      <c r="V55" s="105"/>
      <c r="W55" s="106"/>
      <c r="X55" s="99"/>
      <c r="Y55" s="28"/>
      <c r="Z55" s="28"/>
      <c r="AA55" s="28"/>
      <c r="AB55" s="28"/>
      <c r="AC55" s="28"/>
      <c r="AD55" s="28"/>
      <c r="AE55" s="28"/>
      <c r="AF55" s="28"/>
      <c r="AG55" s="28"/>
    </row>
    <row r="56" ht="55.5" customHeight="1">
      <c r="A56" s="28"/>
      <c r="B56" s="239" t="s">
        <v>1869</v>
      </c>
      <c r="C56" s="263">
        <v>27.0</v>
      </c>
      <c r="D56" s="263">
        <v>2.0</v>
      </c>
      <c r="E56" s="263">
        <v>2023.0</v>
      </c>
      <c r="F56" s="263"/>
      <c r="G56" s="263">
        <v>27.0</v>
      </c>
      <c r="H56" s="263">
        <v>2.0</v>
      </c>
      <c r="I56" s="263">
        <v>2023.0</v>
      </c>
      <c r="J56" s="261" t="s">
        <v>31</v>
      </c>
      <c r="K56" s="264" t="s">
        <v>30</v>
      </c>
      <c r="L56" s="301" t="s">
        <v>601</v>
      </c>
      <c r="M56" s="266" t="s">
        <v>1870</v>
      </c>
      <c r="N56" s="287" t="s">
        <v>1717</v>
      </c>
      <c r="O56" s="302">
        <v>7.0</v>
      </c>
      <c r="P56" s="289">
        <v>3.0</v>
      </c>
      <c r="Q56" s="288">
        <v>2023.0</v>
      </c>
      <c r="R56" s="290">
        <v>2.0231200001441E13</v>
      </c>
      <c r="S56" s="213" t="s">
        <v>1723</v>
      </c>
      <c r="T56" s="268"/>
      <c r="U56" s="312" t="s">
        <v>1871</v>
      </c>
      <c r="V56" s="105"/>
      <c r="W56" s="106"/>
      <c r="X56" s="99"/>
      <c r="Y56" s="28"/>
      <c r="Z56" s="28"/>
      <c r="AA56" s="28"/>
      <c r="AB56" s="28"/>
      <c r="AC56" s="28"/>
      <c r="AD56" s="28"/>
      <c r="AE56" s="28"/>
      <c r="AF56" s="28"/>
      <c r="AG56" s="28"/>
    </row>
    <row r="57" ht="52.5" customHeight="1">
      <c r="A57" s="28"/>
      <c r="B57" s="118" t="s">
        <v>1872</v>
      </c>
      <c r="C57" s="101">
        <v>28.0</v>
      </c>
      <c r="D57" s="101">
        <v>2.0</v>
      </c>
      <c r="E57" s="101">
        <v>2023.0</v>
      </c>
      <c r="F57" s="101"/>
      <c r="G57" s="101">
        <v>28.0</v>
      </c>
      <c r="H57" s="101">
        <v>2.0</v>
      </c>
      <c r="I57" s="101">
        <v>2023.0</v>
      </c>
      <c r="J57" s="89" t="s">
        <v>31</v>
      </c>
      <c r="K57" s="109" t="s">
        <v>30</v>
      </c>
      <c r="L57" s="102" t="s">
        <v>1873</v>
      </c>
      <c r="M57" s="92" t="s">
        <v>1874</v>
      </c>
      <c r="N57" s="119" t="s">
        <v>1722</v>
      </c>
      <c r="O57" s="121">
        <v>8.0</v>
      </c>
      <c r="P57" s="293">
        <v>3.0</v>
      </c>
      <c r="Q57" s="105">
        <v>2023.0</v>
      </c>
      <c r="R57" s="276">
        <v>2.0231100001941E13</v>
      </c>
      <c r="S57" s="213" t="s">
        <v>1723</v>
      </c>
      <c r="T57" s="106"/>
      <c r="U57" s="133" t="s">
        <v>1875</v>
      </c>
      <c r="V57" s="105"/>
      <c r="W57" s="106"/>
      <c r="X57" s="99"/>
      <c r="Y57" s="28"/>
      <c r="Z57" s="28"/>
      <c r="AA57" s="28"/>
      <c r="AB57" s="28"/>
      <c r="AC57" s="28"/>
      <c r="AD57" s="28"/>
      <c r="AE57" s="28"/>
      <c r="AF57" s="28"/>
      <c r="AG57" s="28"/>
    </row>
    <row r="58" ht="34.5" customHeight="1">
      <c r="A58" s="28"/>
      <c r="B58" s="118" t="s">
        <v>1876</v>
      </c>
      <c r="C58" s="101">
        <v>28.0</v>
      </c>
      <c r="D58" s="101">
        <v>2.0</v>
      </c>
      <c r="E58" s="101">
        <v>2023.0</v>
      </c>
      <c r="F58" s="101"/>
      <c r="G58" s="101">
        <v>28.0</v>
      </c>
      <c r="H58" s="101">
        <v>2.0</v>
      </c>
      <c r="I58" s="101">
        <v>2023.0</v>
      </c>
      <c r="J58" s="89" t="s">
        <v>31</v>
      </c>
      <c r="K58" s="90" t="s">
        <v>30</v>
      </c>
      <c r="L58" s="102" t="s">
        <v>108</v>
      </c>
      <c r="M58" s="92" t="s">
        <v>1877</v>
      </c>
      <c r="N58" s="119" t="s">
        <v>1878</v>
      </c>
      <c r="O58" s="115">
        <v>7.0</v>
      </c>
      <c r="P58" s="277">
        <v>3.0</v>
      </c>
      <c r="Q58" s="106">
        <v>2023.0</v>
      </c>
      <c r="R58" s="227"/>
      <c r="S58" s="105"/>
      <c r="T58" s="106"/>
      <c r="U58" s="105"/>
      <c r="V58" s="105"/>
      <c r="W58" s="106"/>
      <c r="X58" s="99"/>
      <c r="Y58" s="28"/>
      <c r="Z58" s="28"/>
      <c r="AA58" s="28"/>
      <c r="AB58" s="28"/>
      <c r="AC58" s="28"/>
      <c r="AD58" s="28"/>
      <c r="AE58" s="28"/>
      <c r="AF58" s="28"/>
      <c r="AG58" s="28"/>
    </row>
    <row r="59" ht="42.0" customHeight="1">
      <c r="A59" s="28">
        <v>2.0211630003532E13</v>
      </c>
      <c r="B59" s="239" t="s">
        <v>1879</v>
      </c>
      <c r="C59" s="254">
        <v>3.0</v>
      </c>
      <c r="D59" s="254">
        <v>3.0</v>
      </c>
      <c r="E59" s="254">
        <v>2023.0</v>
      </c>
      <c r="F59" s="254"/>
      <c r="G59" s="254">
        <v>3.0</v>
      </c>
      <c r="H59" s="254">
        <v>3.0</v>
      </c>
      <c r="I59" s="254">
        <v>2023.0</v>
      </c>
      <c r="J59" s="208" t="s">
        <v>31</v>
      </c>
      <c r="K59" s="209" t="s">
        <v>30</v>
      </c>
      <c r="L59" s="301" t="s">
        <v>1880</v>
      </c>
      <c r="M59" s="211" t="s">
        <v>1881</v>
      </c>
      <c r="N59" s="287" t="s">
        <v>1717</v>
      </c>
      <c r="O59" s="313">
        <v>15.0</v>
      </c>
      <c r="P59" s="314">
        <v>3.0</v>
      </c>
      <c r="Q59" s="213">
        <v>2023.0</v>
      </c>
      <c r="R59" s="290">
        <v>2.0231100002371E13</v>
      </c>
      <c r="S59" s="213" t="s">
        <v>1723</v>
      </c>
      <c r="T59" s="213"/>
      <c r="U59" s="295"/>
      <c r="V59" s="312" t="s">
        <v>1882</v>
      </c>
      <c r="W59" s="268"/>
      <c r="X59" s="292"/>
      <c r="Y59" s="28"/>
      <c r="Z59" s="28"/>
      <c r="AA59" s="28"/>
      <c r="AB59" s="28"/>
      <c r="AC59" s="28"/>
      <c r="AD59" s="28"/>
      <c r="AE59" s="28"/>
      <c r="AF59" s="28"/>
      <c r="AG59" s="28"/>
    </row>
    <row r="60" ht="17.25" customHeight="1">
      <c r="A60" s="28"/>
      <c r="B60" s="118" t="s">
        <v>1883</v>
      </c>
      <c r="C60" s="101">
        <v>6.0</v>
      </c>
      <c r="D60" s="101">
        <v>3.0</v>
      </c>
      <c r="E60" s="101">
        <v>2023.0</v>
      </c>
      <c r="F60" s="101"/>
      <c r="G60" s="101">
        <v>6.0</v>
      </c>
      <c r="H60" s="101">
        <v>3.0</v>
      </c>
      <c r="I60" s="101">
        <v>2023.0</v>
      </c>
      <c r="J60" s="89" t="s">
        <v>31</v>
      </c>
      <c r="K60" s="109" t="s">
        <v>30</v>
      </c>
      <c r="L60" s="120" t="s">
        <v>1884</v>
      </c>
      <c r="M60" s="92" t="s">
        <v>1885</v>
      </c>
      <c r="N60" s="119" t="s">
        <v>1722</v>
      </c>
      <c r="O60" s="115">
        <v>13.0</v>
      </c>
      <c r="P60" s="277">
        <v>3.0</v>
      </c>
      <c r="Q60" s="106">
        <v>2023.0</v>
      </c>
      <c r="R60" s="290">
        <v>2.0231100002291E13</v>
      </c>
      <c r="S60" s="213" t="s">
        <v>1723</v>
      </c>
      <c r="T60" s="106"/>
      <c r="U60" s="300" t="s">
        <v>1886</v>
      </c>
      <c r="V60" s="105"/>
      <c r="W60" s="106"/>
      <c r="X60" s="99"/>
      <c r="Y60" s="28"/>
      <c r="Z60" s="28"/>
      <c r="AA60" s="28"/>
      <c r="AB60" s="28"/>
      <c r="AC60" s="28"/>
      <c r="AD60" s="28"/>
      <c r="AE60" s="28"/>
      <c r="AF60" s="28"/>
      <c r="AG60" s="28"/>
    </row>
    <row r="61" ht="17.25" customHeight="1">
      <c r="A61" s="28"/>
      <c r="B61" s="118" t="s">
        <v>1887</v>
      </c>
      <c r="C61" s="101">
        <v>8.0</v>
      </c>
      <c r="D61" s="101">
        <v>3.0</v>
      </c>
      <c r="E61" s="101">
        <v>2023.0</v>
      </c>
      <c r="F61" s="101"/>
      <c r="G61" s="101">
        <v>8.0</v>
      </c>
      <c r="H61" s="101">
        <v>3.0</v>
      </c>
      <c r="I61" s="101">
        <v>2023.0</v>
      </c>
      <c r="J61" s="89" t="s">
        <v>31</v>
      </c>
      <c r="K61" s="109" t="s">
        <v>30</v>
      </c>
      <c r="L61" s="102" t="s">
        <v>1888</v>
      </c>
      <c r="M61" s="92" t="s">
        <v>1889</v>
      </c>
      <c r="N61" s="119" t="s">
        <v>1722</v>
      </c>
      <c r="O61" s="121">
        <v>22.0</v>
      </c>
      <c r="P61" s="293">
        <v>2.0</v>
      </c>
      <c r="Q61" s="105">
        <v>2023.0</v>
      </c>
      <c r="R61" s="276">
        <v>2.0231100001221E13</v>
      </c>
      <c r="S61" s="213" t="s">
        <v>1723</v>
      </c>
      <c r="T61" s="106"/>
      <c r="U61" s="106" t="s">
        <v>1890</v>
      </c>
      <c r="V61" s="105" t="s">
        <v>1891</v>
      </c>
      <c r="W61" s="106"/>
      <c r="X61" s="99"/>
      <c r="Y61" s="28"/>
      <c r="Z61" s="28"/>
      <c r="AA61" s="28"/>
      <c r="AB61" s="28"/>
      <c r="AC61" s="28"/>
      <c r="AD61" s="28"/>
      <c r="AE61" s="28"/>
      <c r="AF61" s="28"/>
      <c r="AG61" s="28"/>
    </row>
    <row r="62" ht="17.25" customHeight="1">
      <c r="A62" s="28"/>
      <c r="B62" s="118" t="s">
        <v>1892</v>
      </c>
      <c r="C62" s="101">
        <v>8.0</v>
      </c>
      <c r="D62" s="101">
        <v>3.0</v>
      </c>
      <c r="E62" s="101">
        <v>2023.0</v>
      </c>
      <c r="F62" s="101"/>
      <c r="G62" s="101">
        <v>8.0</v>
      </c>
      <c r="H62" s="101">
        <v>3.0</v>
      </c>
      <c r="I62" s="101">
        <v>2023.0</v>
      </c>
      <c r="J62" s="89" t="s">
        <v>31</v>
      </c>
      <c r="K62" s="109" t="s">
        <v>30</v>
      </c>
      <c r="L62" s="102" t="s">
        <v>1893</v>
      </c>
      <c r="M62" s="92" t="s">
        <v>1894</v>
      </c>
      <c r="N62" s="119" t="s">
        <v>1781</v>
      </c>
      <c r="O62" s="121">
        <v>7.0</v>
      </c>
      <c r="P62" s="293">
        <v>3.0</v>
      </c>
      <c r="Q62" s="105">
        <v>2023.0</v>
      </c>
      <c r="R62" s="276"/>
      <c r="S62" s="105"/>
      <c r="T62" s="106"/>
      <c r="U62" s="105"/>
      <c r="V62" s="105" t="s">
        <v>1895</v>
      </c>
      <c r="W62" s="106"/>
      <c r="X62" s="99"/>
      <c r="Y62" s="28"/>
      <c r="Z62" s="28"/>
      <c r="AA62" s="28"/>
      <c r="AB62" s="28"/>
      <c r="AC62" s="28"/>
      <c r="AD62" s="28"/>
      <c r="AE62" s="28"/>
      <c r="AF62" s="28"/>
      <c r="AG62" s="28"/>
    </row>
    <row r="63" ht="75.0" customHeight="1">
      <c r="A63" s="28"/>
      <c r="B63" s="118" t="s">
        <v>1896</v>
      </c>
      <c r="C63" s="101">
        <v>9.0</v>
      </c>
      <c r="D63" s="101">
        <v>3.0</v>
      </c>
      <c r="E63" s="101">
        <v>2023.0</v>
      </c>
      <c r="F63" s="101"/>
      <c r="G63" s="101">
        <v>9.0</v>
      </c>
      <c r="H63" s="101">
        <v>3.0</v>
      </c>
      <c r="I63" s="101">
        <v>2023.0</v>
      </c>
      <c r="J63" s="89" t="s">
        <v>31</v>
      </c>
      <c r="K63" s="109" t="s">
        <v>30</v>
      </c>
      <c r="L63" s="102" t="s">
        <v>1897</v>
      </c>
      <c r="M63" s="92" t="s">
        <v>1898</v>
      </c>
      <c r="N63" s="119" t="s">
        <v>1722</v>
      </c>
      <c r="O63" s="121">
        <v>15.0</v>
      </c>
      <c r="P63" s="293">
        <v>3.0</v>
      </c>
      <c r="Q63" s="105">
        <v>2023.0</v>
      </c>
      <c r="R63" s="276"/>
      <c r="S63" s="213" t="s">
        <v>1723</v>
      </c>
      <c r="T63" s="106"/>
      <c r="U63" s="133" t="s">
        <v>1899</v>
      </c>
      <c r="V63" s="105"/>
      <c r="W63" s="106"/>
      <c r="X63" s="99"/>
      <c r="Y63" s="28"/>
      <c r="Z63" s="28"/>
      <c r="AA63" s="28"/>
      <c r="AB63" s="28"/>
      <c r="AC63" s="28"/>
      <c r="AD63" s="28"/>
      <c r="AE63" s="28"/>
      <c r="AF63" s="28"/>
      <c r="AG63" s="28"/>
    </row>
    <row r="64" ht="75.0" customHeight="1">
      <c r="A64" s="28"/>
      <c r="B64" s="118" t="s">
        <v>1900</v>
      </c>
      <c r="C64" s="101">
        <v>9.0</v>
      </c>
      <c r="D64" s="101">
        <v>3.0</v>
      </c>
      <c r="E64" s="101">
        <v>2023.0</v>
      </c>
      <c r="F64" s="101"/>
      <c r="G64" s="101">
        <v>9.0</v>
      </c>
      <c r="H64" s="101">
        <v>3.0</v>
      </c>
      <c r="I64" s="101">
        <v>2023.0</v>
      </c>
      <c r="J64" s="89" t="s">
        <v>29</v>
      </c>
      <c r="K64" s="109" t="s">
        <v>30</v>
      </c>
      <c r="L64" s="102" t="s">
        <v>1901</v>
      </c>
      <c r="M64" s="92" t="s">
        <v>1902</v>
      </c>
      <c r="N64" s="119" t="s">
        <v>1722</v>
      </c>
      <c r="O64" s="121">
        <v>13.0</v>
      </c>
      <c r="P64" s="293">
        <v>3.0</v>
      </c>
      <c r="Q64" s="105">
        <v>2023.0</v>
      </c>
      <c r="R64" s="276">
        <v>2.0231100002271E13</v>
      </c>
      <c r="S64" s="213" t="s">
        <v>1723</v>
      </c>
      <c r="T64" s="106"/>
      <c r="U64" s="300" t="s">
        <v>1903</v>
      </c>
      <c r="V64" s="105"/>
      <c r="W64" s="106"/>
      <c r="X64" s="99"/>
      <c r="Y64" s="28"/>
      <c r="Z64" s="28"/>
      <c r="AA64" s="28"/>
      <c r="AB64" s="28"/>
      <c r="AC64" s="28"/>
      <c r="AD64" s="28"/>
      <c r="AE64" s="28"/>
      <c r="AF64" s="28"/>
      <c r="AG64" s="28"/>
    </row>
    <row r="65" ht="48.75" customHeight="1">
      <c r="A65" s="28"/>
      <c r="B65" s="239" t="s">
        <v>1904</v>
      </c>
      <c r="C65" s="263">
        <v>10.0</v>
      </c>
      <c r="D65" s="263">
        <v>3.0</v>
      </c>
      <c r="E65" s="263">
        <v>2023.0</v>
      </c>
      <c r="F65" s="263"/>
      <c r="G65" s="263">
        <v>10.0</v>
      </c>
      <c r="H65" s="263">
        <v>3.0</v>
      </c>
      <c r="I65" s="263">
        <v>2023.0</v>
      </c>
      <c r="J65" s="261" t="s">
        <v>29</v>
      </c>
      <c r="K65" s="264" t="s">
        <v>30</v>
      </c>
      <c r="L65" s="301" t="s">
        <v>1905</v>
      </c>
      <c r="M65" s="266" t="s">
        <v>1906</v>
      </c>
      <c r="N65" s="287" t="s">
        <v>1717</v>
      </c>
      <c r="O65" s="302">
        <v>15.0</v>
      </c>
      <c r="P65" s="289">
        <v>3.0</v>
      </c>
      <c r="Q65" s="288">
        <v>2023.0</v>
      </c>
      <c r="R65" s="290">
        <v>2.0231100002121E13</v>
      </c>
      <c r="S65" s="288" t="s">
        <v>1723</v>
      </c>
      <c r="T65" s="268"/>
      <c r="U65" s="315" t="s">
        <v>1907</v>
      </c>
      <c r="V65" s="288"/>
      <c r="W65" s="268"/>
      <c r="X65" s="292"/>
      <c r="Y65" s="28"/>
      <c r="Z65" s="28"/>
      <c r="AA65" s="28"/>
      <c r="AB65" s="28"/>
      <c r="AC65" s="28"/>
      <c r="AD65" s="28"/>
      <c r="AE65" s="28"/>
      <c r="AF65" s="28"/>
      <c r="AG65" s="28"/>
    </row>
    <row r="66" ht="60.75" customHeight="1">
      <c r="A66" s="28"/>
      <c r="B66" s="118" t="s">
        <v>1908</v>
      </c>
      <c r="C66" s="101">
        <v>13.0</v>
      </c>
      <c r="D66" s="101">
        <v>3.0</v>
      </c>
      <c r="E66" s="101">
        <v>2023.0</v>
      </c>
      <c r="F66" s="101"/>
      <c r="G66" s="101">
        <v>13.0</v>
      </c>
      <c r="H66" s="101">
        <v>3.0</v>
      </c>
      <c r="I66" s="101">
        <v>2023.0</v>
      </c>
      <c r="J66" s="89" t="s">
        <v>29</v>
      </c>
      <c r="K66" s="109" t="s">
        <v>30</v>
      </c>
      <c r="L66" s="102" t="s">
        <v>1909</v>
      </c>
      <c r="M66" s="92" t="s">
        <v>1910</v>
      </c>
      <c r="N66" s="119" t="s">
        <v>1722</v>
      </c>
      <c r="O66" s="121">
        <v>24.0</v>
      </c>
      <c r="P66" s="293">
        <v>3.0</v>
      </c>
      <c r="Q66" s="105">
        <v>2023.0</v>
      </c>
      <c r="R66" s="276">
        <v>2.0231100002741E13</v>
      </c>
      <c r="S66" s="213" t="s">
        <v>1723</v>
      </c>
      <c r="T66" s="106"/>
      <c r="U66" s="133" t="s">
        <v>1911</v>
      </c>
      <c r="V66" s="105"/>
      <c r="W66" s="106"/>
      <c r="X66" s="99"/>
      <c r="Y66" s="28"/>
      <c r="Z66" s="28"/>
      <c r="AA66" s="28"/>
      <c r="AB66" s="28"/>
      <c r="AC66" s="28"/>
      <c r="AD66" s="28"/>
      <c r="AE66" s="28"/>
      <c r="AF66" s="28"/>
      <c r="AG66" s="28"/>
    </row>
    <row r="67" ht="17.25" customHeight="1">
      <c r="A67" s="28"/>
      <c r="B67" s="118" t="s">
        <v>1912</v>
      </c>
      <c r="C67" s="101">
        <v>16.0</v>
      </c>
      <c r="D67" s="101">
        <v>3.0</v>
      </c>
      <c r="E67" s="101">
        <v>2023.0</v>
      </c>
      <c r="F67" s="101"/>
      <c r="G67" s="101">
        <v>16.0</v>
      </c>
      <c r="H67" s="101">
        <v>3.0</v>
      </c>
      <c r="I67" s="101">
        <v>2023.0</v>
      </c>
      <c r="J67" s="89" t="s">
        <v>29</v>
      </c>
      <c r="K67" s="109" t="s">
        <v>30</v>
      </c>
      <c r="L67" s="102" t="s">
        <v>1913</v>
      </c>
      <c r="M67" s="92" t="s">
        <v>1914</v>
      </c>
      <c r="N67" s="119" t="s">
        <v>1915</v>
      </c>
      <c r="O67" s="121"/>
      <c r="P67" s="293"/>
      <c r="Q67" s="105"/>
      <c r="R67" s="276"/>
      <c r="S67" s="316"/>
      <c r="T67" s="106"/>
      <c r="U67" s="105"/>
      <c r="V67" s="105"/>
      <c r="W67" s="106"/>
      <c r="X67" s="99"/>
      <c r="Y67" s="28"/>
      <c r="Z67" s="28"/>
      <c r="AA67" s="28"/>
      <c r="AB67" s="28"/>
      <c r="AC67" s="28"/>
      <c r="AD67" s="28"/>
      <c r="AE67" s="28"/>
      <c r="AF67" s="28"/>
      <c r="AG67" s="28"/>
    </row>
    <row r="68" ht="47.25" customHeight="1">
      <c r="A68" s="28"/>
      <c r="B68" s="239" t="s">
        <v>1916</v>
      </c>
      <c r="C68" s="263">
        <v>16.0</v>
      </c>
      <c r="D68" s="263">
        <v>3.0</v>
      </c>
      <c r="E68" s="263">
        <v>2023.0</v>
      </c>
      <c r="F68" s="263"/>
      <c r="G68" s="263">
        <v>16.0</v>
      </c>
      <c r="H68" s="263">
        <v>3.0</v>
      </c>
      <c r="I68" s="263">
        <v>2023.0</v>
      </c>
      <c r="J68" s="261" t="s">
        <v>29</v>
      </c>
      <c r="K68" s="264" t="s">
        <v>30</v>
      </c>
      <c r="L68" s="301" t="s">
        <v>162</v>
      </c>
      <c r="M68" s="266" t="s">
        <v>1917</v>
      </c>
      <c r="N68" s="310" t="s">
        <v>175</v>
      </c>
      <c r="O68" s="302">
        <v>28.0</v>
      </c>
      <c r="P68" s="289">
        <v>4.0</v>
      </c>
      <c r="Q68" s="288">
        <v>2023.0</v>
      </c>
      <c r="R68" s="290">
        <v>2.0231100003791E13</v>
      </c>
      <c r="S68" s="213" t="s">
        <v>1723</v>
      </c>
      <c r="T68" s="268"/>
      <c r="U68" s="305" t="s">
        <v>1918</v>
      </c>
      <c r="V68" s="288"/>
      <c r="W68" s="268"/>
      <c r="X68" s="292"/>
      <c r="Y68" s="28"/>
      <c r="Z68" s="28"/>
      <c r="AA68" s="28"/>
      <c r="AB68" s="28"/>
      <c r="AC68" s="28"/>
      <c r="AD68" s="28"/>
      <c r="AE68" s="28"/>
      <c r="AF68" s="28"/>
      <c r="AG68" s="28"/>
    </row>
    <row r="69" ht="63.75" customHeight="1">
      <c r="A69" s="28"/>
      <c r="B69" s="239" t="s">
        <v>1919</v>
      </c>
      <c r="C69" s="263">
        <v>16.0</v>
      </c>
      <c r="D69" s="263">
        <v>3.0</v>
      </c>
      <c r="E69" s="263">
        <v>2023.0</v>
      </c>
      <c r="F69" s="263"/>
      <c r="G69" s="263">
        <v>16.0</v>
      </c>
      <c r="H69" s="297">
        <v>3.0</v>
      </c>
      <c r="I69" s="263">
        <v>2023.0</v>
      </c>
      <c r="J69" s="261" t="s">
        <v>29</v>
      </c>
      <c r="K69" s="264" t="s">
        <v>30</v>
      </c>
      <c r="L69" s="301" t="s">
        <v>162</v>
      </c>
      <c r="M69" s="266" t="s">
        <v>1920</v>
      </c>
      <c r="N69" s="310" t="s">
        <v>175</v>
      </c>
      <c r="O69" s="308">
        <v>7.0</v>
      </c>
      <c r="P69" s="309">
        <v>6.0</v>
      </c>
      <c r="Q69" s="288">
        <v>2023.0</v>
      </c>
      <c r="R69" s="290">
        <v>2.0231100005181E13</v>
      </c>
      <c r="S69" s="213" t="s">
        <v>1723</v>
      </c>
      <c r="T69" s="268"/>
      <c r="U69" s="306" t="s">
        <v>1921</v>
      </c>
      <c r="V69" s="288"/>
      <c r="W69" s="268"/>
      <c r="X69" s="292"/>
      <c r="Y69" s="28"/>
      <c r="Z69" s="28"/>
      <c r="AA69" s="28"/>
      <c r="AB69" s="28"/>
      <c r="AC69" s="28"/>
      <c r="AD69" s="28"/>
      <c r="AE69" s="28"/>
      <c r="AF69" s="28"/>
      <c r="AG69" s="28"/>
    </row>
    <row r="70" ht="47.25" customHeight="1">
      <c r="A70" s="28"/>
      <c r="B70" s="239" t="s">
        <v>1922</v>
      </c>
      <c r="C70" s="317">
        <v>16.0</v>
      </c>
      <c r="D70" s="254">
        <v>3.0</v>
      </c>
      <c r="E70" s="294">
        <v>2023.0</v>
      </c>
      <c r="F70" s="294"/>
      <c r="G70" s="317">
        <v>16.0</v>
      </c>
      <c r="H70" s="254">
        <v>3.0</v>
      </c>
      <c r="I70" s="294">
        <v>2023.0</v>
      </c>
      <c r="J70" s="208" t="s">
        <v>31</v>
      </c>
      <c r="K70" s="255" t="s">
        <v>30</v>
      </c>
      <c r="L70" s="301" t="s">
        <v>1923</v>
      </c>
      <c r="M70" s="318" t="s">
        <v>1924</v>
      </c>
      <c r="N70" s="299" t="s">
        <v>1717</v>
      </c>
      <c r="O70" s="213">
        <v>22.0</v>
      </c>
      <c r="P70" s="319">
        <v>3.0</v>
      </c>
      <c r="Q70" s="295">
        <v>2023.0</v>
      </c>
      <c r="R70" s="290">
        <v>2.0231100002511E13</v>
      </c>
      <c r="S70" s="213" t="s">
        <v>1723</v>
      </c>
      <c r="T70" s="213"/>
      <c r="U70" s="303" t="s">
        <v>1925</v>
      </c>
      <c r="V70" s="295"/>
      <c r="W70" s="106"/>
      <c r="X70" s="99"/>
      <c r="Y70" s="28"/>
      <c r="Z70" s="28"/>
      <c r="AA70" s="28"/>
      <c r="AB70" s="28"/>
      <c r="AC70" s="28"/>
      <c r="AD70" s="28"/>
      <c r="AE70" s="28"/>
      <c r="AF70" s="28"/>
      <c r="AG70" s="28"/>
    </row>
    <row r="71" ht="51.0" customHeight="1">
      <c r="A71" s="28"/>
      <c r="B71" s="239" t="s">
        <v>1926</v>
      </c>
      <c r="C71" s="317">
        <v>17.0</v>
      </c>
      <c r="D71" s="211">
        <v>3.0</v>
      </c>
      <c r="E71" s="211">
        <v>2023.0</v>
      </c>
      <c r="F71" s="294"/>
      <c r="G71" s="317">
        <v>17.0</v>
      </c>
      <c r="H71" s="211">
        <v>3.0</v>
      </c>
      <c r="I71" s="211">
        <v>2023.0</v>
      </c>
      <c r="J71" s="207" t="s">
        <v>29</v>
      </c>
      <c r="K71" s="209" t="s">
        <v>30</v>
      </c>
      <c r="L71" s="301" t="s">
        <v>1927</v>
      </c>
      <c r="M71" s="301" t="s">
        <v>1928</v>
      </c>
      <c r="N71" s="299" t="s">
        <v>1717</v>
      </c>
      <c r="O71" s="213">
        <v>22.0</v>
      </c>
      <c r="P71" s="319">
        <v>3.0</v>
      </c>
      <c r="Q71" s="295">
        <v>2023.0</v>
      </c>
      <c r="R71" s="290">
        <v>2.0231100002581E13</v>
      </c>
      <c r="S71" s="213" t="s">
        <v>1723</v>
      </c>
      <c r="T71" s="213"/>
      <c r="U71" s="303" t="s">
        <v>1929</v>
      </c>
      <c r="V71" s="141"/>
      <c r="W71" s="106"/>
      <c r="X71" s="106"/>
      <c r="Y71" s="28"/>
      <c r="Z71" s="28"/>
      <c r="AA71" s="28"/>
      <c r="AB71" s="28"/>
      <c r="AC71" s="28"/>
      <c r="AD71" s="28"/>
      <c r="AE71" s="28"/>
      <c r="AF71" s="28"/>
      <c r="AG71" s="28"/>
    </row>
    <row r="72" ht="60.75" customHeight="1">
      <c r="A72" s="28"/>
      <c r="B72" s="239" t="s">
        <v>1930</v>
      </c>
      <c r="C72" s="297">
        <v>22.0</v>
      </c>
      <c r="D72" s="320">
        <v>3.0</v>
      </c>
      <c r="E72" s="320">
        <v>2023.0</v>
      </c>
      <c r="F72" s="321"/>
      <c r="G72" s="297">
        <v>22.0</v>
      </c>
      <c r="H72" s="320">
        <v>3.0</v>
      </c>
      <c r="I72" s="320">
        <v>2023.0</v>
      </c>
      <c r="J72" s="262" t="s">
        <v>29</v>
      </c>
      <c r="K72" s="285" t="s">
        <v>30</v>
      </c>
      <c r="L72" s="301" t="s">
        <v>1931</v>
      </c>
      <c r="M72" s="266" t="s">
        <v>1932</v>
      </c>
      <c r="N72" s="322" t="s">
        <v>1717</v>
      </c>
      <c r="O72" s="323">
        <v>21.0</v>
      </c>
      <c r="P72" s="323">
        <v>4.0</v>
      </c>
      <c r="Q72" s="324">
        <v>2023.0</v>
      </c>
      <c r="R72" s="290">
        <v>2.0231100003341E13</v>
      </c>
      <c r="S72" s="213" t="s">
        <v>1723</v>
      </c>
      <c r="T72" s="268"/>
      <c r="U72" s="306" t="s">
        <v>1933</v>
      </c>
      <c r="V72" s="325"/>
      <c r="W72" s="106"/>
      <c r="X72" s="106"/>
      <c r="Y72" s="28"/>
      <c r="Z72" s="28"/>
      <c r="AA72" s="28"/>
      <c r="AB72" s="28"/>
      <c r="AC72" s="28"/>
      <c r="AD72" s="28"/>
      <c r="AE72" s="28"/>
      <c r="AF72" s="28"/>
      <c r="AG72" s="28"/>
    </row>
    <row r="73" ht="76.5" customHeight="1">
      <c r="A73" s="28"/>
      <c r="B73" s="326" t="s">
        <v>1934</v>
      </c>
      <c r="C73" s="327">
        <v>22.0</v>
      </c>
      <c r="D73" s="328">
        <v>3.0</v>
      </c>
      <c r="E73" s="328">
        <v>2023.0</v>
      </c>
      <c r="F73" s="329"/>
      <c r="G73" s="327">
        <v>22.0</v>
      </c>
      <c r="H73" s="328">
        <v>3.0</v>
      </c>
      <c r="I73" s="328">
        <v>2023.0</v>
      </c>
      <c r="J73" s="330" t="s">
        <v>29</v>
      </c>
      <c r="K73" s="331" t="s">
        <v>30</v>
      </c>
      <c r="L73" s="332" t="s">
        <v>1935</v>
      </c>
      <c r="M73" s="332" t="s">
        <v>1936</v>
      </c>
      <c r="N73" s="333" t="s">
        <v>1717</v>
      </c>
      <c r="O73" s="334">
        <v>28.0</v>
      </c>
      <c r="P73" s="319">
        <v>3.0</v>
      </c>
      <c r="Q73" s="335">
        <v>2023.0</v>
      </c>
      <c r="R73" s="290">
        <v>2.0231100002801E13</v>
      </c>
      <c r="S73" s="334" t="s">
        <v>1723</v>
      </c>
      <c r="T73" s="334"/>
      <c r="U73" s="336"/>
      <c r="V73" s="336" t="s">
        <v>1937</v>
      </c>
      <c r="W73" s="334"/>
      <c r="X73" s="334"/>
      <c r="Y73" s="28"/>
      <c r="Z73" s="28"/>
      <c r="AA73" s="28"/>
      <c r="AB73" s="28"/>
      <c r="AC73" s="28"/>
      <c r="AD73" s="28"/>
      <c r="AE73" s="28"/>
      <c r="AF73" s="28"/>
      <c r="AG73" s="28"/>
    </row>
    <row r="74" ht="57.75" customHeight="1">
      <c r="A74" s="28"/>
      <c r="B74" s="239" t="s">
        <v>1938</v>
      </c>
      <c r="C74" s="297">
        <v>23.0</v>
      </c>
      <c r="D74" s="320">
        <v>3.0</v>
      </c>
      <c r="E74" s="320">
        <v>2023.0</v>
      </c>
      <c r="F74" s="321"/>
      <c r="G74" s="297">
        <v>23.0</v>
      </c>
      <c r="H74" s="320">
        <v>3.0</v>
      </c>
      <c r="I74" s="320">
        <v>2023.0</v>
      </c>
      <c r="J74" s="262" t="s">
        <v>33</v>
      </c>
      <c r="K74" s="285" t="s">
        <v>30</v>
      </c>
      <c r="L74" s="301" t="s">
        <v>1939</v>
      </c>
      <c r="M74" s="266" t="s">
        <v>1940</v>
      </c>
      <c r="N74" s="307" t="s">
        <v>1722</v>
      </c>
      <c r="O74" s="268">
        <v>27.0</v>
      </c>
      <c r="P74" s="323">
        <v>3.0</v>
      </c>
      <c r="Q74" s="268">
        <v>2023.0</v>
      </c>
      <c r="R74" s="270">
        <v>2.0231100002771E13</v>
      </c>
      <c r="S74" s="213" t="s">
        <v>1723</v>
      </c>
      <c r="T74" s="268"/>
      <c r="U74" s="306" t="s">
        <v>1941</v>
      </c>
      <c r="V74" s="268"/>
      <c r="W74" s="268"/>
      <c r="X74" s="268"/>
      <c r="Y74" s="28"/>
      <c r="Z74" s="28"/>
      <c r="AA74" s="28"/>
      <c r="AB74" s="28"/>
      <c r="AC74" s="28"/>
      <c r="AD74" s="28"/>
      <c r="AE74" s="28"/>
      <c r="AF74" s="28"/>
      <c r="AG74" s="28"/>
    </row>
    <row r="75" ht="17.25" customHeight="1">
      <c r="A75" s="28"/>
      <c r="B75" s="118" t="s">
        <v>1942</v>
      </c>
      <c r="C75" s="117">
        <v>30.0</v>
      </c>
      <c r="D75" s="139">
        <v>3.0</v>
      </c>
      <c r="E75" s="139">
        <v>2023.0</v>
      </c>
      <c r="F75" s="138"/>
      <c r="G75" s="117">
        <v>30.0</v>
      </c>
      <c r="H75" s="139">
        <v>3.0</v>
      </c>
      <c r="I75" s="139">
        <v>2023.0</v>
      </c>
      <c r="J75" s="88" t="s">
        <v>29</v>
      </c>
      <c r="K75" s="90" t="s">
        <v>30</v>
      </c>
      <c r="L75" s="102" t="s">
        <v>1943</v>
      </c>
      <c r="M75" s="92" t="s">
        <v>1944</v>
      </c>
      <c r="N75" s="116" t="s">
        <v>1722</v>
      </c>
      <c r="O75" s="106">
        <v>18.0</v>
      </c>
      <c r="P75" s="337">
        <v>4.0</v>
      </c>
      <c r="Q75" s="106">
        <v>2023.0</v>
      </c>
      <c r="R75" s="270">
        <v>2.0231100003381E13</v>
      </c>
      <c r="S75" s="213" t="s">
        <v>1723</v>
      </c>
      <c r="T75" s="106"/>
      <c r="U75" s="306" t="s">
        <v>1945</v>
      </c>
      <c r="V75" s="106"/>
      <c r="W75" s="106"/>
      <c r="X75" s="106"/>
      <c r="Y75" s="28"/>
      <c r="Z75" s="28"/>
      <c r="AA75" s="28"/>
      <c r="AB75" s="28"/>
      <c r="AC75" s="28"/>
      <c r="AD75" s="28"/>
      <c r="AE75" s="28"/>
      <c r="AF75" s="28"/>
      <c r="AG75" s="28"/>
    </row>
    <row r="76" ht="17.25" customHeight="1">
      <c r="A76" s="28"/>
      <c r="B76" s="118" t="s">
        <v>1946</v>
      </c>
      <c r="C76" s="117">
        <v>11.0</v>
      </c>
      <c r="D76" s="139">
        <v>4.0</v>
      </c>
      <c r="E76" s="139">
        <v>2023.0</v>
      </c>
      <c r="F76" s="138"/>
      <c r="G76" s="117">
        <v>11.0</v>
      </c>
      <c r="H76" s="139">
        <v>4.0</v>
      </c>
      <c r="I76" s="139">
        <v>2023.0</v>
      </c>
      <c r="J76" s="88" t="s">
        <v>29</v>
      </c>
      <c r="K76" s="90" t="s">
        <v>30</v>
      </c>
      <c r="L76" s="102" t="s">
        <v>1947</v>
      </c>
      <c r="M76" s="92" t="s">
        <v>1948</v>
      </c>
      <c r="N76" s="119" t="s">
        <v>1722</v>
      </c>
      <c r="O76" s="115">
        <v>5.0</v>
      </c>
      <c r="P76" s="323">
        <v>3.0</v>
      </c>
      <c r="Q76" s="106">
        <v>2023.0</v>
      </c>
      <c r="R76" s="334">
        <v>2.0231100004081E13</v>
      </c>
      <c r="S76" s="213" t="s">
        <v>1723</v>
      </c>
      <c r="T76" s="106"/>
      <c r="U76" s="306" t="s">
        <v>1949</v>
      </c>
      <c r="V76" s="105"/>
      <c r="W76" s="106"/>
      <c r="X76" s="106"/>
      <c r="Y76" s="28"/>
      <c r="Z76" s="28"/>
      <c r="AA76" s="28"/>
      <c r="AB76" s="28"/>
      <c r="AC76" s="28"/>
      <c r="AD76" s="28"/>
      <c r="AE76" s="28"/>
      <c r="AF76" s="28"/>
      <c r="AG76" s="28"/>
    </row>
    <row r="77" ht="41.25" customHeight="1">
      <c r="A77" s="278"/>
      <c r="B77" s="118" t="s">
        <v>1950</v>
      </c>
      <c r="C77" s="338">
        <v>11.0</v>
      </c>
      <c r="D77" s="182">
        <v>4.0</v>
      </c>
      <c r="E77" s="182">
        <v>2023.0</v>
      </c>
      <c r="F77" s="280"/>
      <c r="G77" s="338">
        <v>11.0</v>
      </c>
      <c r="H77" s="182">
        <v>4.0</v>
      </c>
      <c r="I77" s="182">
        <v>2023.0</v>
      </c>
      <c r="J77" s="279" t="s">
        <v>29</v>
      </c>
      <c r="K77" s="339" t="s">
        <v>30</v>
      </c>
      <c r="L77" s="111" t="s">
        <v>1951</v>
      </c>
      <c r="M77" s="181" t="s">
        <v>1952</v>
      </c>
      <c r="N77" s="340" t="s">
        <v>1717</v>
      </c>
      <c r="O77" s="341">
        <v>9.0</v>
      </c>
      <c r="P77" s="342">
        <v>5.0</v>
      </c>
      <c r="Q77" s="246">
        <v>2023.0</v>
      </c>
      <c r="R77" s="343">
        <v>2.0231100004101E13</v>
      </c>
      <c r="S77" s="250" t="s">
        <v>1723</v>
      </c>
      <c r="T77" s="246"/>
      <c r="U77" s="246" t="s">
        <v>1953</v>
      </c>
      <c r="V77" s="182"/>
      <c r="W77" s="280"/>
      <c r="X77" s="280"/>
      <c r="Y77" s="278"/>
      <c r="Z77" s="278"/>
      <c r="AA77" s="278"/>
      <c r="AB77" s="278"/>
      <c r="AC77" s="278"/>
      <c r="AD77" s="278"/>
      <c r="AE77" s="278"/>
      <c r="AF77" s="278"/>
      <c r="AG77" s="278"/>
    </row>
    <row r="78" ht="46.5" customHeight="1">
      <c r="A78" s="28"/>
      <c r="B78" s="326" t="s">
        <v>1954</v>
      </c>
      <c r="C78" s="327">
        <v>11.0</v>
      </c>
      <c r="D78" s="328">
        <v>4.0</v>
      </c>
      <c r="E78" s="328">
        <v>2023.0</v>
      </c>
      <c r="F78" s="329"/>
      <c r="G78" s="327">
        <v>11.0</v>
      </c>
      <c r="H78" s="328">
        <v>4.0</v>
      </c>
      <c r="I78" s="328">
        <v>2023.0</v>
      </c>
      <c r="J78" s="330" t="s">
        <v>31</v>
      </c>
      <c r="K78" s="331" t="s">
        <v>30</v>
      </c>
      <c r="L78" s="328" t="s">
        <v>1955</v>
      </c>
      <c r="M78" s="344" t="s">
        <v>1956</v>
      </c>
      <c r="N78" s="345" t="s">
        <v>1717</v>
      </c>
      <c r="O78" s="346">
        <v>13.0</v>
      </c>
      <c r="P78" s="319">
        <v>4.0</v>
      </c>
      <c r="Q78" s="213">
        <v>2023.0</v>
      </c>
      <c r="R78" s="270">
        <v>2.0231200003121E13</v>
      </c>
      <c r="S78" s="213" t="s">
        <v>1723</v>
      </c>
      <c r="T78" s="334"/>
      <c r="U78" s="336" t="s">
        <v>1957</v>
      </c>
      <c r="V78" s="347" t="s">
        <v>1958</v>
      </c>
      <c r="W78" s="106"/>
      <c r="X78" s="106"/>
      <c r="Y78" s="28"/>
      <c r="Z78" s="28"/>
      <c r="AA78" s="28"/>
      <c r="AB78" s="28"/>
      <c r="AC78" s="28"/>
      <c r="AD78" s="28"/>
      <c r="AE78" s="28"/>
      <c r="AF78" s="28"/>
      <c r="AG78" s="28"/>
    </row>
    <row r="79" ht="41.25" customHeight="1">
      <c r="A79" s="28"/>
      <c r="B79" s="118" t="s">
        <v>1959</v>
      </c>
      <c r="C79" s="117">
        <v>11.0</v>
      </c>
      <c r="D79" s="139">
        <v>4.0</v>
      </c>
      <c r="E79" s="139">
        <v>2023.0</v>
      </c>
      <c r="F79" s="138"/>
      <c r="G79" s="117">
        <v>11.0</v>
      </c>
      <c r="H79" s="139">
        <v>4.0</v>
      </c>
      <c r="I79" s="139">
        <v>2023.0</v>
      </c>
      <c r="J79" s="88" t="s">
        <v>33</v>
      </c>
      <c r="K79" s="90" t="s">
        <v>30</v>
      </c>
      <c r="L79" s="102" t="s">
        <v>1960</v>
      </c>
      <c r="M79" s="142" t="s">
        <v>1961</v>
      </c>
      <c r="N79" s="119" t="s">
        <v>1722</v>
      </c>
      <c r="O79" s="115">
        <v>25.0</v>
      </c>
      <c r="P79" s="323">
        <v>4.0</v>
      </c>
      <c r="Q79" s="106">
        <v>2023.0</v>
      </c>
      <c r="R79" s="334">
        <v>2.0231100003761E13</v>
      </c>
      <c r="S79" s="334" t="s">
        <v>1723</v>
      </c>
      <c r="T79" s="106"/>
      <c r="U79" s="306" t="s">
        <v>1962</v>
      </c>
      <c r="V79" s="105"/>
      <c r="W79" s="106"/>
      <c r="X79" s="106"/>
      <c r="Y79" s="28"/>
      <c r="Z79" s="28"/>
      <c r="AA79" s="28"/>
      <c r="AB79" s="28"/>
      <c r="AC79" s="28"/>
      <c r="AD79" s="28"/>
      <c r="AE79" s="28"/>
      <c r="AF79" s="28"/>
      <c r="AG79" s="28"/>
    </row>
    <row r="80" ht="17.25" customHeight="1">
      <c r="A80" s="28"/>
      <c r="B80" s="118" t="s">
        <v>1963</v>
      </c>
      <c r="C80" s="117">
        <v>12.0</v>
      </c>
      <c r="D80" s="139">
        <v>4.0</v>
      </c>
      <c r="E80" s="139">
        <v>2023.0</v>
      </c>
      <c r="F80" s="138"/>
      <c r="G80" s="117">
        <v>12.0</v>
      </c>
      <c r="H80" s="139">
        <v>4.0</v>
      </c>
      <c r="I80" s="139">
        <v>2023.0</v>
      </c>
      <c r="J80" s="88" t="s">
        <v>29</v>
      </c>
      <c r="K80" s="90" t="s">
        <v>30</v>
      </c>
      <c r="L80" s="102" t="s">
        <v>1964</v>
      </c>
      <c r="M80" s="92" t="s">
        <v>1965</v>
      </c>
      <c r="N80" s="119" t="s">
        <v>1722</v>
      </c>
      <c r="O80" s="115">
        <v>4.0</v>
      </c>
      <c r="P80" s="337">
        <v>5.0</v>
      </c>
      <c r="Q80" s="106">
        <v>2023.0</v>
      </c>
      <c r="R80" s="334">
        <v>2.0231100004141E13</v>
      </c>
      <c r="S80" s="334" t="s">
        <v>1723</v>
      </c>
      <c r="T80" s="106"/>
      <c r="U80" s="306" t="s">
        <v>1966</v>
      </c>
      <c r="V80" s="105"/>
      <c r="W80" s="106"/>
      <c r="X80" s="106"/>
      <c r="Y80" s="28"/>
      <c r="Z80" s="28"/>
      <c r="AA80" s="28"/>
      <c r="AB80" s="28"/>
      <c r="AC80" s="28"/>
      <c r="AD80" s="28"/>
      <c r="AE80" s="28"/>
      <c r="AF80" s="28"/>
      <c r="AG80" s="28"/>
    </row>
    <row r="81" ht="17.25" customHeight="1">
      <c r="A81" s="28"/>
      <c r="B81" s="118" t="s">
        <v>1967</v>
      </c>
      <c r="C81" s="117">
        <v>13.0</v>
      </c>
      <c r="D81" s="139">
        <v>4.0</v>
      </c>
      <c r="E81" s="139">
        <v>2023.0</v>
      </c>
      <c r="F81" s="138"/>
      <c r="G81" s="117">
        <v>13.0</v>
      </c>
      <c r="H81" s="139">
        <v>4.0</v>
      </c>
      <c r="I81" s="139">
        <v>2023.0</v>
      </c>
      <c r="J81" s="88" t="s">
        <v>31</v>
      </c>
      <c r="K81" s="90" t="s">
        <v>30</v>
      </c>
      <c r="L81" s="102" t="s">
        <v>1968</v>
      </c>
      <c r="M81" s="142" t="s">
        <v>1969</v>
      </c>
      <c r="N81" s="119" t="s">
        <v>1722</v>
      </c>
      <c r="O81" s="308">
        <v>5.0</v>
      </c>
      <c r="P81" s="323">
        <v>5.0</v>
      </c>
      <c r="Q81" s="268">
        <v>2023.0</v>
      </c>
      <c r="R81" s="334">
        <v>2.0231100004061E13</v>
      </c>
      <c r="S81" s="334" t="s">
        <v>1723</v>
      </c>
      <c r="T81" s="106"/>
      <c r="U81" s="306" t="s">
        <v>1970</v>
      </c>
      <c r="V81" s="105"/>
      <c r="W81" s="106"/>
      <c r="X81" s="106"/>
      <c r="Y81" s="28"/>
      <c r="Z81" s="28"/>
      <c r="AA81" s="28"/>
      <c r="AB81" s="28"/>
      <c r="AC81" s="28"/>
      <c r="AD81" s="28"/>
      <c r="AE81" s="28"/>
      <c r="AF81" s="28"/>
      <c r="AG81" s="28"/>
    </row>
    <row r="82" ht="40.5" customHeight="1">
      <c r="A82" s="29">
        <v>2020.0</v>
      </c>
      <c r="B82" s="118" t="s">
        <v>1971</v>
      </c>
      <c r="C82" s="117">
        <v>13.0</v>
      </c>
      <c r="D82" s="139">
        <v>4.0</v>
      </c>
      <c r="E82" s="139">
        <v>2023.0</v>
      </c>
      <c r="F82" s="138"/>
      <c r="G82" s="117">
        <v>13.0</v>
      </c>
      <c r="H82" s="139">
        <v>4.0</v>
      </c>
      <c r="I82" s="139">
        <v>2023.0</v>
      </c>
      <c r="J82" s="88" t="s">
        <v>31</v>
      </c>
      <c r="K82" s="90" t="s">
        <v>30</v>
      </c>
      <c r="L82" s="102" t="s">
        <v>453</v>
      </c>
      <c r="M82" s="92" t="s">
        <v>1972</v>
      </c>
      <c r="N82" s="287" t="s">
        <v>1717</v>
      </c>
      <c r="O82" s="309">
        <v>26.0</v>
      </c>
      <c r="P82" s="319">
        <v>4.0</v>
      </c>
      <c r="Q82" s="334">
        <v>2023.0</v>
      </c>
      <c r="R82" s="334">
        <v>2.0231200003501E13</v>
      </c>
      <c r="S82" s="334" t="s">
        <v>1723</v>
      </c>
      <c r="T82" s="106"/>
      <c r="U82" s="306" t="s">
        <v>1973</v>
      </c>
      <c r="V82" s="105"/>
      <c r="W82" s="106"/>
      <c r="X82" s="106"/>
      <c r="Y82" s="28"/>
      <c r="Z82" s="28"/>
      <c r="AA82" s="28"/>
      <c r="AB82" s="28"/>
      <c r="AC82" s="28"/>
      <c r="AD82" s="28"/>
      <c r="AE82" s="28"/>
      <c r="AF82" s="28"/>
      <c r="AG82" s="28"/>
    </row>
    <row r="83" ht="59.25" customHeight="1">
      <c r="A83" s="28"/>
      <c r="B83" s="118" t="s">
        <v>1974</v>
      </c>
      <c r="C83" s="117">
        <v>17.0</v>
      </c>
      <c r="D83" s="139">
        <v>4.0</v>
      </c>
      <c r="E83" s="139">
        <v>2023.0</v>
      </c>
      <c r="F83" s="138"/>
      <c r="G83" s="117">
        <v>17.0</v>
      </c>
      <c r="H83" s="139">
        <v>4.0</v>
      </c>
      <c r="I83" s="139">
        <v>2023.0</v>
      </c>
      <c r="J83" s="88" t="s">
        <v>29</v>
      </c>
      <c r="K83" s="90" t="s">
        <v>30</v>
      </c>
      <c r="L83" s="102" t="s">
        <v>1975</v>
      </c>
      <c r="M83" s="92" t="s">
        <v>1976</v>
      </c>
      <c r="N83" s="348" t="s">
        <v>1717</v>
      </c>
      <c r="O83" s="308">
        <v>21.0</v>
      </c>
      <c r="P83" s="319">
        <v>4.0</v>
      </c>
      <c r="Q83" s="334">
        <v>2023.0</v>
      </c>
      <c r="R83" s="334">
        <v>2.0231200003411E13</v>
      </c>
      <c r="S83" s="334" t="s">
        <v>1723</v>
      </c>
      <c r="T83" s="106"/>
      <c r="U83" s="303" t="s">
        <v>1977</v>
      </c>
      <c r="V83" s="105"/>
      <c r="W83" s="106"/>
      <c r="X83" s="106"/>
      <c r="Y83" s="28"/>
      <c r="Z83" s="28"/>
      <c r="AA83" s="28"/>
      <c r="AB83" s="28"/>
      <c r="AC83" s="28"/>
      <c r="AD83" s="28"/>
      <c r="AE83" s="28"/>
      <c r="AF83" s="28"/>
      <c r="AG83" s="28"/>
    </row>
    <row r="84" ht="17.25" customHeight="1">
      <c r="A84" s="28"/>
      <c r="B84" s="118" t="s">
        <v>1978</v>
      </c>
      <c r="C84" s="117">
        <v>17.0</v>
      </c>
      <c r="D84" s="139">
        <v>4.0</v>
      </c>
      <c r="E84" s="139">
        <v>2023.0</v>
      </c>
      <c r="F84" s="138"/>
      <c r="G84" s="117">
        <v>17.0</v>
      </c>
      <c r="H84" s="139">
        <v>4.0</v>
      </c>
      <c r="I84" s="139">
        <v>2023.0</v>
      </c>
      <c r="J84" s="88" t="s">
        <v>29</v>
      </c>
      <c r="K84" s="90" t="s">
        <v>30</v>
      </c>
      <c r="L84" s="102" t="s">
        <v>1979</v>
      </c>
      <c r="M84" s="92" t="s">
        <v>1980</v>
      </c>
      <c r="N84" s="119" t="s">
        <v>1722</v>
      </c>
      <c r="O84" s="115">
        <v>24.0</v>
      </c>
      <c r="P84" s="337">
        <v>4.0</v>
      </c>
      <c r="Q84" s="106">
        <v>2023.0</v>
      </c>
      <c r="R84" s="334">
        <v>2.0231100003741E13</v>
      </c>
      <c r="S84" s="334" t="s">
        <v>1723</v>
      </c>
      <c r="T84" s="106"/>
      <c r="U84" s="306" t="s">
        <v>1970</v>
      </c>
      <c r="V84" s="105"/>
      <c r="W84" s="106"/>
      <c r="X84" s="106"/>
      <c r="Y84" s="28"/>
      <c r="Z84" s="28"/>
      <c r="AA84" s="28"/>
      <c r="AB84" s="28"/>
      <c r="AC84" s="28"/>
      <c r="AD84" s="28"/>
      <c r="AE84" s="28"/>
      <c r="AF84" s="28"/>
      <c r="AG84" s="28"/>
    </row>
    <row r="85" ht="17.25" customHeight="1">
      <c r="A85" s="29">
        <v>2.0201630007752E13</v>
      </c>
      <c r="B85" s="118" t="s">
        <v>1981</v>
      </c>
      <c r="C85" s="117">
        <v>19.0</v>
      </c>
      <c r="D85" s="139">
        <v>4.0</v>
      </c>
      <c r="E85" s="139">
        <v>2023.0</v>
      </c>
      <c r="F85" s="138"/>
      <c r="G85" s="117">
        <v>19.0</v>
      </c>
      <c r="H85" s="139">
        <v>4.0</v>
      </c>
      <c r="I85" s="139">
        <v>2023.0</v>
      </c>
      <c r="J85" s="88" t="s">
        <v>31</v>
      </c>
      <c r="K85" s="90" t="s">
        <v>32</v>
      </c>
      <c r="L85" s="102" t="s">
        <v>1982</v>
      </c>
      <c r="M85" s="92" t="s">
        <v>1983</v>
      </c>
      <c r="N85" s="119" t="s">
        <v>1722</v>
      </c>
      <c r="O85" s="308">
        <v>24.0</v>
      </c>
      <c r="P85" s="323">
        <v>4.0</v>
      </c>
      <c r="Q85" s="268">
        <v>2023.0</v>
      </c>
      <c r="R85" s="334">
        <v>2.0231100003731E13</v>
      </c>
      <c r="S85" s="106"/>
      <c r="T85" s="106"/>
      <c r="U85" s="306" t="s">
        <v>1984</v>
      </c>
      <c r="V85" s="105"/>
      <c r="W85" s="106"/>
      <c r="X85" s="106"/>
      <c r="Y85" s="28"/>
      <c r="Z85" s="28"/>
      <c r="AA85" s="28"/>
      <c r="AB85" s="28"/>
      <c r="AC85" s="28"/>
      <c r="AD85" s="28"/>
      <c r="AE85" s="28"/>
      <c r="AF85" s="28"/>
      <c r="AG85" s="28"/>
    </row>
    <row r="86" ht="1.5" customHeight="1">
      <c r="A86" s="28" t="s">
        <v>336</v>
      </c>
      <c r="B86" s="118" t="s">
        <v>1985</v>
      </c>
      <c r="C86" s="117">
        <v>21.0</v>
      </c>
      <c r="D86" s="139">
        <v>4.0</v>
      </c>
      <c r="E86" s="139">
        <v>2023.0</v>
      </c>
      <c r="F86" s="138"/>
      <c r="G86" s="117">
        <v>21.0</v>
      </c>
      <c r="H86" s="139">
        <v>4.0</v>
      </c>
      <c r="I86" s="139">
        <v>2023.0</v>
      </c>
      <c r="J86" s="88" t="s">
        <v>29</v>
      </c>
      <c r="K86" s="90" t="s">
        <v>30</v>
      </c>
      <c r="L86" s="102" t="s">
        <v>540</v>
      </c>
      <c r="M86" s="92" t="s">
        <v>1986</v>
      </c>
      <c r="N86" s="119" t="s">
        <v>1717</v>
      </c>
      <c r="O86" s="115"/>
      <c r="P86" s="337"/>
      <c r="Q86" s="106"/>
      <c r="R86" s="227"/>
      <c r="S86" s="106"/>
      <c r="T86" s="106"/>
      <c r="U86" s="106"/>
      <c r="V86" s="105"/>
      <c r="W86" s="106"/>
      <c r="X86" s="106"/>
      <c r="Y86" s="28"/>
      <c r="Z86" s="28"/>
      <c r="AA86" s="28"/>
      <c r="AB86" s="28"/>
      <c r="AC86" s="28"/>
      <c r="AD86" s="28"/>
      <c r="AE86" s="28"/>
      <c r="AF86" s="28"/>
      <c r="AG86" s="28"/>
    </row>
    <row r="87" ht="44.25" customHeight="1">
      <c r="A87" s="349">
        <v>2.0201630008322E13</v>
      </c>
      <c r="B87" s="239" t="s">
        <v>1987</v>
      </c>
      <c r="C87" s="317">
        <v>24.0</v>
      </c>
      <c r="D87" s="211">
        <v>4.0</v>
      </c>
      <c r="E87" s="211">
        <v>2023.0</v>
      </c>
      <c r="F87" s="294"/>
      <c r="G87" s="317">
        <v>24.0</v>
      </c>
      <c r="H87" s="211">
        <v>4.0</v>
      </c>
      <c r="I87" s="211">
        <v>2023.0</v>
      </c>
      <c r="J87" s="207" t="s">
        <v>31</v>
      </c>
      <c r="K87" s="209" t="s">
        <v>30</v>
      </c>
      <c r="L87" s="211" t="s">
        <v>1988</v>
      </c>
      <c r="M87" s="211" t="s">
        <v>1989</v>
      </c>
      <c r="N87" s="350" t="s">
        <v>1717</v>
      </c>
      <c r="O87" s="313">
        <v>30.0</v>
      </c>
      <c r="P87" s="319">
        <v>5.0</v>
      </c>
      <c r="Q87" s="213">
        <v>2023.0</v>
      </c>
      <c r="R87" s="334">
        <v>2.0231100004831E13</v>
      </c>
      <c r="S87" s="334" t="s">
        <v>1723</v>
      </c>
      <c r="T87" s="213"/>
      <c r="U87" s="336" t="s">
        <v>1990</v>
      </c>
      <c r="V87" s="295"/>
      <c r="W87" s="351"/>
      <c r="X87" s="351"/>
      <c r="Y87" s="28"/>
      <c r="Z87" s="28"/>
      <c r="AA87" s="28"/>
      <c r="AB87" s="28"/>
      <c r="AC87" s="28"/>
      <c r="AD87" s="28"/>
      <c r="AE87" s="28"/>
      <c r="AF87" s="28"/>
      <c r="AG87" s="28"/>
    </row>
    <row r="88" ht="38.25" customHeight="1">
      <c r="A88" s="28"/>
      <c r="B88" s="239" t="s">
        <v>1991</v>
      </c>
      <c r="C88" s="317">
        <v>24.0</v>
      </c>
      <c r="D88" s="211">
        <v>4.0</v>
      </c>
      <c r="E88" s="211">
        <v>2023.0</v>
      </c>
      <c r="F88" s="294"/>
      <c r="G88" s="317">
        <v>24.0</v>
      </c>
      <c r="H88" s="211">
        <v>4.0</v>
      </c>
      <c r="I88" s="211">
        <v>2023.0</v>
      </c>
      <c r="J88" s="207" t="s">
        <v>31</v>
      </c>
      <c r="K88" s="209" t="s">
        <v>30</v>
      </c>
      <c r="L88" s="211" t="s">
        <v>1992</v>
      </c>
      <c r="M88" s="211" t="s">
        <v>1993</v>
      </c>
      <c r="N88" s="350" t="s">
        <v>1717</v>
      </c>
      <c r="O88" s="314">
        <v>18.0</v>
      </c>
      <c r="P88" s="319">
        <v>5.0</v>
      </c>
      <c r="Q88" s="319">
        <v>2023.0</v>
      </c>
      <c r="R88" s="334">
        <v>2.0231100004431E13</v>
      </c>
      <c r="S88" s="334" t="s">
        <v>1723</v>
      </c>
      <c r="T88" s="213"/>
      <c r="U88" s="303" t="s">
        <v>1994</v>
      </c>
      <c r="V88" s="295"/>
      <c r="W88" s="351"/>
      <c r="X88" s="351"/>
      <c r="Y88" s="28"/>
      <c r="Z88" s="28"/>
      <c r="AA88" s="28"/>
      <c r="AB88" s="28"/>
      <c r="AC88" s="28"/>
      <c r="AD88" s="28"/>
      <c r="AE88" s="28"/>
      <c r="AF88" s="28"/>
      <c r="AG88" s="28"/>
    </row>
    <row r="89" ht="63.0" customHeight="1">
      <c r="A89" s="28"/>
      <c r="B89" s="206" t="s">
        <v>1995</v>
      </c>
      <c r="C89" s="317">
        <v>24.0</v>
      </c>
      <c r="D89" s="211">
        <v>4.0</v>
      </c>
      <c r="E89" s="211">
        <v>2023.0</v>
      </c>
      <c r="F89" s="294"/>
      <c r="G89" s="317">
        <v>24.0</v>
      </c>
      <c r="H89" s="211">
        <v>4.0</v>
      </c>
      <c r="I89" s="211">
        <v>2023.0</v>
      </c>
      <c r="J89" s="207" t="s">
        <v>29</v>
      </c>
      <c r="K89" s="209" t="s">
        <v>30</v>
      </c>
      <c r="L89" s="211" t="s">
        <v>1996</v>
      </c>
      <c r="M89" s="211" t="s">
        <v>1997</v>
      </c>
      <c r="N89" s="350" t="s">
        <v>1717</v>
      </c>
      <c r="O89" s="314">
        <v>18.0</v>
      </c>
      <c r="P89" s="319">
        <v>5.0</v>
      </c>
      <c r="Q89" s="319">
        <v>2023.0</v>
      </c>
      <c r="R89" s="334">
        <v>2.0231100004581E13</v>
      </c>
      <c r="S89" s="334" t="s">
        <v>1723</v>
      </c>
      <c r="T89" s="213"/>
      <c r="U89" s="303" t="s">
        <v>1998</v>
      </c>
      <c r="V89" s="352"/>
      <c r="W89" s="213"/>
      <c r="X89" s="353"/>
      <c r="Y89" s="28"/>
      <c r="Z89" s="28"/>
      <c r="AA89" s="28"/>
      <c r="AB89" s="28"/>
      <c r="AC89" s="28"/>
      <c r="AD89" s="28"/>
      <c r="AE89" s="28"/>
      <c r="AF89" s="28"/>
      <c r="AG89" s="28"/>
    </row>
    <row r="90" ht="17.25" customHeight="1">
      <c r="A90" s="28"/>
      <c r="B90" s="118" t="s">
        <v>1999</v>
      </c>
      <c r="C90" s="117">
        <v>27.0</v>
      </c>
      <c r="D90" s="139">
        <v>4.0</v>
      </c>
      <c r="E90" s="139">
        <v>2023.0</v>
      </c>
      <c r="F90" s="138"/>
      <c r="G90" s="117">
        <v>27.0</v>
      </c>
      <c r="H90" s="139">
        <v>4.0</v>
      </c>
      <c r="I90" s="139">
        <v>2023.0</v>
      </c>
      <c r="J90" s="88" t="s">
        <v>29</v>
      </c>
      <c r="K90" s="90" t="s">
        <v>30</v>
      </c>
      <c r="L90" s="102" t="s">
        <v>2000</v>
      </c>
      <c r="M90" s="92" t="s">
        <v>2001</v>
      </c>
      <c r="N90" s="119" t="s">
        <v>1722</v>
      </c>
      <c r="O90" s="115">
        <v>11.0</v>
      </c>
      <c r="P90" s="337">
        <v>5.0</v>
      </c>
      <c r="Q90" s="106">
        <v>2023.0</v>
      </c>
      <c r="R90" s="334" t="s">
        <v>2002</v>
      </c>
      <c r="S90" s="334" t="s">
        <v>1723</v>
      </c>
      <c r="T90" s="106"/>
      <c r="U90" s="306" t="s">
        <v>2003</v>
      </c>
      <c r="V90" s="105"/>
      <c r="W90" s="106"/>
      <c r="X90" s="106"/>
      <c r="Y90" s="28"/>
      <c r="Z90" s="28"/>
      <c r="AA90" s="28"/>
      <c r="AB90" s="28"/>
      <c r="AC90" s="28"/>
      <c r="AD90" s="28"/>
      <c r="AE90" s="28"/>
      <c r="AF90" s="28"/>
      <c r="AG90" s="28"/>
    </row>
    <row r="91" ht="17.25" customHeight="1">
      <c r="A91" s="28"/>
      <c r="B91" s="118" t="s">
        <v>2004</v>
      </c>
      <c r="C91" s="117">
        <v>29.0</v>
      </c>
      <c r="D91" s="139">
        <v>4.0</v>
      </c>
      <c r="E91" s="139">
        <v>2023.0</v>
      </c>
      <c r="F91" s="138"/>
      <c r="G91" s="117">
        <v>29.0</v>
      </c>
      <c r="H91" s="139">
        <v>4.0</v>
      </c>
      <c r="I91" s="139">
        <v>2023.0</v>
      </c>
      <c r="J91" s="88" t="s">
        <v>33</v>
      </c>
      <c r="K91" s="90" t="s">
        <v>30</v>
      </c>
      <c r="L91" s="102" t="s">
        <v>2005</v>
      </c>
      <c r="M91" s="128" t="s">
        <v>2006</v>
      </c>
      <c r="N91" s="116" t="s">
        <v>1722</v>
      </c>
      <c r="O91" s="308">
        <v>9.0</v>
      </c>
      <c r="P91" s="323">
        <v>5.0</v>
      </c>
      <c r="Q91" s="268">
        <v>2023.0</v>
      </c>
      <c r="R91" s="334">
        <v>2.0231100004591E13</v>
      </c>
      <c r="S91" s="334" t="s">
        <v>1723</v>
      </c>
      <c r="T91" s="106"/>
      <c r="U91" s="306" t="s">
        <v>2007</v>
      </c>
      <c r="V91" s="106"/>
      <c r="W91" s="106"/>
      <c r="X91" s="106"/>
      <c r="Y91" s="28"/>
      <c r="Z91" s="28"/>
      <c r="AA91" s="28"/>
      <c r="AB91" s="28"/>
      <c r="AC91" s="28"/>
      <c r="AD91" s="28"/>
      <c r="AE91" s="28"/>
      <c r="AF91" s="28"/>
      <c r="AG91" s="28"/>
    </row>
    <row r="92" ht="17.25" customHeight="1">
      <c r="A92" s="28"/>
      <c r="B92" s="118" t="s">
        <v>2008</v>
      </c>
      <c r="C92" s="117">
        <v>2.0</v>
      </c>
      <c r="D92" s="139">
        <v>5.0</v>
      </c>
      <c r="E92" s="139">
        <v>2023.0</v>
      </c>
      <c r="F92" s="138"/>
      <c r="G92" s="117">
        <v>2.0</v>
      </c>
      <c r="H92" s="139">
        <v>5.0</v>
      </c>
      <c r="I92" s="139">
        <v>2023.0</v>
      </c>
      <c r="J92" s="88" t="s">
        <v>33</v>
      </c>
      <c r="K92" s="90" t="s">
        <v>30</v>
      </c>
      <c r="L92" s="102" t="s">
        <v>2009</v>
      </c>
      <c r="M92" s="128" t="s">
        <v>2001</v>
      </c>
      <c r="N92" s="116" t="s">
        <v>1722</v>
      </c>
      <c r="O92" s="115">
        <v>4.0</v>
      </c>
      <c r="P92" s="337">
        <v>5.0</v>
      </c>
      <c r="Q92" s="106"/>
      <c r="R92" s="334">
        <v>2.0231100004071E13</v>
      </c>
      <c r="S92" s="334" t="s">
        <v>1723</v>
      </c>
      <c r="T92" s="106"/>
      <c r="U92" s="306" t="s">
        <v>2010</v>
      </c>
      <c r="V92" s="106"/>
      <c r="W92" s="106"/>
      <c r="X92" s="106"/>
      <c r="Y92" s="28"/>
      <c r="Z92" s="28"/>
      <c r="AA92" s="28"/>
      <c r="AB92" s="28"/>
      <c r="AC92" s="28"/>
      <c r="AD92" s="28"/>
      <c r="AE92" s="28"/>
      <c r="AF92" s="28"/>
      <c r="AG92" s="28"/>
    </row>
    <row r="93" ht="17.25" customHeight="1">
      <c r="A93" s="28"/>
      <c r="B93" s="118" t="s">
        <v>2011</v>
      </c>
      <c r="C93" s="117">
        <v>4.0</v>
      </c>
      <c r="D93" s="139">
        <v>5.0</v>
      </c>
      <c r="E93" s="139">
        <v>2023.0</v>
      </c>
      <c r="F93" s="138"/>
      <c r="G93" s="117">
        <v>4.0</v>
      </c>
      <c r="H93" s="139">
        <v>5.0</v>
      </c>
      <c r="I93" s="139">
        <v>2023.0</v>
      </c>
      <c r="J93" s="88" t="s">
        <v>29</v>
      </c>
      <c r="K93" s="90" t="s">
        <v>30</v>
      </c>
      <c r="L93" s="102" t="s">
        <v>2012</v>
      </c>
      <c r="M93" s="128" t="s">
        <v>2013</v>
      </c>
      <c r="N93" s="116" t="s">
        <v>1722</v>
      </c>
      <c r="O93" s="308">
        <v>11.0</v>
      </c>
      <c r="P93" s="323">
        <v>5.0</v>
      </c>
      <c r="Q93" s="268">
        <v>2023.0</v>
      </c>
      <c r="R93" s="334">
        <v>2.0231100004441E13</v>
      </c>
      <c r="S93" s="334" t="s">
        <v>1723</v>
      </c>
      <c r="T93" s="106"/>
      <c r="U93" s="306" t="s">
        <v>2014</v>
      </c>
      <c r="V93" s="106"/>
      <c r="W93" s="106"/>
      <c r="X93" s="106"/>
      <c r="Y93" s="28"/>
      <c r="Z93" s="28"/>
      <c r="AA93" s="28"/>
      <c r="AB93" s="28"/>
      <c r="AC93" s="28"/>
      <c r="AD93" s="28"/>
      <c r="AE93" s="28"/>
      <c r="AF93" s="28"/>
      <c r="AG93" s="28"/>
    </row>
    <row r="94" ht="17.25" customHeight="1">
      <c r="A94" s="28"/>
      <c r="B94" s="118" t="s">
        <v>2015</v>
      </c>
      <c r="C94" s="117">
        <v>8.0</v>
      </c>
      <c r="D94" s="139">
        <v>5.0</v>
      </c>
      <c r="E94" s="139">
        <v>2023.0</v>
      </c>
      <c r="F94" s="138"/>
      <c r="G94" s="117">
        <v>8.0</v>
      </c>
      <c r="H94" s="139">
        <v>5.0</v>
      </c>
      <c r="I94" s="139">
        <v>2023.0</v>
      </c>
      <c r="J94" s="88" t="s">
        <v>29</v>
      </c>
      <c r="K94" s="90" t="s">
        <v>32</v>
      </c>
      <c r="L94" s="102" t="s">
        <v>2016</v>
      </c>
      <c r="M94" s="128" t="s">
        <v>2017</v>
      </c>
      <c r="N94" s="116" t="s">
        <v>1722</v>
      </c>
      <c r="O94" s="115">
        <v>29.0</v>
      </c>
      <c r="P94" s="337">
        <v>5.0</v>
      </c>
      <c r="Q94" s="106">
        <v>2023.0</v>
      </c>
      <c r="R94" s="334">
        <v>2.0231100005061E13</v>
      </c>
      <c r="S94" s="334" t="s">
        <v>1723</v>
      </c>
      <c r="T94" s="106"/>
      <c r="U94" s="306" t="s">
        <v>2018</v>
      </c>
      <c r="V94" s="106"/>
      <c r="W94" s="106"/>
      <c r="X94" s="106"/>
      <c r="Y94" s="28"/>
      <c r="Z94" s="28"/>
      <c r="AA94" s="28"/>
      <c r="AB94" s="28"/>
      <c r="AC94" s="28"/>
      <c r="AD94" s="28"/>
      <c r="AE94" s="28"/>
      <c r="AF94" s="28"/>
      <c r="AG94" s="28"/>
    </row>
    <row r="95" ht="17.25" customHeight="1">
      <c r="A95" s="28"/>
      <c r="B95" s="118" t="s">
        <v>2019</v>
      </c>
      <c r="C95" s="117">
        <v>9.0</v>
      </c>
      <c r="D95" s="139">
        <v>5.0</v>
      </c>
      <c r="E95" s="139">
        <v>2023.0</v>
      </c>
      <c r="F95" s="138"/>
      <c r="G95" s="143">
        <v>9.0</v>
      </c>
      <c r="H95" s="144">
        <v>5.0</v>
      </c>
      <c r="I95" s="144">
        <v>2023.0</v>
      </c>
      <c r="J95" s="88" t="s">
        <v>29</v>
      </c>
      <c r="K95" s="90" t="s">
        <v>30</v>
      </c>
      <c r="L95" s="102" t="s">
        <v>2020</v>
      </c>
      <c r="M95" s="354" t="s">
        <v>2021</v>
      </c>
      <c r="N95" s="116" t="s">
        <v>1722</v>
      </c>
      <c r="O95" s="115">
        <v>15.0</v>
      </c>
      <c r="P95" s="337">
        <v>5.0</v>
      </c>
      <c r="Q95" s="106">
        <v>2023.0</v>
      </c>
      <c r="R95" s="334">
        <v>2.0231100004511E13</v>
      </c>
      <c r="S95" s="334" t="s">
        <v>1723</v>
      </c>
      <c r="T95" s="106"/>
      <c r="U95" s="306" t="s">
        <v>2022</v>
      </c>
      <c r="V95" s="106"/>
      <c r="W95" s="106"/>
      <c r="X95" s="106"/>
      <c r="Y95" s="28"/>
      <c r="Z95" s="28"/>
      <c r="AA95" s="28"/>
      <c r="AB95" s="28"/>
      <c r="AC95" s="28"/>
      <c r="AD95" s="28"/>
      <c r="AE95" s="28"/>
      <c r="AF95" s="28"/>
      <c r="AG95" s="28"/>
    </row>
    <row r="96" ht="17.25" customHeight="1">
      <c r="A96" s="28"/>
      <c r="B96" s="118" t="s">
        <v>2023</v>
      </c>
      <c r="C96" s="117">
        <v>10.0</v>
      </c>
      <c r="D96" s="139">
        <v>5.0</v>
      </c>
      <c r="E96" s="139">
        <v>2023.0</v>
      </c>
      <c r="F96" s="138"/>
      <c r="G96" s="117">
        <v>10.0</v>
      </c>
      <c r="H96" s="139">
        <v>5.0</v>
      </c>
      <c r="I96" s="139">
        <v>2023.0</v>
      </c>
      <c r="J96" s="88" t="s">
        <v>33</v>
      </c>
      <c r="K96" s="90" t="s">
        <v>30</v>
      </c>
      <c r="L96" s="102" t="s">
        <v>2024</v>
      </c>
      <c r="M96" s="40" t="s">
        <v>2025</v>
      </c>
      <c r="N96" s="116" t="s">
        <v>1722</v>
      </c>
      <c r="O96" s="115">
        <v>6.0</v>
      </c>
      <c r="P96" s="337">
        <v>6.0</v>
      </c>
      <c r="Q96" s="106">
        <v>2023.0</v>
      </c>
      <c r="R96" s="334">
        <v>2.0231100005311E13</v>
      </c>
      <c r="S96" s="334" t="s">
        <v>1723</v>
      </c>
      <c r="T96" s="106"/>
      <c r="U96" s="306" t="s">
        <v>2026</v>
      </c>
      <c r="V96" s="106"/>
      <c r="W96" s="106"/>
      <c r="X96" s="106"/>
      <c r="Y96" s="28"/>
      <c r="Z96" s="28"/>
      <c r="AA96" s="28"/>
      <c r="AB96" s="28"/>
      <c r="AC96" s="28"/>
      <c r="AD96" s="28"/>
      <c r="AE96" s="28"/>
      <c r="AF96" s="28"/>
      <c r="AG96" s="28"/>
    </row>
    <row r="97" ht="17.25" customHeight="1">
      <c r="A97" s="28"/>
      <c r="B97" s="118" t="s">
        <v>2027</v>
      </c>
      <c r="C97" s="117">
        <v>11.0</v>
      </c>
      <c r="D97" s="139">
        <v>5.0</v>
      </c>
      <c r="E97" s="139">
        <v>2023.0</v>
      </c>
      <c r="F97" s="138"/>
      <c r="G97" s="117">
        <v>11.0</v>
      </c>
      <c r="H97" s="139">
        <v>5.0</v>
      </c>
      <c r="I97" s="139">
        <v>2023.0</v>
      </c>
      <c r="J97" s="88" t="s">
        <v>33</v>
      </c>
      <c r="K97" s="90" t="s">
        <v>30</v>
      </c>
      <c r="L97" s="102" t="s">
        <v>2028</v>
      </c>
      <c r="M97" s="355" t="s">
        <v>2029</v>
      </c>
      <c r="N97" s="116" t="s">
        <v>1722</v>
      </c>
      <c r="O97" s="115">
        <v>13.0</v>
      </c>
      <c r="P97" s="337">
        <v>6.0</v>
      </c>
      <c r="Q97" s="106">
        <v>2023.0</v>
      </c>
      <c r="R97" s="334">
        <v>2.0231100005551E13</v>
      </c>
      <c r="S97" s="334" t="s">
        <v>1723</v>
      </c>
      <c r="T97" s="106"/>
      <c r="U97" s="306" t="s">
        <v>2030</v>
      </c>
      <c r="V97" s="106"/>
      <c r="W97" s="106"/>
      <c r="X97" s="106"/>
      <c r="Y97" s="28"/>
      <c r="Z97" s="28"/>
      <c r="AA97" s="28"/>
      <c r="AB97" s="28"/>
      <c r="AC97" s="28"/>
      <c r="AD97" s="28"/>
      <c r="AE97" s="28"/>
      <c r="AF97" s="28"/>
      <c r="AG97" s="28"/>
    </row>
    <row r="98" ht="17.25" customHeight="1">
      <c r="A98" s="28"/>
      <c r="B98" s="118" t="s">
        <v>2031</v>
      </c>
      <c r="C98" s="117">
        <v>11.0</v>
      </c>
      <c r="D98" s="139">
        <v>5.0</v>
      </c>
      <c r="E98" s="139">
        <v>2023.0</v>
      </c>
      <c r="F98" s="138"/>
      <c r="G98" s="117">
        <v>11.0</v>
      </c>
      <c r="H98" s="139">
        <v>5.0</v>
      </c>
      <c r="I98" s="139">
        <v>2023.0</v>
      </c>
      <c r="J98" s="88" t="s">
        <v>33</v>
      </c>
      <c r="K98" s="90" t="s">
        <v>30</v>
      </c>
      <c r="L98" s="102" t="s">
        <v>2032</v>
      </c>
      <c r="M98" s="128" t="s">
        <v>2033</v>
      </c>
      <c r="N98" s="116" t="s">
        <v>1722</v>
      </c>
      <c r="O98" s="115">
        <v>7.0</v>
      </c>
      <c r="P98" s="337">
        <v>6.0</v>
      </c>
      <c r="Q98" s="106">
        <v>2023.0</v>
      </c>
      <c r="R98" s="334">
        <v>2.0231100005301E13</v>
      </c>
      <c r="S98" s="334" t="s">
        <v>1723</v>
      </c>
      <c r="T98" s="106"/>
      <c r="U98" s="306" t="s">
        <v>2034</v>
      </c>
      <c r="V98" s="106"/>
      <c r="W98" s="106"/>
      <c r="X98" s="106"/>
      <c r="Y98" s="28"/>
      <c r="Z98" s="28"/>
      <c r="AA98" s="28"/>
      <c r="AB98" s="28"/>
      <c r="AC98" s="28"/>
      <c r="AD98" s="28"/>
      <c r="AE98" s="28"/>
      <c r="AF98" s="28"/>
      <c r="AG98" s="28"/>
    </row>
    <row r="99" ht="17.25" customHeight="1">
      <c r="A99" s="356"/>
      <c r="B99" s="357" t="s">
        <v>2035</v>
      </c>
      <c r="C99" s="358">
        <v>11.0</v>
      </c>
      <c r="D99" s="359">
        <v>5.0</v>
      </c>
      <c r="E99" s="359">
        <v>2023.0</v>
      </c>
      <c r="F99" s="360"/>
      <c r="G99" s="358">
        <v>11.0</v>
      </c>
      <c r="H99" s="359">
        <v>5.0</v>
      </c>
      <c r="I99" s="359">
        <v>2023.0</v>
      </c>
      <c r="J99" s="361" t="s">
        <v>29</v>
      </c>
      <c r="K99" s="362" t="s">
        <v>30</v>
      </c>
      <c r="L99" s="91" t="s">
        <v>2036</v>
      </c>
      <c r="M99" s="363" t="s">
        <v>2037</v>
      </c>
      <c r="N99" s="363" t="s">
        <v>1722</v>
      </c>
      <c r="O99" s="364">
        <v>1.0</v>
      </c>
      <c r="P99" s="365">
        <v>6.0</v>
      </c>
      <c r="Q99" s="360">
        <v>2023.0</v>
      </c>
      <c r="R99" s="366">
        <v>2.0231100005271E13</v>
      </c>
      <c r="S99" s="366" t="s">
        <v>1723</v>
      </c>
      <c r="T99" s="360"/>
      <c r="U99" s="367" t="s">
        <v>2038</v>
      </c>
      <c r="V99" s="360"/>
      <c r="W99" s="360"/>
      <c r="X99" s="360"/>
      <c r="Y99" s="356"/>
      <c r="Z99" s="356"/>
      <c r="AA99" s="356"/>
      <c r="AB99" s="356"/>
      <c r="AC99" s="356"/>
      <c r="AD99" s="356"/>
      <c r="AE99" s="356"/>
      <c r="AF99" s="356"/>
      <c r="AG99" s="356"/>
    </row>
    <row r="100" ht="33.0" customHeight="1">
      <c r="A100" s="278"/>
      <c r="B100" s="118" t="s">
        <v>2039</v>
      </c>
      <c r="C100" s="338">
        <v>11.0</v>
      </c>
      <c r="D100" s="182">
        <v>5.0</v>
      </c>
      <c r="E100" s="182">
        <v>2023.0</v>
      </c>
      <c r="F100" s="280"/>
      <c r="G100" s="338">
        <v>11.0</v>
      </c>
      <c r="H100" s="182">
        <v>5.0</v>
      </c>
      <c r="I100" s="182">
        <v>2023.0</v>
      </c>
      <c r="J100" s="279" t="s">
        <v>31</v>
      </c>
      <c r="K100" s="339" t="s">
        <v>30</v>
      </c>
      <c r="L100" s="111" t="s">
        <v>2040</v>
      </c>
      <c r="M100" s="233" t="s">
        <v>2041</v>
      </c>
      <c r="N100" s="233" t="s">
        <v>2042</v>
      </c>
      <c r="O100" s="230">
        <v>27.0</v>
      </c>
      <c r="P100" s="368">
        <v>7.0</v>
      </c>
      <c r="Q100" s="280">
        <v>2023.0</v>
      </c>
      <c r="R100" s="369">
        <v>2.0231100006811E13</v>
      </c>
      <c r="S100" s="280" t="s">
        <v>1723</v>
      </c>
      <c r="T100" s="280"/>
      <c r="U100" s="370" t="s">
        <v>2043</v>
      </c>
      <c r="V100" s="280"/>
      <c r="W100" s="280"/>
      <c r="X100" s="280"/>
      <c r="Y100" s="278"/>
      <c r="Z100" s="278"/>
      <c r="AA100" s="278"/>
      <c r="AB100" s="278"/>
      <c r="AC100" s="278"/>
      <c r="AD100" s="278"/>
      <c r="AE100" s="278"/>
      <c r="AF100" s="278"/>
      <c r="AG100" s="278"/>
    </row>
    <row r="101" ht="63.0" customHeight="1">
      <c r="A101" s="28"/>
      <c r="B101" s="239" t="s">
        <v>2044</v>
      </c>
      <c r="C101" s="317">
        <v>22.0</v>
      </c>
      <c r="D101" s="211">
        <v>5.0</v>
      </c>
      <c r="E101" s="211">
        <v>2023.0</v>
      </c>
      <c r="F101" s="294"/>
      <c r="G101" s="317">
        <v>22.0</v>
      </c>
      <c r="H101" s="211">
        <v>5.0</v>
      </c>
      <c r="I101" s="211">
        <v>2023.0</v>
      </c>
      <c r="J101" s="207" t="s">
        <v>29</v>
      </c>
      <c r="K101" s="209" t="s">
        <v>30</v>
      </c>
      <c r="L101" s="371" t="s">
        <v>2045</v>
      </c>
      <c r="M101" s="294" t="s">
        <v>2046</v>
      </c>
      <c r="N101" s="350" t="s">
        <v>1717</v>
      </c>
      <c r="O101" s="313">
        <v>30.0</v>
      </c>
      <c r="P101" s="319">
        <v>5.0</v>
      </c>
      <c r="Q101" s="319">
        <v>2023.0</v>
      </c>
      <c r="R101" s="334">
        <v>2.0231100005031E13</v>
      </c>
      <c r="S101" s="334" t="s">
        <v>1723</v>
      </c>
      <c r="T101" s="106" t="s">
        <v>2047</v>
      </c>
      <c r="U101" s="303" t="s">
        <v>2048</v>
      </c>
      <c r="V101" s="213"/>
      <c r="W101" s="213"/>
      <c r="X101" s="213"/>
      <c r="Y101" s="278"/>
      <c r="Z101" s="278"/>
      <c r="AA101" s="278"/>
      <c r="AB101" s="278"/>
      <c r="AC101" s="278"/>
      <c r="AD101" s="278"/>
      <c r="AE101" s="278"/>
      <c r="AF101" s="278"/>
      <c r="AG101" s="278"/>
    </row>
    <row r="102" ht="17.25" customHeight="1">
      <c r="A102" s="28"/>
      <c r="B102" s="118" t="s">
        <v>2049</v>
      </c>
      <c r="C102" s="117">
        <v>23.0</v>
      </c>
      <c r="D102" s="139">
        <v>5.0</v>
      </c>
      <c r="E102" s="139">
        <v>2023.0</v>
      </c>
      <c r="F102" s="138"/>
      <c r="G102" s="117">
        <v>23.0</v>
      </c>
      <c r="H102" s="139">
        <v>5.0</v>
      </c>
      <c r="I102" s="139">
        <v>2023.0</v>
      </c>
      <c r="J102" s="88" t="s">
        <v>29</v>
      </c>
      <c r="K102" s="90" t="s">
        <v>32</v>
      </c>
      <c r="L102" s="102" t="s">
        <v>2050</v>
      </c>
      <c r="M102" s="128" t="s">
        <v>2051</v>
      </c>
      <c r="N102" s="116" t="s">
        <v>1722</v>
      </c>
      <c r="O102" s="115">
        <v>24.0</v>
      </c>
      <c r="P102" s="337">
        <v>5.0</v>
      </c>
      <c r="Q102" s="106">
        <v>2023.0</v>
      </c>
      <c r="R102" s="334">
        <v>2.0231100004921E13</v>
      </c>
      <c r="S102" s="334" t="s">
        <v>1723</v>
      </c>
      <c r="T102" s="106"/>
      <c r="U102" s="303" t="s">
        <v>2052</v>
      </c>
      <c r="V102" s="106"/>
      <c r="W102" s="106"/>
      <c r="X102" s="106"/>
      <c r="Y102" s="28"/>
      <c r="Z102" s="28"/>
      <c r="AA102" s="28"/>
      <c r="AB102" s="28"/>
      <c r="AC102" s="28"/>
      <c r="AD102" s="28"/>
      <c r="AE102" s="28"/>
      <c r="AF102" s="28"/>
      <c r="AG102" s="28"/>
    </row>
    <row r="103" ht="17.25" customHeight="1">
      <c r="A103" s="28"/>
      <c r="B103" s="118" t="s">
        <v>2053</v>
      </c>
      <c r="C103" s="117">
        <v>23.0</v>
      </c>
      <c r="D103" s="139">
        <v>5.0</v>
      </c>
      <c r="E103" s="139">
        <v>2023.0</v>
      </c>
      <c r="F103" s="138"/>
      <c r="G103" s="117">
        <v>23.0</v>
      </c>
      <c r="H103" s="139">
        <v>5.0</v>
      </c>
      <c r="I103" s="139">
        <v>2023.0</v>
      </c>
      <c r="J103" s="88" t="s">
        <v>29</v>
      </c>
      <c r="K103" s="90" t="s">
        <v>32</v>
      </c>
      <c r="L103" s="102" t="s">
        <v>2054</v>
      </c>
      <c r="M103" s="128" t="s">
        <v>2055</v>
      </c>
      <c r="N103" s="116" t="s">
        <v>1722</v>
      </c>
      <c r="O103" s="115">
        <v>24.0</v>
      </c>
      <c r="P103" s="337">
        <v>5.0</v>
      </c>
      <c r="Q103" s="106">
        <v>2023.0</v>
      </c>
      <c r="R103" s="334" t="s">
        <v>2056</v>
      </c>
      <c r="S103" s="334" t="s">
        <v>1723</v>
      </c>
      <c r="T103" s="106"/>
      <c r="U103" s="303" t="s">
        <v>2057</v>
      </c>
      <c r="V103" s="106"/>
      <c r="W103" s="106"/>
      <c r="X103" s="106"/>
      <c r="Y103" s="28"/>
      <c r="Z103" s="28"/>
      <c r="AA103" s="28"/>
      <c r="AB103" s="28"/>
      <c r="AC103" s="28"/>
      <c r="AD103" s="28"/>
      <c r="AE103" s="28"/>
      <c r="AF103" s="28"/>
      <c r="AG103" s="28"/>
    </row>
    <row r="104" ht="17.25" customHeight="1">
      <c r="A104" s="28"/>
      <c r="B104" s="118" t="s">
        <v>2058</v>
      </c>
      <c r="C104" s="117">
        <v>24.0</v>
      </c>
      <c r="D104" s="139">
        <v>5.0</v>
      </c>
      <c r="E104" s="139">
        <v>2023.0</v>
      </c>
      <c r="F104" s="138"/>
      <c r="G104" s="117">
        <v>24.0</v>
      </c>
      <c r="H104" s="139">
        <v>5.0</v>
      </c>
      <c r="I104" s="139">
        <v>2023.0</v>
      </c>
      <c r="J104" s="88" t="s">
        <v>29</v>
      </c>
      <c r="K104" s="90" t="s">
        <v>30</v>
      </c>
      <c r="L104" s="102" t="s">
        <v>2059</v>
      </c>
      <c r="M104" s="128" t="s">
        <v>2060</v>
      </c>
      <c r="N104" s="116" t="s">
        <v>1722</v>
      </c>
      <c r="O104" s="115">
        <v>29.0</v>
      </c>
      <c r="P104" s="337">
        <v>5.0</v>
      </c>
      <c r="Q104" s="106">
        <v>2023.0</v>
      </c>
      <c r="R104" s="334" t="s">
        <v>2061</v>
      </c>
      <c r="S104" s="334" t="s">
        <v>1723</v>
      </c>
      <c r="T104" s="106"/>
      <c r="U104" s="303" t="s">
        <v>2062</v>
      </c>
      <c r="V104" s="106"/>
      <c r="W104" s="106"/>
      <c r="X104" s="106"/>
      <c r="Y104" s="138"/>
      <c r="Z104" s="28"/>
      <c r="AA104" s="28"/>
      <c r="AB104" s="28"/>
      <c r="AC104" s="28"/>
      <c r="AD104" s="28"/>
      <c r="AE104" s="28"/>
      <c r="AF104" s="28"/>
      <c r="AG104" s="28"/>
    </row>
    <row r="105" ht="17.25" customHeight="1">
      <c r="A105" s="28">
        <v>2.0211630008092E13</v>
      </c>
      <c r="B105" s="118" t="s">
        <v>2063</v>
      </c>
      <c r="C105" s="117">
        <v>25.0</v>
      </c>
      <c r="D105" s="139">
        <v>5.0</v>
      </c>
      <c r="E105" s="139">
        <v>2023.0</v>
      </c>
      <c r="F105" s="138"/>
      <c r="G105" s="117">
        <v>25.0</v>
      </c>
      <c r="H105" s="139">
        <v>5.0</v>
      </c>
      <c r="I105" s="139">
        <v>2023.0</v>
      </c>
      <c r="J105" s="88" t="s">
        <v>29</v>
      </c>
      <c r="K105" s="90" t="s">
        <v>32</v>
      </c>
      <c r="L105" s="102" t="s">
        <v>2016</v>
      </c>
      <c r="M105" s="128" t="s">
        <v>2064</v>
      </c>
      <c r="N105" s="116" t="s">
        <v>1722</v>
      </c>
      <c r="O105" s="115">
        <v>29.0</v>
      </c>
      <c r="P105" s="337">
        <v>5.0</v>
      </c>
      <c r="Q105" s="106">
        <v>2023.0</v>
      </c>
      <c r="R105" s="334">
        <v>2.0231100005061E13</v>
      </c>
      <c r="S105" s="334" t="s">
        <v>1723</v>
      </c>
      <c r="T105" s="106"/>
      <c r="U105" s="303" t="s">
        <v>2018</v>
      </c>
      <c r="V105" s="106"/>
      <c r="W105" s="106"/>
      <c r="X105" s="106"/>
      <c r="Y105" s="28"/>
      <c r="Z105" s="28"/>
      <c r="AA105" s="28"/>
      <c r="AB105" s="28"/>
      <c r="AC105" s="28"/>
      <c r="AD105" s="28"/>
      <c r="AE105" s="28"/>
      <c r="AF105" s="28"/>
      <c r="AG105" s="28"/>
    </row>
    <row r="106" ht="17.25" customHeight="1">
      <c r="A106" s="28"/>
      <c r="B106" s="118" t="s">
        <v>2065</v>
      </c>
      <c r="C106" s="117">
        <v>26.0</v>
      </c>
      <c r="D106" s="139">
        <v>5.0</v>
      </c>
      <c r="E106" s="139">
        <v>2023.0</v>
      </c>
      <c r="F106" s="138"/>
      <c r="G106" s="117">
        <v>26.0</v>
      </c>
      <c r="H106" s="139">
        <v>5.0</v>
      </c>
      <c r="I106" s="139">
        <v>2023.0</v>
      </c>
      <c r="J106" s="88" t="s">
        <v>29</v>
      </c>
      <c r="K106" s="90" t="s">
        <v>32</v>
      </c>
      <c r="L106" s="102" t="s">
        <v>2066</v>
      </c>
      <c r="M106" s="128" t="s">
        <v>2067</v>
      </c>
      <c r="N106" s="116" t="s">
        <v>1722</v>
      </c>
      <c r="O106" s="115">
        <v>7.0</v>
      </c>
      <c r="P106" s="337">
        <v>6.0</v>
      </c>
      <c r="Q106" s="106">
        <v>2023.0</v>
      </c>
      <c r="R106" s="334">
        <v>2.0231100005281E13</v>
      </c>
      <c r="S106" s="334" t="s">
        <v>1723</v>
      </c>
      <c r="T106" s="106"/>
      <c r="U106" s="303" t="s">
        <v>2068</v>
      </c>
      <c r="V106" s="106"/>
      <c r="W106" s="106"/>
      <c r="X106" s="106"/>
      <c r="Y106" s="28"/>
      <c r="Z106" s="28"/>
      <c r="AA106" s="28"/>
      <c r="AB106" s="28"/>
      <c r="AC106" s="28"/>
      <c r="AD106" s="28"/>
      <c r="AE106" s="28"/>
      <c r="AF106" s="28"/>
      <c r="AG106" s="28"/>
    </row>
    <row r="107" ht="58.5" customHeight="1">
      <c r="A107" s="28">
        <v>2.0201630012972E13</v>
      </c>
      <c r="B107" s="239" t="s">
        <v>2069</v>
      </c>
      <c r="C107" s="297">
        <v>5.0</v>
      </c>
      <c r="D107" s="320">
        <v>6.0</v>
      </c>
      <c r="E107" s="320">
        <v>2023.0</v>
      </c>
      <c r="F107" s="321"/>
      <c r="G107" s="297">
        <v>5.0</v>
      </c>
      <c r="H107" s="320">
        <v>6.0</v>
      </c>
      <c r="I107" s="320">
        <v>2023.0</v>
      </c>
      <c r="J107" s="262" t="s">
        <v>29</v>
      </c>
      <c r="K107" s="285" t="s">
        <v>30</v>
      </c>
      <c r="L107" s="301" t="s">
        <v>108</v>
      </c>
      <c r="M107" s="304" t="s">
        <v>2070</v>
      </c>
      <c r="N107" s="372" t="s">
        <v>1717</v>
      </c>
      <c r="O107" s="308">
        <v>20.0</v>
      </c>
      <c r="P107" s="323">
        <v>6.0</v>
      </c>
      <c r="Q107" s="268">
        <v>2023.0</v>
      </c>
      <c r="R107" s="373">
        <v>2.0231200005411E13</v>
      </c>
      <c r="S107" s="334" t="s">
        <v>1723</v>
      </c>
      <c r="T107" s="268"/>
      <c r="U107" s="303" t="s">
        <v>2071</v>
      </c>
      <c r="V107" s="268"/>
      <c r="W107" s="268"/>
      <c r="X107" s="268"/>
      <c r="Y107" s="28"/>
      <c r="Z107" s="28"/>
      <c r="AA107" s="28"/>
      <c r="AB107" s="28"/>
      <c r="AC107" s="28"/>
      <c r="AD107" s="28"/>
      <c r="AE107" s="28"/>
      <c r="AF107" s="28"/>
      <c r="AG107" s="28"/>
    </row>
    <row r="108" ht="17.25" customHeight="1">
      <c r="A108" s="28"/>
      <c r="B108" s="118" t="s">
        <v>2072</v>
      </c>
      <c r="C108" s="117">
        <v>7.0</v>
      </c>
      <c r="D108" s="139">
        <v>6.0</v>
      </c>
      <c r="E108" s="139">
        <v>2023.0</v>
      </c>
      <c r="F108" s="138"/>
      <c r="G108" s="117">
        <v>7.0</v>
      </c>
      <c r="H108" s="139">
        <v>6.0</v>
      </c>
      <c r="I108" s="139">
        <v>2023.0</v>
      </c>
      <c r="J108" s="88" t="s">
        <v>29</v>
      </c>
      <c r="K108" s="90" t="s">
        <v>32</v>
      </c>
      <c r="L108" s="102" t="s">
        <v>2073</v>
      </c>
      <c r="M108" s="128" t="s">
        <v>2074</v>
      </c>
      <c r="N108" s="116" t="s">
        <v>1722</v>
      </c>
      <c r="O108" s="115">
        <v>15.0</v>
      </c>
      <c r="P108" s="337">
        <v>6.0</v>
      </c>
      <c r="Q108" s="106">
        <v>2023.0</v>
      </c>
      <c r="R108" s="334">
        <v>2.0231100005991E13</v>
      </c>
      <c r="S108" s="334" t="s">
        <v>1723</v>
      </c>
      <c r="T108" s="106"/>
      <c r="U108" s="303" t="s">
        <v>2075</v>
      </c>
      <c r="V108" s="106"/>
      <c r="W108" s="106"/>
      <c r="X108" s="106"/>
      <c r="Y108" s="28"/>
      <c r="Z108" s="28"/>
      <c r="AA108" s="28"/>
      <c r="AB108" s="28"/>
      <c r="AC108" s="28"/>
      <c r="AD108" s="28"/>
      <c r="AE108" s="28"/>
      <c r="AF108" s="28"/>
      <c r="AG108" s="28"/>
    </row>
    <row r="109" ht="42.75" customHeight="1">
      <c r="A109" s="278">
        <v>2.0201630013402E13</v>
      </c>
      <c r="B109" s="239" t="s">
        <v>2076</v>
      </c>
      <c r="C109" s="374">
        <v>7.0</v>
      </c>
      <c r="D109" s="375">
        <v>6.0</v>
      </c>
      <c r="E109" s="375">
        <v>2023.0</v>
      </c>
      <c r="F109" s="376"/>
      <c r="G109" s="374">
        <v>7.0</v>
      </c>
      <c r="H109" s="375">
        <v>6.0</v>
      </c>
      <c r="I109" s="375">
        <v>2023.0</v>
      </c>
      <c r="J109" s="377" t="s">
        <v>29</v>
      </c>
      <c r="K109" s="378" t="s">
        <v>30</v>
      </c>
      <c r="L109" s="265" t="s">
        <v>2077</v>
      </c>
      <c r="M109" s="244" t="s">
        <v>2078</v>
      </c>
      <c r="N109" s="379" t="s">
        <v>1717</v>
      </c>
      <c r="O109" s="341">
        <v>10.0</v>
      </c>
      <c r="P109" s="342">
        <v>7.0</v>
      </c>
      <c r="Q109" s="246">
        <v>2023.0</v>
      </c>
      <c r="R109" s="343">
        <v>2.0231100006081E13</v>
      </c>
      <c r="S109" s="343" t="s">
        <v>1723</v>
      </c>
      <c r="T109" s="380"/>
      <c r="U109" s="381" t="s">
        <v>2079</v>
      </c>
      <c r="V109" s="381"/>
      <c r="W109" s="246"/>
      <c r="X109" s="246"/>
      <c r="Y109" s="278"/>
      <c r="Z109" s="278"/>
      <c r="AA109" s="278"/>
      <c r="AB109" s="278"/>
      <c r="AC109" s="278"/>
      <c r="AD109" s="278"/>
      <c r="AE109" s="278"/>
      <c r="AF109" s="278"/>
      <c r="AG109" s="278"/>
    </row>
    <row r="110" ht="17.25" customHeight="1">
      <c r="A110" s="28"/>
      <c r="B110" s="118" t="s">
        <v>2080</v>
      </c>
      <c r="C110" s="117">
        <v>7.0</v>
      </c>
      <c r="D110" s="139">
        <v>6.0</v>
      </c>
      <c r="E110" s="139">
        <v>2023.0</v>
      </c>
      <c r="F110" s="138"/>
      <c r="G110" s="117">
        <v>7.0</v>
      </c>
      <c r="H110" s="139">
        <v>6.0</v>
      </c>
      <c r="I110" s="139">
        <v>2023.0</v>
      </c>
      <c r="J110" s="88" t="s">
        <v>29</v>
      </c>
      <c r="K110" s="90" t="s">
        <v>32</v>
      </c>
      <c r="L110" s="102" t="s">
        <v>2081</v>
      </c>
      <c r="M110" s="128" t="s">
        <v>2082</v>
      </c>
      <c r="N110" s="116" t="s">
        <v>1722</v>
      </c>
      <c r="O110" s="115">
        <v>21.0</v>
      </c>
      <c r="P110" s="337">
        <v>6.0</v>
      </c>
      <c r="Q110" s="106">
        <v>2023.0</v>
      </c>
      <c r="R110" s="334">
        <v>2.0231100005821E13</v>
      </c>
      <c r="S110" s="334" t="s">
        <v>1723</v>
      </c>
      <c r="T110" s="106"/>
      <c r="U110" s="303" t="s">
        <v>2083</v>
      </c>
      <c r="V110" s="106"/>
      <c r="W110" s="106"/>
      <c r="X110" s="106"/>
      <c r="Y110" s="28"/>
      <c r="Z110" s="28"/>
      <c r="AA110" s="28"/>
      <c r="AB110" s="28"/>
      <c r="AC110" s="28"/>
      <c r="AD110" s="28"/>
      <c r="AE110" s="28"/>
      <c r="AF110" s="28"/>
      <c r="AG110" s="28"/>
    </row>
    <row r="111" ht="17.25" customHeight="1">
      <c r="A111" s="28"/>
      <c r="B111" s="118" t="s">
        <v>2084</v>
      </c>
      <c r="C111" s="117">
        <v>16.0</v>
      </c>
      <c r="D111" s="139">
        <v>6.0</v>
      </c>
      <c r="E111" s="139">
        <v>2023.0</v>
      </c>
      <c r="F111" s="138"/>
      <c r="G111" s="117">
        <v>16.0</v>
      </c>
      <c r="H111" s="139">
        <v>6.0</v>
      </c>
      <c r="I111" s="139">
        <v>2023.0</v>
      </c>
      <c r="J111" s="88" t="s">
        <v>29</v>
      </c>
      <c r="K111" s="90" t="s">
        <v>32</v>
      </c>
      <c r="L111" s="102" t="s">
        <v>2085</v>
      </c>
      <c r="M111" s="128" t="s">
        <v>2086</v>
      </c>
      <c r="N111" s="116" t="s">
        <v>1722</v>
      </c>
      <c r="O111" s="115">
        <v>21.0</v>
      </c>
      <c r="P111" s="337">
        <v>6.0</v>
      </c>
      <c r="Q111" s="106">
        <v>2023.0</v>
      </c>
      <c r="R111" s="334">
        <v>2.0231100005841E13</v>
      </c>
      <c r="S111" s="334" t="s">
        <v>1723</v>
      </c>
      <c r="T111" s="106"/>
      <c r="U111" s="303" t="s">
        <v>2087</v>
      </c>
      <c r="V111" s="106"/>
      <c r="W111" s="106"/>
      <c r="X111" s="106"/>
      <c r="Y111" s="28"/>
      <c r="Z111" s="28"/>
      <c r="AA111" s="28"/>
      <c r="AB111" s="28"/>
      <c r="AC111" s="28"/>
      <c r="AD111" s="28"/>
      <c r="AE111" s="28"/>
      <c r="AF111" s="28"/>
      <c r="AG111" s="28"/>
    </row>
    <row r="112" ht="45.0" customHeight="1">
      <c r="A112" s="28"/>
      <c r="B112" s="326" t="s">
        <v>2088</v>
      </c>
      <c r="C112" s="382">
        <v>20.0</v>
      </c>
      <c r="D112" s="383">
        <v>6.0</v>
      </c>
      <c r="E112" s="383">
        <v>2023.0</v>
      </c>
      <c r="F112" s="384"/>
      <c r="G112" s="382">
        <v>20.0</v>
      </c>
      <c r="H112" s="383">
        <v>6.0</v>
      </c>
      <c r="I112" s="383">
        <v>2023.0</v>
      </c>
      <c r="J112" s="385" t="s">
        <v>31</v>
      </c>
      <c r="K112" s="386" t="s">
        <v>30</v>
      </c>
      <c r="L112" s="332" t="s">
        <v>2089</v>
      </c>
      <c r="M112" s="387" t="s">
        <v>2090</v>
      </c>
      <c r="N112" s="388" t="s">
        <v>1717</v>
      </c>
      <c r="O112" s="389">
        <v>23.0</v>
      </c>
      <c r="P112" s="323">
        <v>6.0</v>
      </c>
      <c r="Q112" s="270">
        <v>2023.0</v>
      </c>
      <c r="R112" s="334">
        <v>2.0231100005791E13</v>
      </c>
      <c r="S112" s="334" t="s">
        <v>1723</v>
      </c>
      <c r="T112" s="270"/>
      <c r="U112" s="336" t="s">
        <v>2091</v>
      </c>
      <c r="V112" s="270"/>
      <c r="W112" s="270"/>
      <c r="X112" s="270"/>
      <c r="Y112" s="28"/>
      <c r="Z112" s="28"/>
      <c r="AA112" s="28"/>
      <c r="AB112" s="28"/>
      <c r="AC112" s="28"/>
      <c r="AD112" s="28"/>
      <c r="AE112" s="28"/>
      <c r="AF112" s="28"/>
      <c r="AG112" s="28"/>
    </row>
    <row r="113" ht="42.0" customHeight="1">
      <c r="A113" s="278">
        <v>2.0201630014392E13</v>
      </c>
      <c r="B113" s="239" t="s">
        <v>2092</v>
      </c>
      <c r="C113" s="374">
        <v>23.0</v>
      </c>
      <c r="D113" s="375">
        <v>6.0</v>
      </c>
      <c r="E113" s="375">
        <v>2023.0</v>
      </c>
      <c r="F113" s="376"/>
      <c r="G113" s="374">
        <v>20.0</v>
      </c>
      <c r="H113" s="375">
        <v>6.0</v>
      </c>
      <c r="I113" s="375">
        <v>2023.0</v>
      </c>
      <c r="J113" s="377" t="s">
        <v>31</v>
      </c>
      <c r="K113" s="378" t="s">
        <v>30</v>
      </c>
      <c r="L113" s="265" t="s">
        <v>2093</v>
      </c>
      <c r="M113" s="244" t="s">
        <v>2094</v>
      </c>
      <c r="N113" s="390" t="s">
        <v>1717</v>
      </c>
      <c r="O113" s="341">
        <v>12.0</v>
      </c>
      <c r="P113" s="342">
        <v>6.0</v>
      </c>
      <c r="Q113" s="391">
        <v>2023.0</v>
      </c>
      <c r="R113" s="343">
        <v>2.0231100006131E13</v>
      </c>
      <c r="S113" s="343" t="s">
        <v>1723</v>
      </c>
      <c r="T113" s="246"/>
      <c r="U113" s="381" t="s">
        <v>2095</v>
      </c>
      <c r="V113" s="246"/>
      <c r="W113" s="246"/>
      <c r="X113" s="246"/>
      <c r="Y113" s="278"/>
      <c r="Z113" s="278"/>
      <c r="AA113" s="278"/>
      <c r="AB113" s="278"/>
      <c r="AC113" s="278"/>
      <c r="AD113" s="278"/>
      <c r="AE113" s="278"/>
      <c r="AF113" s="278"/>
      <c r="AG113" s="278"/>
    </row>
    <row r="114" ht="29.25" customHeight="1">
      <c r="A114" s="356"/>
      <c r="B114" s="357" t="s">
        <v>2096</v>
      </c>
      <c r="C114" s="364">
        <v>12.0</v>
      </c>
      <c r="D114" s="360">
        <v>7.0</v>
      </c>
      <c r="E114" s="360">
        <v>2023.0</v>
      </c>
      <c r="F114" s="360"/>
      <c r="G114" s="364">
        <v>12.0</v>
      </c>
      <c r="H114" s="360">
        <v>7.0</v>
      </c>
      <c r="I114" s="360">
        <v>2023.0</v>
      </c>
      <c r="J114" s="392" t="s">
        <v>33</v>
      </c>
      <c r="K114" s="393" t="s">
        <v>30</v>
      </c>
      <c r="L114" s="394" t="s">
        <v>2097</v>
      </c>
      <c r="M114" s="363" t="s">
        <v>2098</v>
      </c>
      <c r="N114" s="395" t="s">
        <v>1722</v>
      </c>
      <c r="O114" s="396">
        <v>24.0</v>
      </c>
      <c r="P114" s="397">
        <v>7.0</v>
      </c>
      <c r="Q114" s="380">
        <v>2023.0</v>
      </c>
      <c r="R114" s="343">
        <v>2.0231100006661E13</v>
      </c>
      <c r="S114" s="343" t="s">
        <v>1723</v>
      </c>
      <c r="T114" s="380"/>
      <c r="U114" s="381" t="s">
        <v>2099</v>
      </c>
      <c r="V114" s="360"/>
      <c r="W114" s="360"/>
      <c r="X114" s="360"/>
      <c r="Y114" s="356"/>
      <c r="Z114" s="356"/>
      <c r="AA114" s="356"/>
      <c r="AB114" s="356"/>
      <c r="AC114" s="356"/>
      <c r="AD114" s="356"/>
      <c r="AE114" s="356"/>
      <c r="AF114" s="356"/>
      <c r="AG114" s="356"/>
    </row>
    <row r="115" ht="46.5" customHeight="1">
      <c r="A115" s="28"/>
      <c r="B115" s="239" t="s">
        <v>2100</v>
      </c>
      <c r="C115" s="117">
        <v>12.0</v>
      </c>
      <c r="D115" s="139">
        <v>7.0</v>
      </c>
      <c r="E115" s="139">
        <v>2023.0</v>
      </c>
      <c r="F115" s="138"/>
      <c r="G115" s="117">
        <v>12.0</v>
      </c>
      <c r="H115" s="139">
        <v>7.0</v>
      </c>
      <c r="I115" s="139">
        <v>2023.0</v>
      </c>
      <c r="J115" s="88" t="s">
        <v>31</v>
      </c>
      <c r="K115" s="90" t="s">
        <v>30</v>
      </c>
      <c r="L115" s="102" t="s">
        <v>2101</v>
      </c>
      <c r="M115" s="128" t="s">
        <v>2102</v>
      </c>
      <c r="N115" s="390" t="s">
        <v>1717</v>
      </c>
      <c r="O115" s="398">
        <v>19.0</v>
      </c>
      <c r="P115" s="342">
        <v>7.0</v>
      </c>
      <c r="Q115" s="246">
        <v>2023.0</v>
      </c>
      <c r="R115" s="343">
        <v>2.0231100006381E13</v>
      </c>
      <c r="S115" s="343" t="s">
        <v>1723</v>
      </c>
      <c r="T115" s="380"/>
      <c r="U115" s="381" t="s">
        <v>2103</v>
      </c>
      <c r="V115" s="138"/>
      <c r="W115" s="138"/>
      <c r="X115" s="138"/>
      <c r="Y115" s="28"/>
      <c r="Z115" s="28"/>
      <c r="AA115" s="28"/>
      <c r="AB115" s="28"/>
      <c r="AC115" s="28"/>
      <c r="AD115" s="28"/>
      <c r="AE115" s="28"/>
      <c r="AF115" s="28"/>
      <c r="AG115" s="28"/>
    </row>
    <row r="116" ht="52.5" customHeight="1">
      <c r="A116" s="28"/>
      <c r="B116" s="239" t="s">
        <v>2104</v>
      </c>
      <c r="C116" s="297">
        <v>19.0</v>
      </c>
      <c r="D116" s="320">
        <v>7.0</v>
      </c>
      <c r="E116" s="320">
        <v>2023.0</v>
      </c>
      <c r="F116" s="138"/>
      <c r="G116" s="297">
        <v>19.0</v>
      </c>
      <c r="H116" s="320">
        <v>7.0</v>
      </c>
      <c r="I116" s="320">
        <v>2023.0</v>
      </c>
      <c r="J116" s="262" t="s">
        <v>29</v>
      </c>
      <c r="K116" s="285" t="s">
        <v>30</v>
      </c>
      <c r="L116" s="301" t="s">
        <v>2105</v>
      </c>
      <c r="M116" s="304" t="s">
        <v>2106</v>
      </c>
      <c r="N116" s="390" t="s">
        <v>1717</v>
      </c>
      <c r="O116" s="341">
        <v>4.0</v>
      </c>
      <c r="P116" s="342">
        <v>8.0</v>
      </c>
      <c r="Q116" s="246">
        <v>2023.0</v>
      </c>
      <c r="R116" s="343">
        <v>2.0231100006901E13</v>
      </c>
      <c r="S116" s="343" t="s">
        <v>1723</v>
      </c>
      <c r="T116" s="138"/>
      <c r="U116" s="381" t="s">
        <v>2107</v>
      </c>
      <c r="V116" s="138"/>
      <c r="W116" s="138"/>
      <c r="X116" s="138"/>
      <c r="Y116" s="28"/>
      <c r="Z116" s="28"/>
      <c r="AA116" s="28"/>
      <c r="AB116" s="28"/>
      <c r="AC116" s="28"/>
      <c r="AD116" s="28"/>
      <c r="AE116" s="28"/>
      <c r="AF116" s="28"/>
      <c r="AG116" s="28"/>
    </row>
    <row r="117" ht="17.25" customHeight="1">
      <c r="A117" s="28">
        <v>2.0201630016022E13</v>
      </c>
      <c r="B117" s="118" t="s">
        <v>2108</v>
      </c>
      <c r="C117" s="117">
        <v>24.0</v>
      </c>
      <c r="D117" s="139">
        <v>7.0</v>
      </c>
      <c r="E117" s="139">
        <v>2023.0</v>
      </c>
      <c r="F117" s="138"/>
      <c r="G117" s="117">
        <v>24.0</v>
      </c>
      <c r="H117" s="139">
        <v>7.0</v>
      </c>
      <c r="I117" s="139">
        <v>2023.0</v>
      </c>
      <c r="J117" s="88" t="s">
        <v>29</v>
      </c>
      <c r="K117" s="90" t="s">
        <v>30</v>
      </c>
      <c r="L117" s="102" t="s">
        <v>2109</v>
      </c>
      <c r="M117" s="128" t="s">
        <v>2110</v>
      </c>
      <c r="N117" s="128" t="s">
        <v>1722</v>
      </c>
      <c r="O117" s="101">
        <v>9.0</v>
      </c>
      <c r="P117" s="399">
        <v>8.0</v>
      </c>
      <c r="Q117" s="138">
        <v>2023.0</v>
      </c>
      <c r="R117" s="343">
        <v>1.20231630010362E14</v>
      </c>
      <c r="S117" s="343" t="s">
        <v>1723</v>
      </c>
      <c r="T117" s="138"/>
      <c r="U117" s="381" t="s">
        <v>2111</v>
      </c>
      <c r="V117" s="138"/>
      <c r="W117" s="138"/>
      <c r="X117" s="138"/>
      <c r="Y117" s="28"/>
      <c r="Z117" s="28"/>
      <c r="AA117" s="28"/>
      <c r="AB117" s="28"/>
      <c r="AC117" s="28"/>
      <c r="AD117" s="28"/>
      <c r="AE117" s="28"/>
      <c r="AF117" s="28"/>
      <c r="AG117" s="28"/>
    </row>
    <row r="118" ht="54.75" customHeight="1">
      <c r="A118" s="28">
        <v>2.0201630016072E13</v>
      </c>
      <c r="B118" s="239" t="s">
        <v>2112</v>
      </c>
      <c r="C118" s="297">
        <v>30.0</v>
      </c>
      <c r="D118" s="320">
        <v>8.0</v>
      </c>
      <c r="E118" s="320">
        <v>2023.0</v>
      </c>
      <c r="F118" s="321"/>
      <c r="G118" s="297">
        <v>30.0</v>
      </c>
      <c r="H118" s="320">
        <v>8.0</v>
      </c>
      <c r="I118" s="320">
        <v>2023.0</v>
      </c>
      <c r="J118" s="262" t="s">
        <v>29</v>
      </c>
      <c r="K118" s="285" t="s">
        <v>30</v>
      </c>
      <c r="L118" s="301" t="s">
        <v>2113</v>
      </c>
      <c r="M118" s="304" t="s">
        <v>2114</v>
      </c>
      <c r="N118" s="390" t="s">
        <v>1717</v>
      </c>
      <c r="O118" s="341">
        <v>4.0</v>
      </c>
      <c r="P118" s="342">
        <v>8.0</v>
      </c>
      <c r="Q118" s="246">
        <v>2023.0</v>
      </c>
      <c r="R118" s="343">
        <v>2.0231400007031E13</v>
      </c>
      <c r="S118" s="343" t="s">
        <v>1723</v>
      </c>
      <c r="T118" s="138"/>
      <c r="U118" s="381" t="s">
        <v>2115</v>
      </c>
      <c r="V118" s="138"/>
      <c r="W118" s="138"/>
      <c r="X118" s="138"/>
      <c r="Y118" s="28"/>
      <c r="Z118" s="28"/>
      <c r="AA118" s="28"/>
      <c r="AB118" s="28"/>
      <c r="AC118" s="28"/>
      <c r="AD118" s="28"/>
      <c r="AE118" s="28"/>
      <c r="AF118" s="28"/>
      <c r="AG118" s="28"/>
    </row>
    <row r="119" ht="17.25" customHeight="1">
      <c r="A119" s="28"/>
      <c r="B119" s="118" t="s">
        <v>2116</v>
      </c>
      <c r="C119" s="117">
        <v>30.0</v>
      </c>
      <c r="D119" s="139">
        <v>7.0</v>
      </c>
      <c r="E119" s="139">
        <v>2023.0</v>
      </c>
      <c r="F119" s="138"/>
      <c r="G119" s="117">
        <v>30.0</v>
      </c>
      <c r="H119" s="139">
        <v>7.0</v>
      </c>
      <c r="I119" s="139">
        <v>2023.0</v>
      </c>
      <c r="J119" s="88" t="s">
        <v>29</v>
      </c>
      <c r="K119" s="90" t="s">
        <v>30</v>
      </c>
      <c r="L119" s="102" t="s">
        <v>2117</v>
      </c>
      <c r="M119" s="128" t="s">
        <v>2118</v>
      </c>
      <c r="N119" s="128" t="s">
        <v>1722</v>
      </c>
      <c r="O119" s="101">
        <v>15.0</v>
      </c>
      <c r="P119" s="399">
        <v>8.0</v>
      </c>
      <c r="Q119" s="138">
        <v>2023.0</v>
      </c>
      <c r="R119" s="343">
        <v>2.0231100007381E13</v>
      </c>
      <c r="S119" s="343" t="s">
        <v>1723</v>
      </c>
      <c r="T119" s="138"/>
      <c r="U119" s="381" t="s">
        <v>2119</v>
      </c>
      <c r="V119" s="138"/>
      <c r="W119" s="138"/>
      <c r="X119" s="138"/>
      <c r="Y119" s="28"/>
      <c r="Z119" s="28"/>
      <c r="AA119" s="28"/>
      <c r="AB119" s="28"/>
      <c r="AC119" s="28"/>
      <c r="AD119" s="28"/>
      <c r="AE119" s="28"/>
      <c r="AF119" s="28"/>
      <c r="AG119" s="28"/>
    </row>
    <row r="120" ht="17.25" customHeight="1">
      <c r="A120" s="28"/>
      <c r="B120" s="118" t="s">
        <v>2120</v>
      </c>
      <c r="C120" s="117">
        <v>1.0</v>
      </c>
      <c r="D120" s="139">
        <v>8.0</v>
      </c>
      <c r="E120" s="139">
        <v>2023.0</v>
      </c>
      <c r="F120" s="138"/>
      <c r="G120" s="117">
        <v>1.0</v>
      </c>
      <c r="H120" s="139">
        <v>8.0</v>
      </c>
      <c r="I120" s="139">
        <v>2023.0</v>
      </c>
      <c r="J120" s="88" t="s">
        <v>29</v>
      </c>
      <c r="K120" s="90" t="s">
        <v>30</v>
      </c>
      <c r="L120" s="102" t="s">
        <v>2121</v>
      </c>
      <c r="M120" s="128" t="s">
        <v>2122</v>
      </c>
      <c r="N120" s="128" t="s">
        <v>1722</v>
      </c>
      <c r="O120" s="101">
        <v>15.0</v>
      </c>
      <c r="P120" s="138">
        <v>8.0</v>
      </c>
      <c r="Q120" s="138">
        <v>2023.0</v>
      </c>
      <c r="R120" s="343">
        <v>2.0231100007351E13</v>
      </c>
      <c r="S120" s="343" t="s">
        <v>1723</v>
      </c>
      <c r="T120" s="138"/>
      <c r="U120" s="381" t="s">
        <v>2123</v>
      </c>
      <c r="V120" s="138"/>
      <c r="W120" s="138"/>
      <c r="X120" s="138"/>
      <c r="Y120" s="28"/>
      <c r="Z120" s="28"/>
      <c r="AA120" s="28"/>
      <c r="AB120" s="28"/>
      <c r="AC120" s="28"/>
      <c r="AD120" s="28"/>
      <c r="AE120" s="28"/>
      <c r="AF120" s="28"/>
      <c r="AG120" s="28"/>
    </row>
    <row r="121" ht="72.0" customHeight="1">
      <c r="A121" s="28"/>
      <c r="B121" s="239" t="s">
        <v>2124</v>
      </c>
      <c r="C121" s="297">
        <v>4.0</v>
      </c>
      <c r="D121" s="320">
        <v>8.0</v>
      </c>
      <c r="E121" s="320">
        <v>2023.0</v>
      </c>
      <c r="F121" s="321"/>
      <c r="G121" s="297">
        <v>4.0</v>
      </c>
      <c r="H121" s="320">
        <v>8.0</v>
      </c>
      <c r="I121" s="320">
        <v>2023.0</v>
      </c>
      <c r="J121" s="262" t="s">
        <v>29</v>
      </c>
      <c r="K121" s="285" t="s">
        <v>30</v>
      </c>
      <c r="L121" s="301" t="s">
        <v>2125</v>
      </c>
      <c r="M121" s="304" t="s">
        <v>2126</v>
      </c>
      <c r="N121" s="390" t="s">
        <v>1717</v>
      </c>
      <c r="O121" s="398">
        <v>10.0</v>
      </c>
      <c r="P121" s="342">
        <v>8.0</v>
      </c>
      <c r="Q121" s="342">
        <v>2023.0</v>
      </c>
      <c r="R121" s="343">
        <v>2.0231200007111E13</v>
      </c>
      <c r="S121" s="343" t="s">
        <v>1723</v>
      </c>
      <c r="T121" s="138"/>
      <c r="U121" s="381" t="s">
        <v>2127</v>
      </c>
      <c r="V121" s="138"/>
      <c r="W121" s="138"/>
      <c r="X121" s="138"/>
      <c r="Y121" s="28"/>
      <c r="Z121" s="28"/>
      <c r="AA121" s="28"/>
      <c r="AB121" s="28"/>
      <c r="AC121" s="28"/>
      <c r="AD121" s="28"/>
      <c r="AE121" s="28"/>
      <c r="AF121" s="28"/>
      <c r="AG121" s="28"/>
    </row>
    <row r="122" ht="17.25" customHeight="1">
      <c r="A122" s="28"/>
      <c r="B122" s="118" t="s">
        <v>2128</v>
      </c>
      <c r="C122" s="117">
        <v>7.0</v>
      </c>
      <c r="D122" s="139">
        <v>8.0</v>
      </c>
      <c r="E122" s="139">
        <v>2023.0</v>
      </c>
      <c r="F122" s="138"/>
      <c r="G122" s="117">
        <v>7.0</v>
      </c>
      <c r="H122" s="139">
        <v>8.0</v>
      </c>
      <c r="I122" s="139">
        <v>2023.0</v>
      </c>
      <c r="J122" s="88" t="s">
        <v>29</v>
      </c>
      <c r="K122" s="90" t="s">
        <v>30</v>
      </c>
      <c r="L122" s="102" t="s">
        <v>2129</v>
      </c>
      <c r="M122" s="128" t="s">
        <v>2130</v>
      </c>
      <c r="N122" s="128" t="s">
        <v>1722</v>
      </c>
      <c r="O122" s="138">
        <v>18.0</v>
      </c>
      <c r="P122" s="138">
        <v>8.0</v>
      </c>
      <c r="Q122" s="138">
        <v>2023.0</v>
      </c>
      <c r="R122" s="343">
        <v>2.0231100007521E13</v>
      </c>
      <c r="S122" s="343" t="s">
        <v>1723</v>
      </c>
      <c r="T122" s="138"/>
      <c r="U122" s="381" t="s">
        <v>2131</v>
      </c>
      <c r="V122" s="138"/>
      <c r="W122" s="138"/>
      <c r="X122" s="138"/>
      <c r="Y122" s="28"/>
      <c r="Z122" s="28"/>
      <c r="AA122" s="28"/>
      <c r="AB122" s="28"/>
      <c r="AC122" s="28"/>
      <c r="AD122" s="28"/>
      <c r="AE122" s="28"/>
      <c r="AF122" s="28"/>
      <c r="AG122" s="28"/>
    </row>
    <row r="123" ht="17.25" customHeight="1">
      <c r="A123" s="28"/>
      <c r="B123" s="118" t="s">
        <v>2132</v>
      </c>
      <c r="C123" s="117">
        <v>11.0</v>
      </c>
      <c r="D123" s="139">
        <v>8.0</v>
      </c>
      <c r="E123" s="139">
        <v>2023.0</v>
      </c>
      <c r="F123" s="138"/>
      <c r="G123" s="117">
        <v>11.0</v>
      </c>
      <c r="H123" s="139">
        <v>8.0</v>
      </c>
      <c r="I123" s="139">
        <v>2023.0</v>
      </c>
      <c r="J123" s="88" t="s">
        <v>29</v>
      </c>
      <c r="K123" s="90" t="s">
        <v>30</v>
      </c>
      <c r="L123" s="102" t="s">
        <v>2133</v>
      </c>
      <c r="M123" s="128" t="s">
        <v>2134</v>
      </c>
      <c r="N123" s="128" t="s">
        <v>1722</v>
      </c>
      <c r="O123" s="138">
        <v>17.0</v>
      </c>
      <c r="P123" s="138">
        <v>8.0</v>
      </c>
      <c r="Q123" s="138">
        <v>2023.0</v>
      </c>
      <c r="R123" s="343">
        <v>2.0231100007511E13</v>
      </c>
      <c r="S123" s="343" t="s">
        <v>1723</v>
      </c>
      <c r="T123" s="138"/>
      <c r="U123" s="381" t="s">
        <v>2135</v>
      </c>
      <c r="V123" s="138"/>
      <c r="W123" s="138"/>
      <c r="X123" s="138"/>
      <c r="Y123" s="28"/>
      <c r="Z123" s="28"/>
      <c r="AA123" s="28"/>
      <c r="AB123" s="28"/>
      <c r="AC123" s="28"/>
      <c r="AD123" s="28"/>
      <c r="AE123" s="28"/>
      <c r="AF123" s="28"/>
      <c r="AG123" s="28"/>
    </row>
    <row r="124" ht="78.75" customHeight="1">
      <c r="A124" s="28"/>
      <c r="B124" s="239" t="s">
        <v>2136</v>
      </c>
      <c r="C124" s="297">
        <v>14.0</v>
      </c>
      <c r="D124" s="320">
        <v>8.0</v>
      </c>
      <c r="E124" s="320">
        <v>2023.0</v>
      </c>
      <c r="F124" s="321"/>
      <c r="G124" s="297">
        <v>14.0</v>
      </c>
      <c r="H124" s="320">
        <v>8.0</v>
      </c>
      <c r="I124" s="320">
        <v>2023.0</v>
      </c>
      <c r="J124" s="262" t="s">
        <v>33</v>
      </c>
      <c r="K124" s="285" t="s">
        <v>30</v>
      </c>
      <c r="L124" s="301" t="s">
        <v>2137</v>
      </c>
      <c r="M124" s="387" t="s">
        <v>2138</v>
      </c>
      <c r="N124" s="390" t="s">
        <v>1717</v>
      </c>
      <c r="O124" s="342">
        <v>15.0</v>
      </c>
      <c r="P124" s="342">
        <v>8.0</v>
      </c>
      <c r="Q124" s="342">
        <v>2023.0</v>
      </c>
      <c r="R124" s="391">
        <v>2.0231000007281E13</v>
      </c>
      <c r="S124" s="343" t="s">
        <v>1723</v>
      </c>
      <c r="T124" s="138"/>
      <c r="U124" s="400" t="s">
        <v>2139</v>
      </c>
      <c r="V124" s="138"/>
      <c r="W124" s="138"/>
      <c r="X124" s="138"/>
      <c r="Y124" s="28"/>
      <c r="Z124" s="28"/>
      <c r="AA124" s="28"/>
      <c r="AB124" s="28"/>
      <c r="AC124" s="28"/>
      <c r="AD124" s="28"/>
      <c r="AE124" s="28"/>
      <c r="AF124" s="28"/>
      <c r="AG124" s="28"/>
    </row>
    <row r="125" ht="17.25" customHeight="1">
      <c r="A125" s="28"/>
      <c r="B125" s="118" t="s">
        <v>2140</v>
      </c>
      <c r="C125" s="117">
        <v>15.0</v>
      </c>
      <c r="D125" s="139">
        <v>8.0</v>
      </c>
      <c r="E125" s="139">
        <v>2023.0</v>
      </c>
      <c r="F125" s="138"/>
      <c r="G125" s="117">
        <v>15.0</v>
      </c>
      <c r="H125" s="139">
        <v>8.0</v>
      </c>
      <c r="I125" s="139">
        <v>2023.0</v>
      </c>
      <c r="J125" s="88" t="s">
        <v>29</v>
      </c>
      <c r="K125" s="90" t="s">
        <v>30</v>
      </c>
      <c r="L125" s="102" t="s">
        <v>2141</v>
      </c>
      <c r="M125" s="128" t="s">
        <v>2142</v>
      </c>
      <c r="N125" s="128" t="s">
        <v>1722</v>
      </c>
      <c r="O125" s="138">
        <v>17.0</v>
      </c>
      <c r="P125" s="138">
        <v>9.0</v>
      </c>
      <c r="Q125" s="138">
        <v>2023.0</v>
      </c>
      <c r="R125" s="343">
        <v>2.0231100007481E13</v>
      </c>
      <c r="S125" s="343" t="s">
        <v>1723</v>
      </c>
      <c r="T125" s="138"/>
      <c r="U125" s="381" t="s">
        <v>2143</v>
      </c>
      <c r="V125" s="138"/>
      <c r="W125" s="138"/>
      <c r="X125" s="138"/>
      <c r="Y125" s="28"/>
      <c r="Z125" s="28"/>
      <c r="AA125" s="28"/>
      <c r="AB125" s="28"/>
      <c r="AC125" s="28"/>
      <c r="AD125" s="28"/>
      <c r="AE125" s="28"/>
      <c r="AF125" s="28"/>
      <c r="AG125" s="28"/>
    </row>
    <row r="126" ht="54.0" customHeight="1">
      <c r="A126" s="28"/>
      <c r="B126" s="239" t="s">
        <v>2144</v>
      </c>
      <c r="C126" s="297">
        <v>18.0</v>
      </c>
      <c r="D126" s="320">
        <v>8.0</v>
      </c>
      <c r="E126" s="320">
        <v>2023.0</v>
      </c>
      <c r="F126" s="138"/>
      <c r="G126" s="297">
        <v>18.0</v>
      </c>
      <c r="H126" s="320">
        <v>8.0</v>
      </c>
      <c r="I126" s="320">
        <v>2023.0</v>
      </c>
      <c r="J126" s="262" t="s">
        <v>29</v>
      </c>
      <c r="K126" s="285" t="s">
        <v>30</v>
      </c>
      <c r="L126" s="301" t="s">
        <v>2145</v>
      </c>
      <c r="M126" s="304" t="s">
        <v>2146</v>
      </c>
      <c r="N126" s="390" t="s">
        <v>1717</v>
      </c>
      <c r="O126" s="342">
        <v>11.0</v>
      </c>
      <c r="P126" s="342">
        <v>9.0</v>
      </c>
      <c r="Q126" s="342">
        <v>2023.0</v>
      </c>
      <c r="R126" s="391">
        <v>2.0231200008001E13</v>
      </c>
      <c r="S126" s="343" t="s">
        <v>1723</v>
      </c>
      <c r="T126" s="138"/>
      <c r="U126" s="401" t="s">
        <v>2147</v>
      </c>
      <c r="V126" s="138"/>
      <c r="W126" s="138"/>
      <c r="X126" s="138"/>
      <c r="Y126" s="28"/>
      <c r="Z126" s="28"/>
      <c r="AA126" s="28"/>
      <c r="AB126" s="28"/>
      <c r="AC126" s="28"/>
      <c r="AD126" s="28"/>
      <c r="AE126" s="28"/>
      <c r="AF126" s="28"/>
      <c r="AG126" s="28"/>
    </row>
    <row r="127" ht="36.0" customHeight="1">
      <c r="A127" s="28"/>
      <c r="B127" s="239" t="s">
        <v>2148</v>
      </c>
      <c r="C127" s="117">
        <v>21.0</v>
      </c>
      <c r="D127" s="139">
        <v>8.0</v>
      </c>
      <c r="E127" s="139">
        <v>2023.0</v>
      </c>
      <c r="F127" s="138"/>
      <c r="G127" s="117">
        <v>21.0</v>
      </c>
      <c r="H127" s="139">
        <v>8.0</v>
      </c>
      <c r="I127" s="320">
        <v>2023.0</v>
      </c>
      <c r="J127" s="262" t="s">
        <v>29</v>
      </c>
      <c r="K127" s="285" t="s">
        <v>30</v>
      </c>
      <c r="L127" s="301" t="s">
        <v>2149</v>
      </c>
      <c r="M127" s="304" t="s">
        <v>2150</v>
      </c>
      <c r="N127" s="390" t="s">
        <v>1717</v>
      </c>
      <c r="O127" s="342">
        <v>28.0</v>
      </c>
      <c r="P127" s="342">
        <v>8.0</v>
      </c>
      <c r="Q127" s="342">
        <v>2023.0</v>
      </c>
      <c r="R127" s="391">
        <v>2.0231200007601E13</v>
      </c>
      <c r="S127" s="343" t="s">
        <v>1723</v>
      </c>
      <c r="T127" s="138"/>
      <c r="U127" s="402" t="s">
        <v>2151</v>
      </c>
      <c r="V127" s="138"/>
      <c r="W127" s="138"/>
      <c r="X127" s="138"/>
      <c r="Y127" s="28"/>
      <c r="Z127" s="28"/>
      <c r="AA127" s="28"/>
      <c r="AB127" s="28"/>
      <c r="AC127" s="28"/>
      <c r="AD127" s="28"/>
      <c r="AE127" s="28"/>
      <c r="AF127" s="28"/>
      <c r="AG127" s="28"/>
    </row>
    <row r="128" ht="17.25" customHeight="1">
      <c r="A128" s="28"/>
      <c r="B128" s="118" t="s">
        <v>2152</v>
      </c>
      <c r="C128" s="117">
        <v>30.0</v>
      </c>
      <c r="D128" s="139">
        <v>8.0</v>
      </c>
      <c r="E128" s="139">
        <v>2023.0</v>
      </c>
      <c r="F128" s="138"/>
      <c r="G128" s="117">
        <v>29.0</v>
      </c>
      <c r="H128" s="139">
        <v>8.0</v>
      </c>
      <c r="I128" s="139">
        <v>2023.0</v>
      </c>
      <c r="J128" s="88" t="s">
        <v>31</v>
      </c>
      <c r="K128" s="90" t="s">
        <v>30</v>
      </c>
      <c r="L128" s="102" t="s">
        <v>2153</v>
      </c>
      <c r="M128" s="128" t="s">
        <v>2154</v>
      </c>
      <c r="N128" s="128" t="s">
        <v>1722</v>
      </c>
      <c r="O128" s="138">
        <v>18.0</v>
      </c>
      <c r="P128" s="138">
        <v>9.0</v>
      </c>
      <c r="Q128" s="138">
        <v>2023.0</v>
      </c>
      <c r="R128" s="343">
        <v>2.0231100008221E13</v>
      </c>
      <c r="S128" s="343" t="s">
        <v>1723</v>
      </c>
      <c r="T128" s="138"/>
      <c r="U128" s="381" t="s">
        <v>2155</v>
      </c>
      <c r="V128" s="138"/>
      <c r="W128" s="138"/>
      <c r="X128" s="138"/>
      <c r="Y128" s="28"/>
      <c r="Z128" s="28"/>
      <c r="AA128" s="28"/>
      <c r="AB128" s="28"/>
      <c r="AC128" s="28"/>
      <c r="AD128" s="28"/>
      <c r="AE128" s="28"/>
      <c r="AF128" s="28"/>
      <c r="AG128" s="28"/>
    </row>
    <row r="129" ht="17.25" customHeight="1">
      <c r="A129" s="28"/>
      <c r="B129" s="118" t="s">
        <v>2156</v>
      </c>
      <c r="C129" s="117">
        <v>4.0</v>
      </c>
      <c r="D129" s="139">
        <v>9.0</v>
      </c>
      <c r="E129" s="139">
        <v>2023.0</v>
      </c>
      <c r="F129" s="138"/>
      <c r="G129" s="117">
        <v>4.0</v>
      </c>
      <c r="H129" s="139">
        <v>9.0</v>
      </c>
      <c r="I129" s="139">
        <v>2023.0</v>
      </c>
      <c r="J129" s="88" t="s">
        <v>29</v>
      </c>
      <c r="K129" s="90" t="s">
        <v>32</v>
      </c>
      <c r="L129" s="102" t="s">
        <v>2054</v>
      </c>
      <c r="M129" s="128" t="s">
        <v>2157</v>
      </c>
      <c r="N129" s="128" t="s">
        <v>1722</v>
      </c>
      <c r="O129" s="138">
        <v>18.0</v>
      </c>
      <c r="P129" s="138">
        <v>9.0</v>
      </c>
      <c r="Q129" s="138">
        <v>2023.0</v>
      </c>
      <c r="R129" s="343">
        <v>2.0231100008231E13</v>
      </c>
      <c r="S129" s="343" t="s">
        <v>1723</v>
      </c>
      <c r="T129" s="138"/>
      <c r="U129" s="381" t="s">
        <v>2158</v>
      </c>
      <c r="V129" s="138"/>
      <c r="W129" s="138"/>
      <c r="X129" s="138"/>
      <c r="Y129" s="28"/>
      <c r="Z129" s="28"/>
      <c r="AA129" s="28"/>
      <c r="AB129" s="28"/>
      <c r="AC129" s="28"/>
      <c r="AD129" s="28"/>
      <c r="AE129" s="28"/>
      <c r="AF129" s="28"/>
      <c r="AG129" s="28"/>
    </row>
    <row r="130" ht="17.25" customHeight="1">
      <c r="A130" s="28"/>
      <c r="B130" s="118" t="s">
        <v>2159</v>
      </c>
      <c r="C130" s="117">
        <v>5.0</v>
      </c>
      <c r="D130" s="139">
        <v>9.0</v>
      </c>
      <c r="E130" s="139">
        <v>2023.0</v>
      </c>
      <c r="F130" s="138"/>
      <c r="G130" s="117">
        <v>5.0</v>
      </c>
      <c r="H130" s="139">
        <v>9.0</v>
      </c>
      <c r="I130" s="139">
        <v>2023.0</v>
      </c>
      <c r="J130" s="88" t="s">
        <v>29</v>
      </c>
      <c r="K130" s="90" t="s">
        <v>32</v>
      </c>
      <c r="L130" s="102" t="s">
        <v>2160</v>
      </c>
      <c r="M130" s="128" t="s">
        <v>2161</v>
      </c>
      <c r="N130" s="128" t="s">
        <v>1722</v>
      </c>
      <c r="O130" s="138">
        <v>18.0</v>
      </c>
      <c r="P130" s="138">
        <v>8.0</v>
      </c>
      <c r="Q130" s="138">
        <v>2023.0</v>
      </c>
      <c r="R130" s="343">
        <v>2.0231100008201E13</v>
      </c>
      <c r="S130" s="343" t="s">
        <v>1723</v>
      </c>
      <c r="T130" s="138"/>
      <c r="U130" s="381" t="s">
        <v>2162</v>
      </c>
      <c r="V130" s="138"/>
      <c r="W130" s="138"/>
      <c r="X130" s="138"/>
      <c r="Y130" s="28"/>
      <c r="Z130" s="28"/>
      <c r="AA130" s="28"/>
      <c r="AB130" s="28"/>
      <c r="AC130" s="28"/>
      <c r="AD130" s="28"/>
      <c r="AE130" s="28"/>
      <c r="AF130" s="28"/>
      <c r="AG130" s="28"/>
    </row>
    <row r="131" ht="17.25" customHeight="1">
      <c r="A131" s="28"/>
      <c r="B131" s="118" t="s">
        <v>2163</v>
      </c>
      <c r="C131" s="117">
        <v>7.0</v>
      </c>
      <c r="D131" s="139">
        <v>9.0</v>
      </c>
      <c r="E131" s="139">
        <v>2023.0</v>
      </c>
      <c r="F131" s="138"/>
      <c r="G131" s="117">
        <v>7.0</v>
      </c>
      <c r="H131" s="139">
        <v>9.0</v>
      </c>
      <c r="I131" s="139">
        <v>2023.0</v>
      </c>
      <c r="J131" s="88" t="s">
        <v>29</v>
      </c>
      <c r="K131" s="90" t="s">
        <v>32</v>
      </c>
      <c r="L131" s="102" t="s">
        <v>2164</v>
      </c>
      <c r="M131" s="128" t="s">
        <v>2165</v>
      </c>
      <c r="N131" s="128" t="s">
        <v>1722</v>
      </c>
      <c r="O131" s="138">
        <v>19.0</v>
      </c>
      <c r="P131" s="138">
        <v>9.0</v>
      </c>
      <c r="Q131" s="138">
        <v>2023.0</v>
      </c>
      <c r="R131" s="343">
        <v>2.0231100008171E13</v>
      </c>
      <c r="S131" s="343" t="s">
        <v>1723</v>
      </c>
      <c r="T131" s="138"/>
      <c r="U131" s="381" t="s">
        <v>2166</v>
      </c>
      <c r="V131" s="138"/>
      <c r="W131" s="138"/>
      <c r="X131" s="138"/>
      <c r="Y131" s="28"/>
      <c r="Z131" s="28"/>
      <c r="AA131" s="28"/>
      <c r="AB131" s="28"/>
      <c r="AC131" s="28"/>
      <c r="AD131" s="28"/>
      <c r="AE131" s="28"/>
      <c r="AF131" s="28"/>
      <c r="AG131" s="28"/>
    </row>
    <row r="132" ht="17.25" customHeight="1">
      <c r="A132" s="28"/>
      <c r="B132" s="118" t="s">
        <v>2167</v>
      </c>
      <c r="C132" s="117">
        <v>11.0</v>
      </c>
      <c r="D132" s="139">
        <v>9.0</v>
      </c>
      <c r="E132" s="139">
        <v>2023.0</v>
      </c>
      <c r="F132" s="138"/>
      <c r="G132" s="117">
        <v>11.0</v>
      </c>
      <c r="H132" s="139">
        <v>9.0</v>
      </c>
      <c r="I132" s="139">
        <v>2023.0</v>
      </c>
      <c r="J132" s="88" t="s">
        <v>29</v>
      </c>
      <c r="K132" s="90" t="s">
        <v>30</v>
      </c>
      <c r="L132" s="102" t="s">
        <v>2168</v>
      </c>
      <c r="M132" s="128" t="s">
        <v>2169</v>
      </c>
      <c r="N132" s="128" t="s">
        <v>1722</v>
      </c>
      <c r="O132" s="138">
        <v>18.0</v>
      </c>
      <c r="P132" s="138">
        <v>9.0</v>
      </c>
      <c r="Q132" s="138">
        <v>2023.0</v>
      </c>
      <c r="R132" s="343">
        <v>2.0231100008451E13</v>
      </c>
      <c r="S132" s="343" t="s">
        <v>1723</v>
      </c>
      <c r="T132" s="138"/>
      <c r="U132" s="381" t="s">
        <v>2170</v>
      </c>
      <c r="V132" s="138"/>
      <c r="W132" s="138"/>
      <c r="X132" s="138"/>
      <c r="Y132" s="28"/>
      <c r="Z132" s="28"/>
      <c r="AA132" s="28"/>
      <c r="AB132" s="28"/>
      <c r="AC132" s="28"/>
      <c r="AD132" s="28"/>
      <c r="AE132" s="28"/>
      <c r="AF132" s="28"/>
      <c r="AG132" s="28"/>
    </row>
    <row r="133" ht="17.25" customHeight="1">
      <c r="A133" s="28"/>
      <c r="B133" s="118" t="s">
        <v>2171</v>
      </c>
      <c r="C133" s="117">
        <v>13.0</v>
      </c>
      <c r="D133" s="139">
        <v>9.0</v>
      </c>
      <c r="E133" s="139">
        <v>2023.0</v>
      </c>
      <c r="F133" s="138"/>
      <c r="G133" s="117">
        <v>13.0</v>
      </c>
      <c r="H133" s="139">
        <v>9.0</v>
      </c>
      <c r="I133" s="139">
        <v>2023.0</v>
      </c>
      <c r="J133" s="88" t="s">
        <v>29</v>
      </c>
      <c r="K133" s="90" t="s">
        <v>32</v>
      </c>
      <c r="L133" s="102" t="s">
        <v>2172</v>
      </c>
      <c r="M133" s="128" t="s">
        <v>2173</v>
      </c>
      <c r="N133" s="128" t="s">
        <v>1722</v>
      </c>
      <c r="O133" s="138">
        <v>23.0</v>
      </c>
      <c r="P133" s="138">
        <v>9.0</v>
      </c>
      <c r="Q133" s="138">
        <v>2023.0</v>
      </c>
      <c r="R133" s="343">
        <v>2.0231100008471E13</v>
      </c>
      <c r="S133" s="343" t="s">
        <v>1723</v>
      </c>
      <c r="T133" s="138"/>
      <c r="U133" s="381" t="s">
        <v>2174</v>
      </c>
      <c r="V133" s="138"/>
      <c r="W133" s="138"/>
      <c r="X133" s="138"/>
      <c r="Y133" s="28"/>
      <c r="Z133" s="28"/>
      <c r="AA133" s="28"/>
      <c r="AB133" s="28"/>
      <c r="AC133" s="28"/>
      <c r="AD133" s="28"/>
      <c r="AE133" s="28"/>
      <c r="AF133" s="28"/>
      <c r="AG133" s="28"/>
    </row>
    <row r="134" ht="17.25" customHeight="1">
      <c r="A134" s="28"/>
      <c r="B134" s="118" t="s">
        <v>2175</v>
      </c>
      <c r="C134" s="117">
        <v>15.0</v>
      </c>
      <c r="D134" s="139">
        <v>9.0</v>
      </c>
      <c r="E134" s="139">
        <v>2023.0</v>
      </c>
      <c r="F134" s="138"/>
      <c r="G134" s="117">
        <v>15.0</v>
      </c>
      <c r="H134" s="139">
        <v>9.0</v>
      </c>
      <c r="I134" s="139">
        <v>2023.0</v>
      </c>
      <c r="J134" s="88" t="s">
        <v>33</v>
      </c>
      <c r="K134" s="90" t="s">
        <v>32</v>
      </c>
      <c r="L134" s="102" t="s">
        <v>1765</v>
      </c>
      <c r="M134" s="128" t="s">
        <v>2176</v>
      </c>
      <c r="N134" s="128" t="s">
        <v>1722</v>
      </c>
      <c r="O134" s="138">
        <v>2.0</v>
      </c>
      <c r="P134" s="138">
        <v>10.0</v>
      </c>
      <c r="Q134" s="138">
        <v>2023.0</v>
      </c>
      <c r="R134" s="343">
        <v>2.0231100008481E13</v>
      </c>
      <c r="S134" s="343" t="s">
        <v>1723</v>
      </c>
      <c r="T134" s="138"/>
      <c r="U134" s="381" t="s">
        <v>2177</v>
      </c>
      <c r="V134" s="138"/>
      <c r="W134" s="138"/>
      <c r="X134" s="138"/>
      <c r="Y134" s="28"/>
      <c r="Z134" s="28"/>
      <c r="AA134" s="28"/>
      <c r="AB134" s="28"/>
      <c r="AC134" s="28"/>
      <c r="AD134" s="28"/>
      <c r="AE134" s="28"/>
      <c r="AF134" s="28"/>
      <c r="AG134" s="28"/>
    </row>
    <row r="135" ht="17.25" customHeight="1">
      <c r="A135" s="28"/>
      <c r="B135" s="145" t="s">
        <v>2178</v>
      </c>
      <c r="C135" s="117">
        <v>18.0</v>
      </c>
      <c r="D135" s="139">
        <v>9.0</v>
      </c>
      <c r="E135" s="139">
        <v>2023.0</v>
      </c>
      <c r="F135" s="138"/>
      <c r="G135" s="117">
        <v>18.0</v>
      </c>
      <c r="H135" s="139">
        <v>9.0</v>
      </c>
      <c r="I135" s="139">
        <v>2023.0</v>
      </c>
      <c r="J135" s="88" t="s">
        <v>33</v>
      </c>
      <c r="K135" s="90" t="s">
        <v>30</v>
      </c>
      <c r="L135" s="102" t="s">
        <v>2179</v>
      </c>
      <c r="M135" s="128" t="s">
        <v>2180</v>
      </c>
      <c r="N135" s="128" t="s">
        <v>1722</v>
      </c>
      <c r="O135" s="138">
        <v>26.0</v>
      </c>
      <c r="P135" s="138">
        <v>9.0</v>
      </c>
      <c r="Q135" s="138">
        <v>2023.0</v>
      </c>
      <c r="R135" s="343">
        <v>2.0231100008491E13</v>
      </c>
      <c r="S135" s="343" t="s">
        <v>1723</v>
      </c>
      <c r="T135" s="138"/>
      <c r="U135" s="381" t="s">
        <v>2181</v>
      </c>
      <c r="V135" s="138"/>
      <c r="W135" s="138"/>
      <c r="X135" s="138"/>
      <c r="Y135" s="28"/>
      <c r="Z135" s="28"/>
      <c r="AA135" s="28"/>
      <c r="AB135" s="28"/>
      <c r="AC135" s="28"/>
      <c r="AD135" s="28"/>
      <c r="AE135" s="28"/>
      <c r="AF135" s="28"/>
      <c r="AG135" s="28"/>
    </row>
    <row r="136" ht="17.25" customHeight="1">
      <c r="A136" s="28"/>
      <c r="B136" s="145" t="s">
        <v>2182</v>
      </c>
      <c r="C136" s="117">
        <v>19.0</v>
      </c>
      <c r="D136" s="139">
        <v>9.0</v>
      </c>
      <c r="E136" s="139">
        <v>2023.0</v>
      </c>
      <c r="F136" s="138"/>
      <c r="G136" s="117">
        <v>19.0</v>
      </c>
      <c r="H136" s="139">
        <v>9.0</v>
      </c>
      <c r="I136" s="139">
        <v>2023.0</v>
      </c>
      <c r="J136" s="88" t="s">
        <v>33</v>
      </c>
      <c r="K136" s="90" t="s">
        <v>30</v>
      </c>
      <c r="L136" s="102" t="s">
        <v>2183</v>
      </c>
      <c r="M136" s="128" t="s">
        <v>2184</v>
      </c>
      <c r="N136" s="128" t="s">
        <v>1722</v>
      </c>
      <c r="O136" s="138">
        <v>10.0</v>
      </c>
      <c r="P136" s="138">
        <v>10.0</v>
      </c>
      <c r="Q136" s="138">
        <v>2023.0</v>
      </c>
      <c r="R136" s="343">
        <v>2.0231100008741E13</v>
      </c>
      <c r="S136" s="343" t="s">
        <v>1723</v>
      </c>
      <c r="T136" s="138"/>
      <c r="U136" s="381" t="s">
        <v>2185</v>
      </c>
      <c r="V136" s="138"/>
      <c r="W136" s="138"/>
      <c r="X136" s="138"/>
      <c r="Y136" s="28"/>
      <c r="Z136" s="28"/>
      <c r="AA136" s="28"/>
      <c r="AB136" s="28"/>
      <c r="AC136" s="28"/>
      <c r="AD136" s="28"/>
      <c r="AE136" s="28"/>
      <c r="AF136" s="28"/>
      <c r="AG136" s="28"/>
    </row>
    <row r="137" ht="17.25" customHeight="1">
      <c r="A137" s="28"/>
      <c r="B137" s="145" t="s">
        <v>2186</v>
      </c>
      <c r="C137" s="117">
        <v>2.0</v>
      </c>
      <c r="D137" s="139">
        <v>10.0</v>
      </c>
      <c r="E137" s="139">
        <v>2023.0</v>
      </c>
      <c r="F137" s="138"/>
      <c r="G137" s="117">
        <v>2.0</v>
      </c>
      <c r="H137" s="139">
        <v>10.0</v>
      </c>
      <c r="I137" s="139">
        <v>2023.0</v>
      </c>
      <c r="J137" s="88" t="s">
        <v>31</v>
      </c>
      <c r="K137" s="90" t="s">
        <v>30</v>
      </c>
      <c r="L137" s="102" t="s">
        <v>2187</v>
      </c>
      <c r="M137" s="128" t="s">
        <v>2188</v>
      </c>
      <c r="N137" s="128" t="s">
        <v>1722</v>
      </c>
      <c r="O137" s="138">
        <v>10.0</v>
      </c>
      <c r="P137" s="138">
        <v>10.0</v>
      </c>
      <c r="Q137" s="138">
        <v>2023.0</v>
      </c>
      <c r="R137" s="343">
        <v>2.0231100008731E13</v>
      </c>
      <c r="S137" s="343" t="s">
        <v>1723</v>
      </c>
      <c r="T137" s="138"/>
      <c r="U137" s="381" t="s">
        <v>2189</v>
      </c>
      <c r="V137" s="138"/>
      <c r="W137" s="138"/>
      <c r="X137" s="138"/>
      <c r="Y137" s="28"/>
      <c r="Z137" s="28"/>
      <c r="AA137" s="28"/>
      <c r="AB137" s="28"/>
      <c r="AC137" s="28"/>
      <c r="AD137" s="28"/>
      <c r="AE137" s="28"/>
      <c r="AF137" s="28"/>
      <c r="AG137" s="28"/>
    </row>
    <row r="138" ht="57.75" customHeight="1">
      <c r="A138" s="28"/>
      <c r="B138" s="403" t="s">
        <v>2190</v>
      </c>
      <c r="C138" s="297">
        <v>5.0</v>
      </c>
      <c r="D138" s="320">
        <v>10.0</v>
      </c>
      <c r="E138" s="320">
        <v>2023.0</v>
      </c>
      <c r="F138" s="321"/>
      <c r="G138" s="297">
        <v>5.0</v>
      </c>
      <c r="H138" s="320">
        <v>10.0</v>
      </c>
      <c r="I138" s="320">
        <v>2023.0</v>
      </c>
      <c r="J138" s="262" t="s">
        <v>29</v>
      </c>
      <c r="K138" s="285" t="s">
        <v>30</v>
      </c>
      <c r="L138" s="301" t="s">
        <v>2191</v>
      </c>
      <c r="M138" s="304" t="s">
        <v>2192</v>
      </c>
      <c r="N138" s="390" t="s">
        <v>1717</v>
      </c>
      <c r="O138" s="404">
        <v>24.0</v>
      </c>
      <c r="P138" s="404">
        <v>10.0</v>
      </c>
      <c r="Q138" s="404">
        <v>2023.0</v>
      </c>
      <c r="R138" s="343">
        <v>2.0231200008941E13</v>
      </c>
      <c r="S138" s="343" t="s">
        <v>1723</v>
      </c>
      <c r="T138" s="138"/>
      <c r="U138" s="405" t="s">
        <v>2193</v>
      </c>
      <c r="V138" s="138"/>
      <c r="W138" s="138"/>
      <c r="X138" s="138"/>
      <c r="Y138" s="28"/>
      <c r="Z138" s="28"/>
      <c r="AA138" s="28"/>
      <c r="AB138" s="28"/>
      <c r="AC138" s="28"/>
      <c r="AD138" s="28"/>
      <c r="AE138" s="28"/>
      <c r="AF138" s="28"/>
      <c r="AG138" s="28"/>
    </row>
    <row r="139" ht="17.25" customHeight="1">
      <c r="A139" s="28"/>
      <c r="B139" s="145" t="s">
        <v>2194</v>
      </c>
      <c r="C139" s="117">
        <v>5.0</v>
      </c>
      <c r="D139" s="139">
        <v>10.0</v>
      </c>
      <c r="E139" s="139">
        <v>2023.0</v>
      </c>
      <c r="F139" s="138"/>
      <c r="G139" s="117">
        <v>5.0</v>
      </c>
      <c r="H139" s="139">
        <v>10.0</v>
      </c>
      <c r="I139" s="139">
        <v>2023.0</v>
      </c>
      <c r="J139" s="88" t="s">
        <v>31</v>
      </c>
      <c r="K139" s="90" t="s">
        <v>30</v>
      </c>
      <c r="L139" s="102" t="s">
        <v>2195</v>
      </c>
      <c r="M139" s="128" t="s">
        <v>2196</v>
      </c>
      <c r="N139" s="128" t="s">
        <v>1722</v>
      </c>
      <c r="O139" s="138">
        <v>22.0</v>
      </c>
      <c r="P139" s="138">
        <v>10.0</v>
      </c>
      <c r="Q139" s="138">
        <v>2023.0</v>
      </c>
      <c r="R139" s="343">
        <v>2.0231100009041E13</v>
      </c>
      <c r="S139" s="343" t="s">
        <v>1723</v>
      </c>
      <c r="T139" s="138"/>
      <c r="U139" s="381" t="s">
        <v>2197</v>
      </c>
      <c r="V139" s="138"/>
      <c r="W139" s="138"/>
      <c r="X139" s="138"/>
      <c r="Y139" s="28"/>
      <c r="Z139" s="28"/>
      <c r="AA139" s="28"/>
      <c r="AB139" s="28"/>
      <c r="AC139" s="28"/>
      <c r="AD139" s="28"/>
      <c r="AE139" s="28"/>
      <c r="AF139" s="28"/>
      <c r="AG139" s="28"/>
    </row>
    <row r="140" ht="17.25" customHeight="1">
      <c r="A140" s="28"/>
      <c r="B140" s="145" t="s">
        <v>2198</v>
      </c>
      <c r="C140" s="117">
        <v>8.0</v>
      </c>
      <c r="D140" s="139">
        <v>10.0</v>
      </c>
      <c r="E140" s="139">
        <v>2023.0</v>
      </c>
      <c r="F140" s="138"/>
      <c r="G140" s="117">
        <v>8.0</v>
      </c>
      <c r="H140" s="139">
        <v>10.0</v>
      </c>
      <c r="I140" s="139">
        <v>2023.0</v>
      </c>
      <c r="J140" s="88" t="s">
        <v>31</v>
      </c>
      <c r="K140" s="90" t="s">
        <v>30</v>
      </c>
      <c r="L140" s="102" t="s">
        <v>2199</v>
      </c>
      <c r="M140" s="128" t="s">
        <v>2200</v>
      </c>
      <c r="N140" s="128" t="s">
        <v>1722</v>
      </c>
      <c r="O140" s="138">
        <v>10.0</v>
      </c>
      <c r="P140" s="138">
        <v>10.0</v>
      </c>
      <c r="Q140" s="138">
        <v>2023.0</v>
      </c>
      <c r="R140" s="343">
        <v>2.0231100008751E13</v>
      </c>
      <c r="S140" s="343" t="s">
        <v>1723</v>
      </c>
      <c r="T140" s="138"/>
      <c r="U140" s="381" t="s">
        <v>2201</v>
      </c>
      <c r="V140" s="138"/>
      <c r="W140" s="138"/>
      <c r="X140" s="138"/>
      <c r="Y140" s="28"/>
      <c r="Z140" s="28"/>
      <c r="AA140" s="28"/>
      <c r="AB140" s="28"/>
      <c r="AC140" s="28"/>
      <c r="AD140" s="28"/>
      <c r="AE140" s="28"/>
      <c r="AF140" s="28"/>
      <c r="AG140" s="28"/>
    </row>
    <row r="141" ht="17.25" customHeight="1">
      <c r="A141" s="28"/>
      <c r="B141" s="145" t="s">
        <v>2202</v>
      </c>
      <c r="C141" s="117">
        <v>8.0</v>
      </c>
      <c r="D141" s="139">
        <v>10.0</v>
      </c>
      <c r="E141" s="139">
        <v>2023.0</v>
      </c>
      <c r="F141" s="138"/>
      <c r="G141" s="117">
        <v>8.0</v>
      </c>
      <c r="H141" s="139">
        <v>10.0</v>
      </c>
      <c r="I141" s="139">
        <v>2023.0</v>
      </c>
      <c r="J141" s="88" t="s">
        <v>31</v>
      </c>
      <c r="K141" s="90" t="s">
        <v>30</v>
      </c>
      <c r="L141" s="102" t="s">
        <v>2203</v>
      </c>
      <c r="M141" s="128" t="s">
        <v>2204</v>
      </c>
      <c r="N141" s="128" t="s">
        <v>1722</v>
      </c>
      <c r="O141" s="138"/>
      <c r="P141" s="138"/>
      <c r="Q141" s="138"/>
      <c r="R141" s="406"/>
      <c r="S141" s="138"/>
      <c r="T141" s="138"/>
      <c r="U141" s="138"/>
      <c r="V141" s="138"/>
      <c r="W141" s="138"/>
      <c r="X141" s="138"/>
      <c r="Y141" s="28"/>
      <c r="Z141" s="28"/>
      <c r="AA141" s="28"/>
      <c r="AB141" s="28"/>
      <c r="AC141" s="28"/>
      <c r="AD141" s="28"/>
      <c r="AE141" s="28"/>
      <c r="AF141" s="28"/>
      <c r="AG141" s="28"/>
    </row>
    <row r="142" ht="40.5" customHeight="1">
      <c r="A142" s="28"/>
      <c r="B142" s="403" t="s">
        <v>2205</v>
      </c>
      <c r="C142" s="297">
        <v>23.0</v>
      </c>
      <c r="D142" s="320">
        <v>10.0</v>
      </c>
      <c r="E142" s="320">
        <v>2023.0</v>
      </c>
      <c r="F142" s="321"/>
      <c r="G142" s="297">
        <v>23.0</v>
      </c>
      <c r="H142" s="320">
        <v>10.0</v>
      </c>
      <c r="I142" s="320">
        <v>2023.0</v>
      </c>
      <c r="J142" s="262" t="s">
        <v>29</v>
      </c>
      <c r="K142" s="285" t="s">
        <v>30</v>
      </c>
      <c r="L142" s="301" t="s">
        <v>2206</v>
      </c>
      <c r="M142" s="304" t="s">
        <v>2207</v>
      </c>
      <c r="N142" s="390" t="s">
        <v>1717</v>
      </c>
      <c r="O142" s="404">
        <v>3.0</v>
      </c>
      <c r="P142" s="404">
        <v>11.0</v>
      </c>
      <c r="Q142" s="404">
        <v>2023.0</v>
      </c>
      <c r="R142" s="343">
        <v>2.0231200009091E13</v>
      </c>
      <c r="S142" s="343" t="s">
        <v>1723</v>
      </c>
      <c r="T142" s="321"/>
      <c r="U142" s="407" t="s">
        <v>2208</v>
      </c>
      <c r="V142" s="321"/>
      <c r="W142" s="321"/>
      <c r="X142" s="138"/>
      <c r="Y142" s="28"/>
      <c r="Z142" s="28"/>
      <c r="AA142" s="28"/>
      <c r="AB142" s="28"/>
      <c r="AC142" s="28"/>
      <c r="AD142" s="28"/>
      <c r="AE142" s="28"/>
      <c r="AF142" s="28"/>
      <c r="AG142" s="28"/>
    </row>
    <row r="143" ht="17.25" customHeight="1">
      <c r="A143" s="28"/>
      <c r="B143" s="145" t="s">
        <v>2209</v>
      </c>
      <c r="C143" s="117">
        <v>30.0</v>
      </c>
      <c r="D143" s="139">
        <v>10.0</v>
      </c>
      <c r="E143" s="139">
        <v>2023.0</v>
      </c>
      <c r="F143" s="138"/>
      <c r="G143" s="117">
        <v>30.0</v>
      </c>
      <c r="H143" s="139">
        <v>10.0</v>
      </c>
      <c r="I143" s="139">
        <v>2023.0</v>
      </c>
      <c r="J143" s="88" t="s">
        <v>29</v>
      </c>
      <c r="K143" s="90" t="s">
        <v>32</v>
      </c>
      <c r="L143" s="102" t="s">
        <v>2210</v>
      </c>
      <c r="M143" s="128" t="s">
        <v>2211</v>
      </c>
      <c r="N143" s="128" t="s">
        <v>1722</v>
      </c>
      <c r="O143" s="138"/>
      <c r="P143" s="138"/>
      <c r="Q143" s="138"/>
      <c r="S143" s="343"/>
      <c r="T143" s="138"/>
      <c r="V143" s="138"/>
      <c r="W143" s="138"/>
      <c r="X143" s="138"/>
      <c r="Y143" s="28"/>
      <c r="Z143" s="28"/>
      <c r="AA143" s="28"/>
      <c r="AB143" s="28"/>
      <c r="AC143" s="28"/>
      <c r="AD143" s="28"/>
      <c r="AE143" s="28"/>
      <c r="AF143" s="28"/>
      <c r="AG143" s="28"/>
    </row>
    <row r="144" ht="17.25" customHeight="1">
      <c r="A144" s="28"/>
      <c r="B144" s="145" t="s">
        <v>2212</v>
      </c>
      <c r="C144" s="117">
        <v>30.0</v>
      </c>
      <c r="D144" s="139">
        <v>10.0</v>
      </c>
      <c r="E144" s="139">
        <v>2023.0</v>
      </c>
      <c r="F144" s="138"/>
      <c r="G144" s="117">
        <v>30.0</v>
      </c>
      <c r="H144" s="139">
        <v>10.0</v>
      </c>
      <c r="I144" s="139">
        <v>2023.0</v>
      </c>
      <c r="J144" s="88" t="s">
        <v>29</v>
      </c>
      <c r="K144" s="90" t="s">
        <v>32</v>
      </c>
      <c r="L144" s="102" t="s">
        <v>2213</v>
      </c>
      <c r="M144" s="128" t="s">
        <v>2214</v>
      </c>
      <c r="N144" s="128" t="s">
        <v>1722</v>
      </c>
      <c r="O144" s="138"/>
      <c r="P144" s="138"/>
      <c r="Q144" s="138"/>
      <c r="R144" s="138"/>
      <c r="S144" s="138"/>
      <c r="T144" s="138"/>
      <c r="U144" s="138" t="s">
        <v>2215</v>
      </c>
      <c r="V144" s="138"/>
      <c r="W144" s="138"/>
      <c r="X144" s="138"/>
      <c r="Y144" s="28"/>
      <c r="Z144" s="28"/>
      <c r="AA144" s="28"/>
      <c r="AB144" s="28"/>
      <c r="AC144" s="28"/>
      <c r="AD144" s="28"/>
      <c r="AE144" s="28"/>
      <c r="AF144" s="28"/>
      <c r="AG144" s="28"/>
    </row>
    <row r="145" ht="75.0" customHeight="1">
      <c r="A145" s="408"/>
      <c r="B145" s="403" t="s">
        <v>2216</v>
      </c>
      <c r="C145" s="297">
        <v>30.0</v>
      </c>
      <c r="D145" s="320">
        <v>10.0</v>
      </c>
      <c r="E145" s="320">
        <v>2023.0</v>
      </c>
      <c r="F145" s="321"/>
      <c r="G145" s="297">
        <v>30.0</v>
      </c>
      <c r="H145" s="320">
        <v>10.0</v>
      </c>
      <c r="I145" s="320">
        <v>2023.0</v>
      </c>
      <c r="J145" s="262" t="s">
        <v>31</v>
      </c>
      <c r="K145" s="285" t="s">
        <v>30</v>
      </c>
      <c r="L145" s="301" t="s">
        <v>2217</v>
      </c>
      <c r="M145" s="321" t="s">
        <v>2218</v>
      </c>
      <c r="N145" s="390" t="s">
        <v>2219</v>
      </c>
      <c r="O145" s="404">
        <v>4.0</v>
      </c>
      <c r="P145" s="404">
        <v>12.0</v>
      </c>
      <c r="Q145" s="404">
        <v>2023.0</v>
      </c>
      <c r="R145" s="391">
        <v>2.0231200009681E13</v>
      </c>
      <c r="S145" s="343" t="s">
        <v>1723</v>
      </c>
      <c r="T145" s="321"/>
      <c r="U145" s="381" t="s">
        <v>2220</v>
      </c>
      <c r="V145" s="321"/>
      <c r="W145" s="321"/>
      <c r="X145" s="321"/>
      <c r="Y145" s="28"/>
      <c r="Z145" s="28"/>
      <c r="AA145" s="28"/>
      <c r="AB145" s="28"/>
      <c r="AC145" s="28"/>
      <c r="AD145" s="28"/>
      <c r="AE145" s="28"/>
      <c r="AF145" s="28"/>
      <c r="AG145" s="28"/>
    </row>
    <row r="146" ht="38.25" customHeight="1">
      <c r="A146" s="28">
        <v>2.0211630011152E13</v>
      </c>
      <c r="B146" s="403" t="s">
        <v>2221</v>
      </c>
      <c r="C146" s="297">
        <v>1.0</v>
      </c>
      <c r="D146" s="320">
        <v>11.0</v>
      </c>
      <c r="E146" s="320">
        <v>2023.0</v>
      </c>
      <c r="F146" s="321"/>
      <c r="G146" s="297">
        <v>1.0</v>
      </c>
      <c r="H146" s="320">
        <v>11.0</v>
      </c>
      <c r="I146" s="320">
        <v>2023.0</v>
      </c>
      <c r="J146" s="262" t="s">
        <v>31</v>
      </c>
      <c r="K146" s="285" t="s">
        <v>30</v>
      </c>
      <c r="L146" s="301" t="s">
        <v>2222</v>
      </c>
      <c r="M146" s="409" t="s">
        <v>2223</v>
      </c>
      <c r="N146" s="410" t="s">
        <v>2224</v>
      </c>
      <c r="O146" s="138"/>
      <c r="P146" s="138"/>
      <c r="Q146" s="138"/>
      <c r="R146" s="138"/>
      <c r="S146" s="138"/>
      <c r="T146" s="138"/>
      <c r="U146" s="138"/>
      <c r="V146" s="138"/>
      <c r="W146" s="138"/>
      <c r="X146" s="138"/>
      <c r="Y146" s="28"/>
      <c r="Z146" s="28"/>
      <c r="AA146" s="28"/>
      <c r="AB146" s="28"/>
      <c r="AC146" s="28"/>
      <c r="AD146" s="28"/>
      <c r="AE146" s="28"/>
      <c r="AF146" s="28"/>
      <c r="AG146" s="28"/>
    </row>
    <row r="147" ht="39.0" customHeight="1">
      <c r="A147" s="28">
        <v>2.0211630011172E13</v>
      </c>
      <c r="B147" s="403" t="s">
        <v>2225</v>
      </c>
      <c r="C147" s="297">
        <v>1.0</v>
      </c>
      <c r="D147" s="320">
        <v>11.0</v>
      </c>
      <c r="E147" s="320">
        <v>2023.0</v>
      </c>
      <c r="F147" s="321"/>
      <c r="G147" s="297">
        <v>1.0</v>
      </c>
      <c r="H147" s="320">
        <v>11.0</v>
      </c>
      <c r="I147" s="320">
        <v>2023.0</v>
      </c>
      <c r="J147" s="262" t="s">
        <v>29</v>
      </c>
      <c r="K147" s="285" t="s">
        <v>30</v>
      </c>
      <c r="L147" s="408" t="s">
        <v>2226</v>
      </c>
      <c r="M147" s="411" t="s">
        <v>2227</v>
      </c>
      <c r="N147" s="390" t="s">
        <v>2219</v>
      </c>
      <c r="O147" s="404">
        <v>7.0</v>
      </c>
      <c r="P147" s="404">
        <v>11.0</v>
      </c>
      <c r="Q147" s="404">
        <v>2023.0</v>
      </c>
      <c r="R147" s="391">
        <v>2.0231200009251E13</v>
      </c>
      <c r="S147" s="343" t="s">
        <v>1723</v>
      </c>
      <c r="T147" s="321"/>
      <c r="U147" s="412" t="s">
        <v>2228</v>
      </c>
      <c r="V147" s="321"/>
      <c r="W147" s="138"/>
      <c r="X147" s="138"/>
      <c r="Y147" s="28"/>
      <c r="Z147" s="28"/>
      <c r="AA147" s="28"/>
      <c r="AB147" s="28"/>
      <c r="AC147" s="28"/>
      <c r="AD147" s="28"/>
      <c r="AE147" s="28"/>
      <c r="AF147" s="28"/>
      <c r="AG147" s="28"/>
    </row>
    <row r="148" ht="17.25" customHeight="1">
      <c r="A148" s="28"/>
      <c r="B148" s="413" t="s">
        <v>2229</v>
      </c>
      <c r="C148" s="297">
        <v>7.0</v>
      </c>
      <c r="D148" s="320">
        <v>11.0</v>
      </c>
      <c r="E148" s="320">
        <v>2023.0</v>
      </c>
      <c r="F148" s="138"/>
      <c r="G148" s="297">
        <v>7.0</v>
      </c>
      <c r="H148" s="320">
        <v>11.0</v>
      </c>
      <c r="I148" s="320">
        <v>2023.0</v>
      </c>
      <c r="J148" s="262" t="s">
        <v>31</v>
      </c>
      <c r="K148" s="285" t="s">
        <v>30</v>
      </c>
      <c r="L148" s="102" t="s">
        <v>2230</v>
      </c>
      <c r="M148" s="128" t="s">
        <v>2231</v>
      </c>
      <c r="N148" s="128" t="s">
        <v>2042</v>
      </c>
      <c r="O148" s="138"/>
      <c r="P148" s="138"/>
      <c r="Q148" s="138"/>
      <c r="R148" s="138"/>
      <c r="S148" s="138"/>
      <c r="T148" s="138"/>
      <c r="U148" s="138"/>
      <c r="V148" s="138"/>
      <c r="W148" s="138"/>
      <c r="X148" s="138"/>
      <c r="Y148" s="28"/>
      <c r="Z148" s="28"/>
      <c r="AA148" s="28"/>
      <c r="AB148" s="28"/>
      <c r="AC148" s="28"/>
      <c r="AD148" s="28"/>
      <c r="AE148" s="28"/>
      <c r="AF148" s="28"/>
      <c r="AG148" s="28"/>
    </row>
    <row r="149" ht="17.25" customHeight="1">
      <c r="A149" s="28"/>
      <c r="B149" s="414" t="s">
        <v>2232</v>
      </c>
      <c r="C149" s="415">
        <v>1.0</v>
      </c>
      <c r="D149" s="416">
        <v>11.0</v>
      </c>
      <c r="E149" s="416">
        <v>2023.0</v>
      </c>
      <c r="F149" s="417"/>
      <c r="G149" s="415">
        <v>7.0</v>
      </c>
      <c r="H149" s="416">
        <v>11.0</v>
      </c>
      <c r="I149" s="416">
        <v>2023.0</v>
      </c>
      <c r="J149" s="418" t="s">
        <v>29</v>
      </c>
      <c r="K149" s="419" t="s">
        <v>30</v>
      </c>
      <c r="L149" s="420" t="s">
        <v>2233</v>
      </c>
      <c r="M149" s="421" t="s">
        <v>2234</v>
      </c>
      <c r="N149" s="422" t="s">
        <v>2235</v>
      </c>
      <c r="O149" s="423"/>
      <c r="P149" s="423"/>
      <c r="Q149" s="423"/>
      <c r="R149" s="423"/>
      <c r="S149" s="423"/>
      <c r="T149" s="423"/>
      <c r="U149" s="423"/>
      <c r="V149" s="423"/>
      <c r="W149" s="423"/>
      <c r="X149" s="423"/>
      <c r="Y149" s="28"/>
      <c r="Z149" s="28"/>
      <c r="AA149" s="28"/>
      <c r="AB149" s="28"/>
      <c r="AC149" s="28"/>
      <c r="AD149" s="28"/>
      <c r="AE149" s="28"/>
      <c r="AF149" s="28"/>
      <c r="AG149" s="28"/>
    </row>
    <row r="150" ht="17.25" customHeight="1">
      <c r="A150" s="28"/>
      <c r="B150" s="424" t="s">
        <v>2236</v>
      </c>
      <c r="C150" s="297">
        <v>7.0</v>
      </c>
      <c r="D150" s="320">
        <v>11.0</v>
      </c>
      <c r="E150" s="320">
        <v>2023.0</v>
      </c>
      <c r="F150" s="138"/>
      <c r="G150" s="117">
        <v>7.0</v>
      </c>
      <c r="H150" s="320">
        <v>11.0</v>
      </c>
      <c r="I150" s="320">
        <v>2023.0</v>
      </c>
      <c r="J150" s="262" t="s">
        <v>31</v>
      </c>
      <c r="K150" s="90" t="s">
        <v>30</v>
      </c>
      <c r="L150" s="102" t="s">
        <v>2237</v>
      </c>
      <c r="M150" s="128" t="s">
        <v>2238</v>
      </c>
      <c r="N150" s="128" t="s">
        <v>1722</v>
      </c>
      <c r="O150" s="138"/>
      <c r="P150" s="138"/>
      <c r="Q150" s="138"/>
      <c r="R150" s="138"/>
      <c r="S150" s="138"/>
      <c r="T150" s="138"/>
      <c r="U150" s="138"/>
      <c r="V150" s="138"/>
      <c r="W150" s="138"/>
      <c r="X150" s="138"/>
      <c r="Y150" s="28"/>
      <c r="Z150" s="28"/>
      <c r="AA150" s="28"/>
      <c r="AB150" s="28"/>
      <c r="AC150" s="28"/>
      <c r="AD150" s="28"/>
      <c r="AE150" s="28"/>
      <c r="AF150" s="28"/>
      <c r="AG150" s="28"/>
    </row>
    <row r="151" ht="50.25" customHeight="1">
      <c r="A151" s="28"/>
      <c r="B151" s="403" t="s">
        <v>2239</v>
      </c>
      <c r="C151" s="317">
        <v>9.0</v>
      </c>
      <c r="D151" s="211">
        <v>11.0</v>
      </c>
      <c r="E151" s="211">
        <v>2023.0</v>
      </c>
      <c r="F151" s="294"/>
      <c r="G151" s="317">
        <v>9.0</v>
      </c>
      <c r="H151" s="211">
        <v>11.0</v>
      </c>
      <c r="I151" s="211">
        <v>2023.0</v>
      </c>
      <c r="J151" s="207" t="s">
        <v>29</v>
      </c>
      <c r="K151" s="209" t="s">
        <v>30</v>
      </c>
      <c r="L151" s="211" t="s">
        <v>2240</v>
      </c>
      <c r="M151" s="13" t="s">
        <v>2241</v>
      </c>
      <c r="N151" s="425" t="s">
        <v>2242</v>
      </c>
      <c r="O151" s="8">
        <v>14.0</v>
      </c>
      <c r="P151" s="8">
        <v>11.0</v>
      </c>
      <c r="Q151" s="8">
        <v>2023.0</v>
      </c>
      <c r="R151" s="343">
        <v>2.0231200009381E13</v>
      </c>
      <c r="S151" s="343" t="s">
        <v>1723</v>
      </c>
      <c r="T151" s="294"/>
      <c r="U151" s="315" t="s">
        <v>2243</v>
      </c>
      <c r="V151" s="294"/>
      <c r="W151" s="321"/>
      <c r="X151" s="138"/>
      <c r="Y151" s="28"/>
      <c r="Z151" s="28"/>
      <c r="AA151" s="28"/>
      <c r="AB151" s="28"/>
      <c r="AC151" s="28"/>
      <c r="AD151" s="28"/>
      <c r="AE151" s="28"/>
      <c r="AF151" s="28"/>
      <c r="AG151" s="28"/>
    </row>
    <row r="152" ht="17.25" customHeight="1">
      <c r="A152" s="28"/>
      <c r="B152" s="424" t="s">
        <v>2244</v>
      </c>
      <c r="C152" s="297">
        <v>9.0</v>
      </c>
      <c r="D152" s="320">
        <v>11.0</v>
      </c>
      <c r="E152" s="320">
        <v>2023.0</v>
      </c>
      <c r="F152" s="138"/>
      <c r="G152" s="117">
        <v>9.0</v>
      </c>
      <c r="H152" s="320">
        <v>11.0</v>
      </c>
      <c r="I152" s="320">
        <v>2023.0</v>
      </c>
      <c r="J152" s="88" t="s">
        <v>29</v>
      </c>
      <c r="K152" s="90"/>
      <c r="L152" s="102"/>
      <c r="M152" s="128"/>
      <c r="N152" s="128" t="s">
        <v>1541</v>
      </c>
      <c r="O152" s="138"/>
      <c r="P152" s="138"/>
      <c r="Q152" s="138"/>
      <c r="R152" s="138"/>
      <c r="S152" s="138"/>
      <c r="T152" s="138"/>
      <c r="U152" s="138"/>
      <c r="V152" s="138"/>
      <c r="W152" s="138"/>
      <c r="X152" s="138"/>
      <c r="Y152" s="28"/>
      <c r="Z152" s="28"/>
      <c r="AA152" s="28"/>
      <c r="AB152" s="28"/>
      <c r="AC152" s="28"/>
      <c r="AD152" s="28"/>
      <c r="AE152" s="28"/>
      <c r="AF152" s="28"/>
      <c r="AG152" s="28"/>
    </row>
    <row r="153" ht="50.25" customHeight="1">
      <c r="A153" s="28">
        <v>20.0</v>
      </c>
      <c r="B153" s="403" t="s">
        <v>2245</v>
      </c>
      <c r="C153" s="297">
        <v>14.0</v>
      </c>
      <c r="D153" s="320">
        <v>11.0</v>
      </c>
      <c r="E153" s="320">
        <v>2023.0</v>
      </c>
      <c r="F153" s="138"/>
      <c r="G153" s="117">
        <v>14.0</v>
      </c>
      <c r="H153" s="320">
        <v>11.0</v>
      </c>
      <c r="I153" s="320">
        <v>2023.0</v>
      </c>
      <c r="J153" s="262" t="s">
        <v>31</v>
      </c>
      <c r="K153" s="90" t="s">
        <v>30</v>
      </c>
      <c r="L153" s="371" t="s">
        <v>2246</v>
      </c>
      <c r="M153" s="426" t="s">
        <v>2241</v>
      </c>
      <c r="N153" s="390" t="s">
        <v>2242</v>
      </c>
      <c r="O153" s="427">
        <v>14.0</v>
      </c>
      <c r="P153" s="427">
        <v>11.0</v>
      </c>
      <c r="Q153" s="427">
        <v>2023.0</v>
      </c>
      <c r="R153" s="391">
        <v>2.0231200009391E13</v>
      </c>
      <c r="S153" s="391" t="s">
        <v>1723</v>
      </c>
      <c r="T153" s="138"/>
      <c r="U153" s="412" t="s">
        <v>2247</v>
      </c>
      <c r="V153" s="138"/>
      <c r="W153" s="138"/>
      <c r="X153" s="138"/>
      <c r="Y153" s="28"/>
      <c r="Z153" s="28"/>
      <c r="AA153" s="28"/>
      <c r="AB153" s="28"/>
      <c r="AC153" s="28"/>
      <c r="AD153" s="28"/>
      <c r="AE153" s="28"/>
      <c r="AF153" s="28"/>
      <c r="AG153" s="28"/>
    </row>
    <row r="154" ht="46.5" customHeight="1">
      <c r="A154" s="28"/>
      <c r="B154" s="403" t="s">
        <v>2248</v>
      </c>
      <c r="C154" s="297">
        <v>15.0</v>
      </c>
      <c r="D154" s="320">
        <v>11.0</v>
      </c>
      <c r="E154" s="320">
        <v>2023.0</v>
      </c>
      <c r="F154" s="321"/>
      <c r="G154" s="297">
        <v>15.0</v>
      </c>
      <c r="H154" s="320">
        <v>11.0</v>
      </c>
      <c r="I154" s="320">
        <v>2023.0</v>
      </c>
      <c r="J154" s="262" t="s">
        <v>29</v>
      </c>
      <c r="K154" s="285" t="s">
        <v>30</v>
      </c>
      <c r="L154" s="301"/>
      <c r="M154" s="13" t="s">
        <v>2241</v>
      </c>
      <c r="N154" s="390" t="s">
        <v>2242</v>
      </c>
      <c r="O154" s="427">
        <v>14.0</v>
      </c>
      <c r="P154" s="427">
        <v>11.0</v>
      </c>
      <c r="Q154" s="427">
        <v>2023.0</v>
      </c>
      <c r="R154" s="391">
        <v>2.0231200009461E13</v>
      </c>
      <c r="S154" s="391" t="s">
        <v>1723</v>
      </c>
      <c r="T154" s="321"/>
      <c r="U154" s="412" t="s">
        <v>2249</v>
      </c>
      <c r="V154" s="321"/>
      <c r="W154" s="321"/>
      <c r="X154" s="138"/>
      <c r="Y154" s="28"/>
      <c r="Z154" s="28"/>
      <c r="AA154" s="28"/>
      <c r="AB154" s="28"/>
      <c r="AC154" s="28"/>
      <c r="AD154" s="28"/>
      <c r="AE154" s="28"/>
      <c r="AF154" s="28"/>
      <c r="AG154" s="28"/>
    </row>
    <row r="155" ht="17.25" customHeight="1">
      <c r="A155" s="28"/>
      <c r="B155" s="424" t="s">
        <v>2250</v>
      </c>
      <c r="C155" s="297">
        <v>17.0</v>
      </c>
      <c r="D155" s="320">
        <v>11.0</v>
      </c>
      <c r="E155" s="320">
        <v>2023.0</v>
      </c>
      <c r="F155" s="138"/>
      <c r="G155" s="117">
        <v>17.0</v>
      </c>
      <c r="H155" s="320">
        <v>11.0</v>
      </c>
      <c r="I155" s="320">
        <v>2023.0</v>
      </c>
      <c r="J155" s="262" t="s">
        <v>31</v>
      </c>
      <c r="K155" s="90"/>
      <c r="L155" s="102"/>
      <c r="M155" s="128"/>
      <c r="N155" s="128" t="s">
        <v>2042</v>
      </c>
      <c r="O155" s="138"/>
      <c r="P155" s="138"/>
      <c r="Q155" s="138"/>
      <c r="R155" s="138"/>
      <c r="S155" s="138"/>
      <c r="T155" s="138"/>
      <c r="U155" s="138"/>
      <c r="V155" s="138"/>
      <c r="W155" s="138"/>
      <c r="X155" s="138"/>
      <c r="Y155" s="28"/>
      <c r="Z155" s="28"/>
      <c r="AA155" s="28"/>
      <c r="AB155" s="28"/>
      <c r="AC155" s="28"/>
      <c r="AD155" s="28"/>
      <c r="AE155" s="28"/>
      <c r="AF155" s="28"/>
      <c r="AG155" s="28"/>
    </row>
    <row r="156" ht="17.25" customHeight="1">
      <c r="A156" s="28"/>
      <c r="B156" s="424" t="s">
        <v>2251</v>
      </c>
      <c r="C156" s="297">
        <v>20.0</v>
      </c>
      <c r="D156" s="320">
        <v>11.0</v>
      </c>
      <c r="E156" s="320">
        <v>2023.0</v>
      </c>
      <c r="F156" s="138"/>
      <c r="G156" s="117">
        <v>20.0</v>
      </c>
      <c r="H156" s="320">
        <v>11.0</v>
      </c>
      <c r="I156" s="320">
        <v>2023.0</v>
      </c>
      <c r="J156" s="262" t="s">
        <v>31</v>
      </c>
      <c r="K156" s="90"/>
      <c r="L156" s="102"/>
      <c r="M156" s="128"/>
      <c r="N156" s="128" t="s">
        <v>1722</v>
      </c>
      <c r="O156" s="138"/>
      <c r="P156" s="138"/>
      <c r="Q156" s="138"/>
      <c r="R156" s="138"/>
      <c r="S156" s="138"/>
      <c r="T156" s="138"/>
      <c r="U156" s="138"/>
      <c r="V156" s="138"/>
      <c r="W156" s="138"/>
      <c r="X156" s="138"/>
      <c r="Y156" s="28"/>
      <c r="Z156" s="28"/>
      <c r="AA156" s="28"/>
      <c r="AB156" s="28"/>
      <c r="AC156" s="28"/>
      <c r="AD156" s="28"/>
      <c r="AE156" s="28"/>
      <c r="AF156" s="28"/>
      <c r="AG156" s="28"/>
    </row>
    <row r="157" ht="56.25" customHeight="1">
      <c r="A157" s="28"/>
      <c r="B157" s="403" t="s">
        <v>2252</v>
      </c>
      <c r="C157" s="297">
        <v>22.0</v>
      </c>
      <c r="D157" s="320">
        <v>11.0</v>
      </c>
      <c r="E157" s="320">
        <v>2023.0</v>
      </c>
      <c r="F157" s="321"/>
      <c r="G157" s="297">
        <v>22.0</v>
      </c>
      <c r="H157" s="320">
        <v>11.0</v>
      </c>
      <c r="I157" s="320">
        <v>2023.0</v>
      </c>
      <c r="J157" s="262" t="s">
        <v>29</v>
      </c>
      <c r="K157" s="285" t="s">
        <v>30</v>
      </c>
      <c r="L157" s="426" t="s">
        <v>2253</v>
      </c>
      <c r="M157" s="294" t="s">
        <v>2254</v>
      </c>
      <c r="N157" s="390" t="s">
        <v>2242</v>
      </c>
      <c r="O157" s="427">
        <v>28.0</v>
      </c>
      <c r="P157" s="427">
        <v>11.0</v>
      </c>
      <c r="Q157" s="427">
        <v>2023.0</v>
      </c>
      <c r="R157" s="391">
        <v>2.0231200009621E13</v>
      </c>
      <c r="S157" s="391" t="s">
        <v>1723</v>
      </c>
      <c r="T157" s="321"/>
      <c r="U157" s="381" t="s">
        <v>2255</v>
      </c>
      <c r="V157" s="321"/>
      <c r="W157" s="321"/>
      <c r="X157" s="138"/>
      <c r="Y157" s="28"/>
      <c r="Z157" s="28"/>
      <c r="AA157" s="28"/>
      <c r="AB157" s="28"/>
      <c r="AC157" s="28"/>
      <c r="AD157" s="28"/>
      <c r="AE157" s="28"/>
      <c r="AF157" s="28"/>
      <c r="AG157" s="28"/>
    </row>
    <row r="158" ht="38.25" customHeight="1">
      <c r="A158" s="147"/>
      <c r="B158" s="403" t="s">
        <v>2256</v>
      </c>
      <c r="C158" s="297">
        <v>23.0</v>
      </c>
      <c r="D158" s="320">
        <v>11.0</v>
      </c>
      <c r="E158" s="320">
        <v>2023.0</v>
      </c>
      <c r="F158" s="321"/>
      <c r="G158" s="297">
        <v>23.0</v>
      </c>
      <c r="H158" s="320">
        <v>11.0</v>
      </c>
      <c r="I158" s="320">
        <v>2023.0</v>
      </c>
      <c r="J158" s="262" t="s">
        <v>29</v>
      </c>
      <c r="K158" s="285" t="s">
        <v>30</v>
      </c>
      <c r="L158" s="211" t="s">
        <v>2226</v>
      </c>
      <c r="M158" s="13" t="s">
        <v>2241</v>
      </c>
      <c r="N158" s="390" t="s">
        <v>2242</v>
      </c>
      <c r="O158" s="427">
        <v>24.0</v>
      </c>
      <c r="P158" s="427">
        <v>11.0</v>
      </c>
      <c r="Q158" s="427">
        <v>2023.0</v>
      </c>
      <c r="R158" s="391">
        <v>2.0231200009541E13</v>
      </c>
      <c r="S158" s="391" t="s">
        <v>1723</v>
      </c>
      <c r="T158" s="321"/>
      <c r="U158" s="381" t="s">
        <v>2257</v>
      </c>
      <c r="V158" s="321"/>
      <c r="W158" s="321"/>
      <c r="X158" s="321"/>
      <c r="Y158" s="28"/>
      <c r="Z158" s="28"/>
      <c r="AA158" s="28"/>
      <c r="AB158" s="28"/>
      <c r="AC158" s="28"/>
      <c r="AD158" s="28"/>
      <c r="AE158" s="28"/>
      <c r="AF158" s="28"/>
      <c r="AG158" s="28"/>
    </row>
    <row r="159" ht="17.25" customHeight="1">
      <c r="A159" s="147"/>
      <c r="B159" s="424" t="s">
        <v>2258</v>
      </c>
      <c r="C159" s="297">
        <v>27.0</v>
      </c>
      <c r="D159" s="320">
        <v>11.0</v>
      </c>
      <c r="E159" s="320">
        <v>2023.0</v>
      </c>
      <c r="F159" s="138"/>
      <c r="G159" s="117">
        <v>27.0</v>
      </c>
      <c r="H159" s="320">
        <v>11.0</v>
      </c>
      <c r="I159" s="320">
        <v>2023.0</v>
      </c>
      <c r="J159" s="262" t="s">
        <v>31</v>
      </c>
      <c r="K159" s="90"/>
      <c r="L159" s="102"/>
      <c r="M159" s="128"/>
      <c r="N159" s="128" t="s">
        <v>2042</v>
      </c>
      <c r="O159" s="138"/>
      <c r="P159" s="138"/>
      <c r="Q159" s="138"/>
      <c r="R159" s="138"/>
      <c r="S159" s="138"/>
      <c r="T159" s="138"/>
      <c r="U159" s="138"/>
      <c r="V159" s="138"/>
      <c r="W159" s="138"/>
      <c r="X159" s="138"/>
      <c r="Y159" s="28"/>
      <c r="Z159" s="28"/>
      <c r="AA159" s="28"/>
      <c r="AB159" s="28"/>
      <c r="AC159" s="28"/>
      <c r="AD159" s="28"/>
      <c r="AE159" s="28"/>
      <c r="AF159" s="28"/>
      <c r="AG159" s="28"/>
    </row>
    <row r="160" ht="17.25" customHeight="1">
      <c r="A160" s="147"/>
      <c r="B160" s="424" t="s">
        <v>2259</v>
      </c>
      <c r="C160" s="297">
        <v>27.0</v>
      </c>
      <c r="D160" s="320">
        <v>11.0</v>
      </c>
      <c r="E160" s="320">
        <v>2023.0</v>
      </c>
      <c r="F160" s="138"/>
      <c r="G160" s="117">
        <v>27.0</v>
      </c>
      <c r="H160" s="320">
        <v>11.0</v>
      </c>
      <c r="I160" s="320">
        <v>2023.0</v>
      </c>
      <c r="J160" s="262" t="s">
        <v>31</v>
      </c>
      <c r="K160" s="90"/>
      <c r="L160" s="102"/>
      <c r="M160" s="128"/>
      <c r="N160" s="128" t="s">
        <v>2260</v>
      </c>
      <c r="O160" s="138"/>
      <c r="P160" s="138"/>
      <c r="Q160" s="138"/>
      <c r="R160" s="138"/>
      <c r="S160" s="138"/>
      <c r="T160" s="138"/>
      <c r="U160" s="138"/>
      <c r="V160" s="138"/>
      <c r="W160" s="138"/>
      <c r="X160" s="138"/>
      <c r="Y160" s="28"/>
      <c r="Z160" s="28"/>
      <c r="AA160" s="28"/>
      <c r="AB160" s="28"/>
      <c r="AC160" s="28"/>
      <c r="AD160" s="28"/>
      <c r="AE160" s="28"/>
      <c r="AF160" s="28"/>
      <c r="AG160" s="28"/>
    </row>
    <row r="161" ht="17.25" customHeight="1">
      <c r="A161" s="28"/>
      <c r="B161" s="424" t="s">
        <v>2261</v>
      </c>
      <c r="C161" s="297">
        <v>28.0</v>
      </c>
      <c r="D161" s="320">
        <v>11.0</v>
      </c>
      <c r="E161" s="320">
        <v>2023.0</v>
      </c>
      <c r="F161" s="138"/>
      <c r="G161" s="117">
        <v>28.0</v>
      </c>
      <c r="H161" s="320">
        <v>11.0</v>
      </c>
      <c r="I161" s="320">
        <v>2023.0</v>
      </c>
      <c r="J161" s="262" t="s">
        <v>31</v>
      </c>
      <c r="K161" s="90" t="s">
        <v>30</v>
      </c>
      <c r="L161" s="1" t="s">
        <v>1368</v>
      </c>
      <c r="M161" s="102" t="s">
        <v>2262</v>
      </c>
      <c r="N161" s="128" t="s">
        <v>1722</v>
      </c>
      <c r="O161" s="138"/>
      <c r="P161" s="138"/>
      <c r="Q161" s="138"/>
      <c r="R161" s="138"/>
      <c r="S161" s="138"/>
      <c r="T161" s="138"/>
      <c r="U161" s="138"/>
      <c r="V161" s="138"/>
      <c r="W161" s="138"/>
      <c r="X161" s="138"/>
      <c r="Y161" s="28"/>
      <c r="Z161" s="28"/>
      <c r="AA161" s="28"/>
      <c r="AB161" s="28"/>
      <c r="AC161" s="28"/>
      <c r="AD161" s="28"/>
      <c r="AE161" s="28"/>
      <c r="AF161" s="28"/>
      <c r="AG161" s="28"/>
    </row>
    <row r="162" ht="47.25" customHeight="1">
      <c r="A162" s="28"/>
      <c r="B162" s="428" t="s">
        <v>2263</v>
      </c>
      <c r="C162" s="297">
        <v>29.0</v>
      </c>
      <c r="D162" s="320">
        <v>11.0</v>
      </c>
      <c r="E162" s="320">
        <v>2023.0</v>
      </c>
      <c r="F162" s="138"/>
      <c r="G162" s="117">
        <v>29.0</v>
      </c>
      <c r="H162" s="320">
        <v>11.0</v>
      </c>
      <c r="I162" s="320">
        <v>2023.0</v>
      </c>
      <c r="J162" s="262" t="s">
        <v>31</v>
      </c>
      <c r="K162" s="90" t="s">
        <v>30</v>
      </c>
      <c r="L162" s="102"/>
      <c r="M162" s="13" t="s">
        <v>2241</v>
      </c>
      <c r="N162" s="390" t="s">
        <v>2242</v>
      </c>
      <c r="O162" s="427">
        <v>30.0</v>
      </c>
      <c r="P162" s="427">
        <v>11.0</v>
      </c>
      <c r="Q162" s="427">
        <v>2023.0</v>
      </c>
      <c r="R162" s="391">
        <v>2.0231200009661E13</v>
      </c>
      <c r="S162" s="391" t="s">
        <v>1723</v>
      </c>
      <c r="T162" s="138"/>
      <c r="U162" s="381" t="s">
        <v>2264</v>
      </c>
      <c r="V162" s="138"/>
      <c r="W162" s="138"/>
      <c r="X162" s="138"/>
      <c r="Y162" s="28"/>
      <c r="Z162" s="28"/>
      <c r="AA162" s="28"/>
      <c r="AB162" s="28"/>
      <c r="AC162" s="28"/>
      <c r="AD162" s="28"/>
      <c r="AE162" s="28"/>
      <c r="AF162" s="28"/>
      <c r="AG162" s="28"/>
    </row>
    <row r="163" ht="17.25" customHeight="1">
      <c r="A163" s="28"/>
      <c r="B163" s="145" t="s">
        <v>2265</v>
      </c>
      <c r="C163" s="297">
        <v>29.0</v>
      </c>
      <c r="D163" s="320">
        <v>11.0</v>
      </c>
      <c r="E163" s="320">
        <v>2023.0</v>
      </c>
      <c r="F163" s="138"/>
      <c r="G163" s="117">
        <v>29.0</v>
      </c>
      <c r="H163" s="320">
        <v>11.0</v>
      </c>
      <c r="I163" s="320">
        <v>2023.0</v>
      </c>
      <c r="J163" s="262" t="s">
        <v>31</v>
      </c>
      <c r="K163" s="90" t="s">
        <v>30</v>
      </c>
      <c r="L163" s="102" t="s">
        <v>2266</v>
      </c>
      <c r="M163" s="128" t="s">
        <v>2267</v>
      </c>
      <c r="N163" s="128" t="s">
        <v>2268</v>
      </c>
      <c r="O163" s="138"/>
      <c r="P163" s="138"/>
      <c r="Q163" s="138"/>
      <c r="R163" s="138"/>
      <c r="S163" s="138"/>
      <c r="T163" s="138"/>
      <c r="U163" s="138"/>
      <c r="V163" s="138"/>
      <c r="W163" s="138"/>
      <c r="X163" s="138"/>
      <c r="Y163" s="28"/>
      <c r="Z163" s="28"/>
      <c r="AA163" s="28"/>
      <c r="AB163" s="28"/>
      <c r="AC163" s="28"/>
      <c r="AD163" s="28"/>
      <c r="AE163" s="28"/>
      <c r="AF163" s="28"/>
      <c r="AG163" s="28"/>
    </row>
    <row r="164" ht="17.25" customHeight="1">
      <c r="A164" s="28"/>
      <c r="B164" s="145"/>
      <c r="C164" s="117"/>
      <c r="D164" s="139"/>
      <c r="E164" s="139"/>
      <c r="F164" s="138"/>
      <c r="G164" s="117"/>
      <c r="H164" s="139"/>
      <c r="I164" s="139"/>
      <c r="J164" s="88"/>
      <c r="K164" s="90"/>
      <c r="L164" s="102"/>
      <c r="M164" s="128"/>
      <c r="N164" s="128"/>
      <c r="O164" s="138"/>
      <c r="P164" s="138"/>
      <c r="Q164" s="138"/>
      <c r="R164" s="138"/>
      <c r="S164" s="138"/>
      <c r="T164" s="138"/>
      <c r="U164" s="138"/>
      <c r="V164" s="138"/>
      <c r="W164" s="138"/>
      <c r="X164" s="138"/>
      <c r="Y164" s="28"/>
      <c r="Z164" s="28"/>
      <c r="AA164" s="28"/>
      <c r="AB164" s="28"/>
      <c r="AC164" s="28"/>
      <c r="AD164" s="28"/>
      <c r="AE164" s="28"/>
      <c r="AF164" s="28"/>
      <c r="AG164" s="28"/>
    </row>
    <row r="165" ht="17.25" customHeight="1">
      <c r="A165" s="28"/>
      <c r="B165" s="145"/>
      <c r="C165" s="117"/>
      <c r="D165" s="139"/>
      <c r="E165" s="139"/>
      <c r="F165" s="138"/>
      <c r="G165" s="117"/>
      <c r="H165" s="139"/>
      <c r="I165" s="139"/>
      <c r="J165" s="88"/>
      <c r="K165" s="90"/>
      <c r="L165" s="102"/>
      <c r="M165" s="128"/>
      <c r="N165" s="128"/>
      <c r="O165" s="138"/>
      <c r="P165" s="138"/>
      <c r="Q165" s="138"/>
      <c r="R165" s="138"/>
      <c r="S165" s="138"/>
      <c r="T165" s="138"/>
      <c r="U165" s="138"/>
      <c r="V165" s="138"/>
      <c r="W165" s="138"/>
      <c r="X165" s="138"/>
      <c r="Y165" s="28"/>
      <c r="Z165" s="28"/>
      <c r="AA165" s="28"/>
      <c r="AB165" s="28"/>
      <c r="AC165" s="28"/>
      <c r="AD165" s="28"/>
      <c r="AE165" s="28"/>
      <c r="AF165" s="28"/>
      <c r="AG165" s="28"/>
    </row>
    <row r="166" ht="17.25" customHeight="1">
      <c r="A166" s="28"/>
      <c r="B166" s="145"/>
      <c r="C166" s="117"/>
      <c r="D166" s="139"/>
      <c r="E166" s="139"/>
      <c r="F166" s="138"/>
      <c r="G166" s="117"/>
      <c r="H166" s="139"/>
      <c r="I166" s="139"/>
      <c r="J166" s="88"/>
      <c r="K166" s="90"/>
      <c r="L166" s="102"/>
      <c r="M166" s="128"/>
      <c r="N166" s="128"/>
      <c r="O166" s="138"/>
      <c r="P166" s="138"/>
      <c r="Q166" s="138"/>
      <c r="R166" s="138"/>
      <c r="S166" s="138"/>
      <c r="T166" s="138"/>
      <c r="U166" s="138"/>
      <c r="V166" s="138"/>
      <c r="W166" s="138"/>
      <c r="X166" s="138"/>
      <c r="Y166" s="28"/>
      <c r="Z166" s="28"/>
      <c r="AA166" s="28"/>
      <c r="AB166" s="28"/>
      <c r="AC166" s="28"/>
      <c r="AD166" s="28"/>
      <c r="AE166" s="28"/>
      <c r="AF166" s="28"/>
      <c r="AG166" s="28"/>
    </row>
    <row r="167" ht="17.25" customHeight="1">
      <c r="A167" s="28"/>
      <c r="B167" s="145"/>
      <c r="C167" s="117"/>
      <c r="D167" s="139"/>
      <c r="E167" s="139"/>
      <c r="F167" s="138"/>
      <c r="G167" s="117"/>
      <c r="H167" s="139"/>
      <c r="I167" s="139"/>
      <c r="J167" s="88"/>
      <c r="K167" s="90"/>
      <c r="L167" s="102"/>
      <c r="M167" s="128"/>
      <c r="N167" s="128"/>
      <c r="O167" s="138"/>
      <c r="P167" s="138"/>
      <c r="Q167" s="138"/>
      <c r="R167" s="138"/>
      <c r="S167" s="138"/>
      <c r="T167" s="138"/>
      <c r="U167" s="138"/>
      <c r="V167" s="138"/>
      <c r="W167" s="138"/>
      <c r="X167" s="138"/>
      <c r="Y167" s="28"/>
      <c r="Z167" s="28"/>
      <c r="AA167" s="28"/>
      <c r="AB167" s="28"/>
      <c r="AC167" s="28"/>
      <c r="AD167" s="28"/>
      <c r="AE167" s="28"/>
      <c r="AF167" s="28"/>
      <c r="AG167" s="28"/>
    </row>
    <row r="168" ht="17.25" customHeight="1">
      <c r="A168" s="28"/>
      <c r="B168" s="145"/>
      <c r="C168" s="117"/>
      <c r="D168" s="139"/>
      <c r="E168" s="139"/>
      <c r="F168" s="138"/>
      <c r="G168" s="117"/>
      <c r="H168" s="139"/>
      <c r="I168" s="139"/>
      <c r="J168" s="88"/>
      <c r="K168" s="90"/>
      <c r="L168" s="102"/>
      <c r="M168" s="128"/>
      <c r="N168" s="128"/>
      <c r="O168" s="138"/>
      <c r="P168" s="138"/>
      <c r="Q168" s="138"/>
      <c r="R168" s="138"/>
      <c r="S168" s="138"/>
      <c r="T168" s="138"/>
      <c r="U168" s="138"/>
      <c r="V168" s="138"/>
      <c r="W168" s="138"/>
      <c r="X168" s="138"/>
      <c r="Y168" s="28"/>
      <c r="Z168" s="28"/>
      <c r="AA168" s="28"/>
      <c r="AB168" s="28"/>
      <c r="AC168" s="28"/>
      <c r="AD168" s="28"/>
      <c r="AE168" s="28"/>
      <c r="AF168" s="28"/>
      <c r="AG168" s="28"/>
    </row>
    <row r="169" ht="17.25" customHeight="1">
      <c r="A169" s="28"/>
      <c r="B169" s="145"/>
      <c r="C169" s="117"/>
      <c r="D169" s="139"/>
      <c r="E169" s="139"/>
      <c r="F169" s="138"/>
      <c r="G169" s="117"/>
      <c r="H169" s="139"/>
      <c r="I169" s="139"/>
      <c r="J169" s="88"/>
      <c r="K169" s="90"/>
      <c r="L169" s="102"/>
      <c r="M169" s="128"/>
      <c r="N169" s="128"/>
      <c r="O169" s="138"/>
      <c r="P169" s="138"/>
      <c r="Q169" s="138"/>
      <c r="R169" s="138"/>
      <c r="S169" s="138"/>
      <c r="T169" s="138"/>
      <c r="U169" s="138"/>
      <c r="V169" s="138"/>
      <c r="W169" s="138"/>
      <c r="X169" s="138"/>
      <c r="Y169" s="28"/>
      <c r="Z169" s="28"/>
      <c r="AA169" s="28"/>
      <c r="AB169" s="28"/>
      <c r="AC169" s="28"/>
      <c r="AD169" s="28"/>
      <c r="AE169" s="28"/>
      <c r="AF169" s="28"/>
      <c r="AG169" s="28"/>
    </row>
    <row r="170" ht="17.25" customHeight="1">
      <c r="A170" s="28"/>
      <c r="B170" s="145"/>
      <c r="C170" s="117"/>
      <c r="D170" s="139"/>
      <c r="E170" s="139"/>
      <c r="F170" s="138"/>
      <c r="G170" s="117"/>
      <c r="H170" s="139"/>
      <c r="I170" s="139"/>
      <c r="J170" s="88"/>
      <c r="K170" s="90"/>
      <c r="L170" s="102"/>
      <c r="M170" s="128"/>
      <c r="N170" s="128"/>
      <c r="O170" s="138"/>
      <c r="P170" s="138"/>
      <c r="Q170" s="138"/>
      <c r="R170" s="138"/>
      <c r="S170" s="138"/>
      <c r="T170" s="138"/>
      <c r="U170" s="138"/>
      <c r="V170" s="138"/>
      <c r="W170" s="138"/>
      <c r="X170" s="138"/>
      <c r="Y170" s="28"/>
      <c r="Z170" s="28"/>
      <c r="AA170" s="28"/>
      <c r="AB170" s="28"/>
      <c r="AC170" s="28"/>
      <c r="AD170" s="28"/>
      <c r="AE170" s="28"/>
      <c r="AF170" s="28"/>
      <c r="AG170" s="28"/>
    </row>
    <row r="171" ht="17.25" customHeight="1">
      <c r="A171" s="28"/>
      <c r="B171" s="145"/>
      <c r="C171" s="117"/>
      <c r="D171" s="139"/>
      <c r="E171" s="139"/>
      <c r="F171" s="138"/>
      <c r="G171" s="117"/>
      <c r="H171" s="139"/>
      <c r="I171" s="139"/>
      <c r="J171" s="88"/>
      <c r="K171" s="90"/>
      <c r="L171" s="102"/>
      <c r="M171" s="128"/>
      <c r="N171" s="128"/>
      <c r="O171" s="138"/>
      <c r="P171" s="138"/>
      <c r="Q171" s="138"/>
      <c r="R171" s="138"/>
      <c r="S171" s="138"/>
      <c r="T171" s="138"/>
      <c r="U171" s="138"/>
      <c r="V171" s="138"/>
      <c r="W171" s="138"/>
      <c r="X171" s="138"/>
      <c r="Y171" s="28"/>
      <c r="Z171" s="28"/>
      <c r="AA171" s="28"/>
      <c r="AB171" s="28"/>
      <c r="AC171" s="28"/>
      <c r="AD171" s="28"/>
      <c r="AE171" s="28"/>
      <c r="AF171" s="28"/>
      <c r="AG171" s="28"/>
    </row>
    <row r="172" ht="17.25" customHeight="1">
      <c r="A172" s="28"/>
      <c r="B172" s="145"/>
      <c r="C172" s="117"/>
      <c r="D172" s="139"/>
      <c r="E172" s="139"/>
      <c r="F172" s="138"/>
      <c r="G172" s="117"/>
      <c r="H172" s="139"/>
      <c r="I172" s="139"/>
      <c r="J172" s="88"/>
      <c r="K172" s="90"/>
      <c r="L172" s="102"/>
      <c r="M172" s="128"/>
      <c r="N172" s="128"/>
      <c r="O172" s="138"/>
      <c r="P172" s="138"/>
      <c r="Q172" s="138"/>
      <c r="R172" s="138"/>
      <c r="S172" s="138"/>
      <c r="T172" s="138"/>
      <c r="U172" s="138"/>
      <c r="V172" s="138"/>
      <c r="W172" s="138"/>
      <c r="X172" s="138"/>
      <c r="Y172" s="28"/>
      <c r="Z172" s="28"/>
      <c r="AA172" s="28"/>
      <c r="AB172" s="28"/>
      <c r="AC172" s="28"/>
      <c r="AD172" s="28"/>
      <c r="AE172" s="28"/>
      <c r="AF172" s="28"/>
      <c r="AG172" s="28"/>
    </row>
    <row r="173" ht="17.25" customHeight="1">
      <c r="A173" s="28"/>
      <c r="B173" s="145"/>
      <c r="C173" s="117"/>
      <c r="D173" s="139"/>
      <c r="E173" s="139"/>
      <c r="F173" s="138"/>
      <c r="G173" s="117"/>
      <c r="H173" s="139"/>
      <c r="I173" s="139"/>
      <c r="J173" s="88"/>
      <c r="K173" s="90"/>
      <c r="L173" s="102"/>
      <c r="M173" s="128"/>
      <c r="N173" s="128"/>
      <c r="O173" s="138"/>
      <c r="P173" s="138"/>
      <c r="Q173" s="138"/>
      <c r="R173" s="138"/>
      <c r="S173" s="138"/>
      <c r="T173" s="138"/>
      <c r="U173" s="138"/>
      <c r="V173" s="138"/>
      <c r="W173" s="138"/>
      <c r="X173" s="138"/>
      <c r="Y173" s="28"/>
      <c r="Z173" s="28"/>
      <c r="AA173" s="28"/>
      <c r="AB173" s="28"/>
      <c r="AC173" s="28"/>
      <c r="AD173" s="28"/>
      <c r="AE173" s="28"/>
      <c r="AF173" s="28"/>
      <c r="AG173" s="28"/>
    </row>
    <row r="174" ht="17.25" customHeight="1">
      <c r="A174" s="28"/>
      <c r="B174" s="145"/>
      <c r="C174" s="117"/>
      <c r="D174" s="139"/>
      <c r="E174" s="139"/>
      <c r="F174" s="138"/>
      <c r="G174" s="117"/>
      <c r="H174" s="139"/>
      <c r="I174" s="139"/>
      <c r="J174" s="88"/>
      <c r="K174" s="90"/>
      <c r="L174" s="102"/>
      <c r="M174" s="128"/>
      <c r="N174" s="128"/>
      <c r="O174" s="138"/>
      <c r="P174" s="138"/>
      <c r="Q174" s="138"/>
      <c r="R174" s="138"/>
      <c r="S174" s="138"/>
      <c r="T174" s="138"/>
      <c r="U174" s="138"/>
      <c r="V174" s="138"/>
      <c r="W174" s="138"/>
      <c r="X174" s="138"/>
      <c r="Y174" s="28"/>
      <c r="Z174" s="28"/>
      <c r="AA174" s="28"/>
      <c r="AB174" s="28"/>
      <c r="AC174" s="28"/>
      <c r="AD174" s="28"/>
      <c r="AE174" s="28"/>
      <c r="AF174" s="28"/>
      <c r="AG174" s="28"/>
    </row>
    <row r="175" ht="17.25" customHeight="1">
      <c r="A175" s="28"/>
      <c r="B175" s="145"/>
      <c r="C175" s="117"/>
      <c r="D175" s="139"/>
      <c r="E175" s="139"/>
      <c r="F175" s="138"/>
      <c r="G175" s="117"/>
      <c r="H175" s="139"/>
      <c r="I175" s="139"/>
      <c r="J175" s="88"/>
      <c r="K175" s="90"/>
      <c r="L175" s="102"/>
      <c r="M175" s="128"/>
      <c r="N175" s="128"/>
      <c r="O175" s="138"/>
      <c r="P175" s="138"/>
      <c r="Q175" s="138"/>
      <c r="R175" s="138"/>
      <c r="S175" s="138"/>
      <c r="T175" s="138"/>
      <c r="U175" s="138"/>
      <c r="V175" s="138"/>
      <c r="W175" s="138"/>
      <c r="X175" s="138"/>
      <c r="Y175" s="28"/>
      <c r="Z175" s="28"/>
      <c r="AA175" s="28"/>
      <c r="AB175" s="28"/>
      <c r="AC175" s="28"/>
      <c r="AD175" s="28"/>
      <c r="AE175" s="28"/>
      <c r="AF175" s="28"/>
      <c r="AG175" s="28"/>
    </row>
    <row r="176" ht="17.25" customHeight="1">
      <c r="A176" s="28"/>
      <c r="B176" s="145"/>
      <c r="C176" s="117"/>
      <c r="D176" s="139"/>
      <c r="E176" s="139"/>
      <c r="F176" s="138"/>
      <c r="G176" s="117"/>
      <c r="H176" s="139"/>
      <c r="I176" s="139"/>
      <c r="J176" s="88"/>
      <c r="K176" s="90"/>
      <c r="L176" s="102"/>
      <c r="M176" s="128"/>
      <c r="N176" s="128"/>
      <c r="O176" s="138"/>
      <c r="P176" s="138"/>
      <c r="Q176" s="138"/>
      <c r="R176" s="138"/>
      <c r="S176" s="138"/>
      <c r="T176" s="138"/>
      <c r="U176" s="138"/>
      <c r="V176" s="138"/>
      <c r="W176" s="138"/>
      <c r="X176" s="138"/>
      <c r="Y176" s="28"/>
      <c r="Z176" s="28"/>
      <c r="AA176" s="28"/>
      <c r="AB176" s="28"/>
      <c r="AC176" s="28"/>
      <c r="AD176" s="28"/>
      <c r="AE176" s="28"/>
      <c r="AF176" s="28"/>
      <c r="AG176" s="28"/>
    </row>
    <row r="177" ht="17.25" customHeight="1">
      <c r="A177" s="28"/>
      <c r="B177" s="145"/>
      <c r="C177" s="117"/>
      <c r="D177" s="139"/>
      <c r="E177" s="139"/>
      <c r="F177" s="138"/>
      <c r="G177" s="117"/>
      <c r="H177" s="139"/>
      <c r="I177" s="139"/>
      <c r="J177" s="88"/>
      <c r="K177" s="90"/>
      <c r="L177" s="102"/>
      <c r="M177" s="128"/>
      <c r="N177" s="128"/>
      <c r="O177" s="138"/>
      <c r="P177" s="138"/>
      <c r="Q177" s="138"/>
      <c r="R177" s="138"/>
      <c r="S177" s="138"/>
      <c r="T177" s="138"/>
      <c r="U177" s="138"/>
      <c r="V177" s="138"/>
      <c r="W177" s="138"/>
      <c r="X177" s="138"/>
      <c r="Y177" s="28"/>
      <c r="Z177" s="28"/>
      <c r="AA177" s="28"/>
      <c r="AB177" s="28"/>
      <c r="AC177" s="28"/>
      <c r="AD177" s="28"/>
      <c r="AE177" s="28"/>
      <c r="AF177" s="28"/>
      <c r="AG177" s="28"/>
    </row>
    <row r="178" ht="17.25" customHeight="1">
      <c r="A178" s="28"/>
      <c r="B178" s="145"/>
      <c r="C178" s="117"/>
      <c r="D178" s="139"/>
      <c r="E178" s="139"/>
      <c r="F178" s="138"/>
      <c r="G178" s="117"/>
      <c r="H178" s="139"/>
      <c r="I178" s="139"/>
      <c r="J178" s="88"/>
      <c r="K178" s="90"/>
      <c r="L178" s="102"/>
      <c r="M178" s="128"/>
      <c r="N178" s="128"/>
      <c r="O178" s="138"/>
      <c r="P178" s="138"/>
      <c r="Q178" s="138"/>
      <c r="R178" s="138"/>
      <c r="S178" s="138"/>
      <c r="T178" s="138"/>
      <c r="U178" s="138"/>
      <c r="V178" s="138"/>
      <c r="W178" s="138"/>
      <c r="X178" s="138"/>
      <c r="Y178" s="28"/>
      <c r="Z178" s="28"/>
      <c r="AA178" s="28"/>
      <c r="AB178" s="28"/>
      <c r="AC178" s="28"/>
      <c r="AD178" s="28"/>
      <c r="AE178" s="28"/>
      <c r="AF178" s="28"/>
      <c r="AG178" s="28"/>
    </row>
    <row r="179" ht="17.25" customHeight="1">
      <c r="A179" s="28"/>
      <c r="B179" s="145"/>
      <c r="C179" s="117"/>
      <c r="D179" s="139"/>
      <c r="E179" s="139"/>
      <c r="F179" s="138"/>
      <c r="G179" s="117"/>
      <c r="H179" s="139"/>
      <c r="I179" s="139"/>
      <c r="J179" s="88"/>
      <c r="K179" s="90"/>
      <c r="L179" s="102"/>
      <c r="M179" s="128"/>
      <c r="N179" s="128"/>
      <c r="O179" s="138"/>
      <c r="P179" s="138"/>
      <c r="Q179" s="138"/>
      <c r="R179" s="138"/>
      <c r="S179" s="138"/>
      <c r="T179" s="138"/>
      <c r="U179" s="138"/>
      <c r="V179" s="138"/>
      <c r="W179" s="138"/>
      <c r="X179" s="138"/>
      <c r="Y179" s="28"/>
      <c r="Z179" s="28"/>
      <c r="AA179" s="28"/>
      <c r="AB179" s="28"/>
      <c r="AC179" s="28"/>
      <c r="AD179" s="28"/>
      <c r="AE179" s="28"/>
      <c r="AF179" s="28"/>
      <c r="AG179" s="28"/>
    </row>
    <row r="180" ht="17.25" customHeight="1">
      <c r="A180" s="28"/>
      <c r="B180" s="145"/>
      <c r="C180" s="117"/>
      <c r="D180" s="139"/>
      <c r="E180" s="139"/>
      <c r="F180" s="138"/>
      <c r="G180" s="117"/>
      <c r="H180" s="139"/>
      <c r="I180" s="139"/>
      <c r="J180" s="88"/>
      <c r="K180" s="90"/>
      <c r="L180" s="102"/>
      <c r="M180" s="128"/>
      <c r="N180" s="128"/>
      <c r="O180" s="138"/>
      <c r="P180" s="138"/>
      <c r="Q180" s="138"/>
      <c r="R180" s="138"/>
      <c r="S180" s="138"/>
      <c r="T180" s="138"/>
      <c r="U180" s="138"/>
      <c r="V180" s="138"/>
      <c r="W180" s="138"/>
      <c r="X180" s="138"/>
      <c r="Y180" s="28"/>
      <c r="Z180" s="28"/>
      <c r="AA180" s="28"/>
      <c r="AB180" s="28"/>
      <c r="AC180" s="28"/>
      <c r="AD180" s="28"/>
      <c r="AE180" s="28"/>
      <c r="AF180" s="28"/>
      <c r="AG180" s="28"/>
    </row>
    <row r="181" ht="17.25" customHeight="1">
      <c r="A181" s="28"/>
      <c r="B181" s="145"/>
      <c r="C181" s="117"/>
      <c r="D181" s="139"/>
      <c r="E181" s="139"/>
      <c r="F181" s="138"/>
      <c r="G181" s="117"/>
      <c r="H181" s="139"/>
      <c r="I181" s="139"/>
      <c r="J181" s="88"/>
      <c r="K181" s="90"/>
      <c r="L181" s="102"/>
      <c r="M181" s="128"/>
      <c r="N181" s="128"/>
      <c r="O181" s="138"/>
      <c r="P181" s="138"/>
      <c r="Q181" s="138"/>
      <c r="R181" s="138"/>
      <c r="S181" s="138"/>
      <c r="T181" s="138"/>
      <c r="U181" s="138"/>
      <c r="V181" s="138"/>
      <c r="W181" s="138"/>
      <c r="X181" s="138"/>
      <c r="Y181" s="28"/>
      <c r="Z181" s="28"/>
      <c r="AA181" s="28"/>
      <c r="AB181" s="28"/>
      <c r="AC181" s="28"/>
      <c r="AD181" s="28"/>
      <c r="AE181" s="28"/>
      <c r="AF181" s="28"/>
      <c r="AG181" s="28"/>
    </row>
    <row r="182" ht="17.25" customHeight="1">
      <c r="A182" s="28"/>
      <c r="B182" s="145"/>
      <c r="C182" s="117"/>
      <c r="D182" s="139"/>
      <c r="E182" s="139"/>
      <c r="F182" s="138"/>
      <c r="G182" s="117"/>
      <c r="H182" s="139"/>
      <c r="I182" s="139"/>
      <c r="J182" s="88"/>
      <c r="K182" s="90"/>
      <c r="L182" s="102"/>
      <c r="M182" s="128"/>
      <c r="N182" s="128"/>
      <c r="O182" s="138"/>
      <c r="P182" s="138"/>
      <c r="Q182" s="138"/>
      <c r="R182" s="138"/>
      <c r="S182" s="138"/>
      <c r="T182" s="138"/>
      <c r="U182" s="138"/>
      <c r="V182" s="138"/>
      <c r="W182" s="138"/>
      <c r="X182" s="138"/>
      <c r="Y182" s="28"/>
      <c r="Z182" s="28"/>
      <c r="AA182" s="28"/>
      <c r="AB182" s="28"/>
      <c r="AC182" s="28"/>
      <c r="AD182" s="28"/>
      <c r="AE182" s="28"/>
      <c r="AF182" s="28"/>
      <c r="AG182" s="28"/>
    </row>
    <row r="183" ht="17.25" customHeight="1">
      <c r="A183" s="28"/>
      <c r="B183" s="145"/>
      <c r="C183" s="117"/>
      <c r="D183" s="139"/>
      <c r="E183" s="139"/>
      <c r="F183" s="138"/>
      <c r="G183" s="117"/>
      <c r="H183" s="139"/>
      <c r="I183" s="139"/>
      <c r="J183" s="88"/>
      <c r="K183" s="90"/>
      <c r="L183" s="102"/>
      <c r="M183" s="128"/>
      <c r="N183" s="128"/>
      <c r="O183" s="138"/>
      <c r="P183" s="138"/>
      <c r="Q183" s="138"/>
      <c r="R183" s="138"/>
      <c r="S183" s="138"/>
      <c r="T183" s="138"/>
      <c r="U183" s="138"/>
      <c r="V183" s="138"/>
      <c r="W183" s="138"/>
      <c r="X183" s="138"/>
      <c r="Y183" s="28"/>
      <c r="Z183" s="28"/>
      <c r="AA183" s="28"/>
      <c r="AB183" s="28"/>
      <c r="AC183" s="28"/>
      <c r="AD183" s="28"/>
      <c r="AE183" s="28"/>
      <c r="AF183" s="28"/>
      <c r="AG183" s="28"/>
    </row>
    <row r="184" ht="17.25" customHeight="1">
      <c r="A184" s="28"/>
      <c r="B184" s="145"/>
      <c r="C184" s="117"/>
      <c r="D184" s="139"/>
      <c r="E184" s="139"/>
      <c r="F184" s="138"/>
      <c r="G184" s="117"/>
      <c r="H184" s="139"/>
      <c r="I184" s="139"/>
      <c r="J184" s="88"/>
      <c r="K184" s="90"/>
      <c r="L184" s="102"/>
      <c r="M184" s="128"/>
      <c r="N184" s="128"/>
      <c r="O184" s="138"/>
      <c r="P184" s="138"/>
      <c r="Q184" s="138"/>
      <c r="R184" s="138"/>
      <c r="S184" s="138"/>
      <c r="T184" s="138"/>
      <c r="U184" s="138"/>
      <c r="V184" s="138"/>
      <c r="W184" s="138"/>
      <c r="X184" s="138"/>
      <c r="Y184" s="28"/>
      <c r="Z184" s="28"/>
      <c r="AA184" s="28"/>
      <c r="AB184" s="28"/>
      <c r="AC184" s="28"/>
      <c r="AD184" s="28"/>
      <c r="AE184" s="28"/>
      <c r="AF184" s="28"/>
      <c r="AG184" s="28"/>
    </row>
    <row r="185" ht="17.25" customHeight="1">
      <c r="A185" s="28"/>
      <c r="B185" s="145"/>
      <c r="C185" s="117"/>
      <c r="D185" s="139"/>
      <c r="E185" s="139"/>
      <c r="F185" s="138"/>
      <c r="G185" s="117"/>
      <c r="H185" s="139"/>
      <c r="I185" s="139"/>
      <c r="J185" s="88"/>
      <c r="K185" s="90"/>
      <c r="L185" s="102"/>
      <c r="M185" s="128"/>
      <c r="N185" s="128"/>
      <c r="O185" s="138"/>
      <c r="P185" s="138"/>
      <c r="Q185" s="138"/>
      <c r="R185" s="138"/>
      <c r="S185" s="138"/>
      <c r="T185" s="138"/>
      <c r="U185" s="138"/>
      <c r="V185" s="138"/>
      <c r="W185" s="138"/>
      <c r="X185" s="138"/>
      <c r="Y185" s="28"/>
      <c r="Z185" s="28"/>
      <c r="AA185" s="28"/>
      <c r="AB185" s="28"/>
      <c r="AC185" s="28"/>
      <c r="AD185" s="28"/>
      <c r="AE185" s="28"/>
      <c r="AF185" s="28"/>
      <c r="AG185" s="28"/>
    </row>
    <row r="186" ht="17.25" customHeight="1">
      <c r="A186" s="28"/>
      <c r="B186" s="145"/>
      <c r="C186" s="117"/>
      <c r="D186" s="139"/>
      <c r="E186" s="139"/>
      <c r="F186" s="138"/>
      <c r="G186" s="117"/>
      <c r="H186" s="139"/>
      <c r="I186" s="139"/>
      <c r="J186" s="88"/>
      <c r="K186" s="90"/>
      <c r="L186" s="102"/>
      <c r="M186" s="128"/>
      <c r="N186" s="128"/>
      <c r="O186" s="138"/>
      <c r="P186" s="138"/>
      <c r="Q186" s="138"/>
      <c r="R186" s="138"/>
      <c r="S186" s="138"/>
      <c r="T186" s="138"/>
      <c r="U186" s="138"/>
      <c r="V186" s="138"/>
      <c r="W186" s="138"/>
      <c r="X186" s="138"/>
      <c r="Y186" s="28"/>
      <c r="Z186" s="28"/>
      <c r="AA186" s="28"/>
      <c r="AB186" s="28"/>
      <c r="AC186" s="28"/>
      <c r="AD186" s="28"/>
      <c r="AE186" s="28"/>
      <c r="AF186" s="28"/>
      <c r="AG186" s="28"/>
    </row>
    <row r="187" ht="17.25" customHeight="1">
      <c r="A187" s="28"/>
      <c r="B187" s="145"/>
      <c r="C187" s="117"/>
      <c r="D187" s="139"/>
      <c r="E187" s="139"/>
      <c r="F187" s="138"/>
      <c r="G187" s="117"/>
      <c r="H187" s="139"/>
      <c r="I187" s="139"/>
      <c r="J187" s="88"/>
      <c r="K187" s="90"/>
      <c r="L187" s="102"/>
      <c r="M187" s="128"/>
      <c r="N187" s="128"/>
      <c r="O187" s="138"/>
      <c r="P187" s="138"/>
      <c r="Q187" s="138"/>
      <c r="R187" s="138"/>
      <c r="S187" s="138"/>
      <c r="T187" s="138"/>
      <c r="U187" s="138"/>
      <c r="V187" s="138"/>
      <c r="W187" s="138"/>
      <c r="X187" s="138"/>
      <c r="Y187" s="28"/>
      <c r="Z187" s="28"/>
      <c r="AA187" s="28"/>
      <c r="AB187" s="28"/>
      <c r="AC187" s="28"/>
      <c r="AD187" s="28"/>
      <c r="AE187" s="28"/>
      <c r="AF187" s="28"/>
      <c r="AG187" s="28"/>
    </row>
    <row r="188" ht="17.25" customHeight="1">
      <c r="A188" s="28"/>
      <c r="B188" s="145"/>
      <c r="C188" s="117"/>
      <c r="D188" s="139"/>
      <c r="E188" s="139"/>
      <c r="F188" s="138"/>
      <c r="G188" s="117"/>
      <c r="H188" s="139"/>
      <c r="I188" s="139"/>
      <c r="J188" s="88"/>
      <c r="K188" s="90"/>
      <c r="L188" s="102"/>
      <c r="M188" s="128"/>
      <c r="N188" s="128"/>
      <c r="O188" s="138"/>
      <c r="P188" s="138"/>
      <c r="Q188" s="138"/>
      <c r="R188" s="138"/>
      <c r="S188" s="138"/>
      <c r="T188" s="138"/>
      <c r="U188" s="138"/>
      <c r="V188" s="138"/>
      <c r="W188" s="138"/>
      <c r="X188" s="138"/>
      <c r="Y188" s="28"/>
      <c r="Z188" s="28"/>
      <c r="AA188" s="28"/>
      <c r="AB188" s="28"/>
      <c r="AC188" s="28"/>
      <c r="AD188" s="28"/>
      <c r="AE188" s="28"/>
      <c r="AF188" s="28"/>
      <c r="AG188" s="28"/>
    </row>
    <row r="189" ht="17.25" customHeight="1">
      <c r="A189" s="28"/>
      <c r="B189" s="145"/>
      <c r="C189" s="117"/>
      <c r="D189" s="139"/>
      <c r="E189" s="139"/>
      <c r="F189" s="138"/>
      <c r="G189" s="117"/>
      <c r="H189" s="139"/>
      <c r="I189" s="139"/>
      <c r="J189" s="88"/>
      <c r="K189" s="90"/>
      <c r="L189" s="102"/>
      <c r="M189" s="128"/>
      <c r="N189" s="128"/>
      <c r="O189" s="138"/>
      <c r="P189" s="138"/>
      <c r="Q189" s="138"/>
      <c r="R189" s="138"/>
      <c r="S189" s="138"/>
      <c r="T189" s="138"/>
      <c r="U189" s="138"/>
      <c r="V189" s="138"/>
      <c r="W189" s="138"/>
      <c r="X189" s="138"/>
      <c r="Y189" s="28"/>
      <c r="Z189" s="28"/>
      <c r="AA189" s="28"/>
      <c r="AB189" s="28"/>
      <c r="AC189" s="28"/>
      <c r="AD189" s="28"/>
      <c r="AE189" s="28"/>
      <c r="AF189" s="28"/>
      <c r="AG189" s="28"/>
    </row>
    <row r="190" ht="17.25" customHeight="1">
      <c r="A190" s="28"/>
      <c r="B190" s="145"/>
      <c r="C190" s="117"/>
      <c r="D190" s="139"/>
      <c r="E190" s="139"/>
      <c r="F190" s="138"/>
      <c r="G190" s="117"/>
      <c r="H190" s="139"/>
      <c r="I190" s="139"/>
      <c r="J190" s="88"/>
      <c r="K190" s="90"/>
      <c r="L190" s="102"/>
      <c r="M190" s="128"/>
      <c r="N190" s="128"/>
      <c r="O190" s="138"/>
      <c r="P190" s="138"/>
      <c r="Q190" s="138"/>
      <c r="R190" s="138"/>
      <c r="S190" s="138"/>
      <c r="T190" s="138"/>
      <c r="U190" s="138"/>
      <c r="V190" s="138"/>
      <c r="W190" s="138"/>
      <c r="X190" s="138"/>
      <c r="Y190" s="28"/>
      <c r="Z190" s="28"/>
      <c r="AA190" s="28"/>
      <c r="AB190" s="28"/>
      <c r="AC190" s="28"/>
      <c r="AD190" s="28"/>
      <c r="AE190" s="28"/>
      <c r="AF190" s="28"/>
      <c r="AG190" s="28"/>
    </row>
    <row r="191" ht="17.25" customHeight="1">
      <c r="A191" s="28"/>
      <c r="B191" s="145"/>
      <c r="C191" s="117"/>
      <c r="D191" s="139"/>
      <c r="E191" s="139"/>
      <c r="F191" s="138"/>
      <c r="G191" s="117"/>
      <c r="H191" s="139"/>
      <c r="I191" s="139"/>
      <c r="J191" s="88"/>
      <c r="K191" s="90"/>
      <c r="L191" s="102"/>
      <c r="M191" s="128"/>
      <c r="N191" s="128"/>
      <c r="O191" s="138"/>
      <c r="P191" s="138"/>
      <c r="Q191" s="138"/>
      <c r="R191" s="138"/>
      <c r="S191" s="138"/>
      <c r="T191" s="138"/>
      <c r="U191" s="138"/>
      <c r="V191" s="138"/>
      <c r="W191" s="138"/>
      <c r="X191" s="138"/>
      <c r="Y191" s="28"/>
      <c r="Z191" s="28"/>
      <c r="AA191" s="28"/>
      <c r="AB191" s="28"/>
      <c r="AC191" s="28"/>
      <c r="AD191" s="28"/>
      <c r="AE191" s="28"/>
      <c r="AF191" s="28"/>
      <c r="AG191" s="28"/>
    </row>
    <row r="192" ht="17.25" customHeight="1">
      <c r="A192" s="28"/>
      <c r="B192" s="145"/>
      <c r="C192" s="117"/>
      <c r="D192" s="139"/>
      <c r="E192" s="139"/>
      <c r="F192" s="138"/>
      <c r="G192" s="117"/>
      <c r="H192" s="139"/>
      <c r="I192" s="139"/>
      <c r="J192" s="88"/>
      <c r="K192" s="90"/>
      <c r="L192" s="102"/>
      <c r="M192" s="128"/>
      <c r="N192" s="128"/>
      <c r="O192" s="138"/>
      <c r="P192" s="138"/>
      <c r="Q192" s="138"/>
      <c r="R192" s="138"/>
      <c r="S192" s="138"/>
      <c r="T192" s="138"/>
      <c r="U192" s="138"/>
      <c r="V192" s="138"/>
      <c r="W192" s="138"/>
      <c r="X192" s="138"/>
      <c r="Y192" s="28"/>
      <c r="Z192" s="28"/>
      <c r="AA192" s="28"/>
      <c r="AB192" s="28"/>
      <c r="AC192" s="28"/>
      <c r="AD192" s="28"/>
      <c r="AE192" s="28"/>
      <c r="AF192" s="28"/>
      <c r="AG192" s="28"/>
    </row>
    <row r="193" ht="17.25" customHeight="1">
      <c r="A193" s="28"/>
      <c r="B193" s="145"/>
      <c r="C193" s="117"/>
      <c r="D193" s="139"/>
      <c r="E193" s="139"/>
      <c r="F193" s="138"/>
      <c r="G193" s="117"/>
      <c r="H193" s="139"/>
      <c r="I193" s="139"/>
      <c r="J193" s="88"/>
      <c r="K193" s="90"/>
      <c r="L193" s="102"/>
      <c r="M193" s="128"/>
      <c r="N193" s="128"/>
      <c r="O193" s="138"/>
      <c r="P193" s="138"/>
      <c r="Q193" s="138"/>
      <c r="R193" s="138"/>
      <c r="S193" s="138"/>
      <c r="T193" s="138"/>
      <c r="U193" s="138"/>
      <c r="V193" s="138"/>
      <c r="W193" s="138"/>
      <c r="X193" s="138"/>
      <c r="Y193" s="28"/>
      <c r="Z193" s="28"/>
      <c r="AA193" s="28"/>
      <c r="AB193" s="28"/>
      <c r="AC193" s="28"/>
      <c r="AD193" s="28"/>
      <c r="AE193" s="28"/>
      <c r="AF193" s="28"/>
      <c r="AG193" s="28"/>
    </row>
    <row r="194" ht="17.25" customHeight="1">
      <c r="A194" s="28"/>
      <c r="B194" s="145"/>
      <c r="C194" s="117"/>
      <c r="D194" s="139"/>
      <c r="E194" s="139"/>
      <c r="F194" s="138"/>
      <c r="G194" s="117"/>
      <c r="H194" s="139"/>
      <c r="I194" s="139"/>
      <c r="J194" s="88"/>
      <c r="K194" s="90"/>
      <c r="L194" s="102"/>
      <c r="M194" s="128"/>
      <c r="N194" s="128"/>
      <c r="O194" s="138"/>
      <c r="P194" s="138"/>
      <c r="Q194" s="138"/>
      <c r="R194" s="138"/>
      <c r="S194" s="138"/>
      <c r="T194" s="138"/>
      <c r="U194" s="138"/>
      <c r="V194" s="138"/>
      <c r="W194" s="138"/>
      <c r="X194" s="138"/>
      <c r="Y194" s="28"/>
      <c r="Z194" s="28"/>
      <c r="AA194" s="28"/>
      <c r="AB194" s="28"/>
      <c r="AC194" s="28"/>
      <c r="AD194" s="28"/>
      <c r="AE194" s="28"/>
      <c r="AF194" s="28"/>
      <c r="AG194" s="28"/>
    </row>
    <row r="195" ht="17.25" customHeight="1">
      <c r="A195" s="28"/>
      <c r="B195" s="145"/>
      <c r="C195" s="117"/>
      <c r="D195" s="139"/>
      <c r="E195" s="139"/>
      <c r="F195" s="138"/>
      <c r="G195" s="117"/>
      <c r="H195" s="139"/>
      <c r="I195" s="139"/>
      <c r="J195" s="88"/>
      <c r="K195" s="90"/>
      <c r="L195" s="102"/>
      <c r="M195" s="128"/>
      <c r="N195" s="128"/>
      <c r="O195" s="138"/>
      <c r="P195" s="138"/>
      <c r="Q195" s="138"/>
      <c r="R195" s="138"/>
      <c r="S195" s="138"/>
      <c r="T195" s="138"/>
      <c r="U195" s="138"/>
      <c r="V195" s="138"/>
      <c r="W195" s="138"/>
      <c r="X195" s="138"/>
      <c r="Y195" s="28"/>
      <c r="Z195" s="28"/>
      <c r="AA195" s="28"/>
      <c r="AB195" s="28"/>
      <c r="AC195" s="28"/>
      <c r="AD195" s="28"/>
      <c r="AE195" s="28"/>
      <c r="AF195" s="28"/>
      <c r="AG195" s="28"/>
    </row>
    <row r="196" ht="17.25" customHeight="1">
      <c r="A196" s="28"/>
      <c r="B196" s="145"/>
      <c r="C196" s="117"/>
      <c r="D196" s="139"/>
      <c r="E196" s="139"/>
      <c r="F196" s="138"/>
      <c r="G196" s="117"/>
      <c r="H196" s="139"/>
      <c r="I196" s="139"/>
      <c r="J196" s="88"/>
      <c r="K196" s="90"/>
      <c r="L196" s="102"/>
      <c r="M196" s="128"/>
      <c r="N196" s="128"/>
      <c r="O196" s="138"/>
      <c r="P196" s="138"/>
      <c r="Q196" s="138"/>
      <c r="R196" s="138"/>
      <c r="S196" s="138"/>
      <c r="T196" s="138"/>
      <c r="U196" s="138"/>
      <c r="V196" s="138"/>
      <c r="W196" s="138"/>
      <c r="X196" s="138"/>
      <c r="Y196" s="28"/>
      <c r="Z196" s="28"/>
      <c r="AA196" s="28"/>
      <c r="AB196" s="28"/>
      <c r="AC196" s="28"/>
      <c r="AD196" s="28"/>
      <c r="AE196" s="28"/>
      <c r="AF196" s="28"/>
      <c r="AG196" s="28"/>
    </row>
    <row r="197" ht="17.25" customHeight="1">
      <c r="A197" s="28"/>
      <c r="B197" s="145"/>
      <c r="C197" s="117"/>
      <c r="D197" s="139"/>
      <c r="E197" s="139"/>
      <c r="F197" s="138"/>
      <c r="G197" s="117"/>
      <c r="H197" s="139"/>
      <c r="I197" s="139"/>
      <c r="J197" s="88"/>
      <c r="K197" s="90"/>
      <c r="L197" s="102"/>
      <c r="M197" s="128"/>
      <c r="N197" s="128"/>
      <c r="O197" s="138"/>
      <c r="P197" s="138"/>
      <c r="Q197" s="138"/>
      <c r="R197" s="138"/>
      <c r="S197" s="138"/>
      <c r="T197" s="138"/>
      <c r="U197" s="138"/>
      <c r="V197" s="138"/>
      <c r="W197" s="138"/>
      <c r="X197" s="138"/>
      <c r="Y197" s="28"/>
      <c r="Z197" s="28"/>
      <c r="AA197" s="28"/>
      <c r="AB197" s="28"/>
      <c r="AC197" s="28"/>
      <c r="AD197" s="28"/>
      <c r="AE197" s="28"/>
      <c r="AF197" s="28"/>
      <c r="AG197" s="28"/>
    </row>
    <row r="198" ht="17.25" customHeight="1">
      <c r="A198" s="28"/>
      <c r="B198" s="145"/>
      <c r="C198" s="117"/>
      <c r="D198" s="139"/>
      <c r="E198" s="139"/>
      <c r="F198" s="138"/>
      <c r="G198" s="117"/>
      <c r="H198" s="139"/>
      <c r="I198" s="139"/>
      <c r="J198" s="88"/>
      <c r="K198" s="90"/>
      <c r="L198" s="102"/>
      <c r="M198" s="128"/>
      <c r="N198" s="128"/>
      <c r="O198" s="138"/>
      <c r="P198" s="138"/>
      <c r="Q198" s="138"/>
      <c r="R198" s="138"/>
      <c r="S198" s="138"/>
      <c r="T198" s="138"/>
      <c r="U198" s="138"/>
      <c r="V198" s="138"/>
      <c r="W198" s="138"/>
      <c r="X198" s="138"/>
      <c r="Y198" s="28"/>
      <c r="Z198" s="28"/>
      <c r="AA198" s="28"/>
      <c r="AB198" s="28"/>
      <c r="AC198" s="28"/>
      <c r="AD198" s="28"/>
      <c r="AE198" s="28"/>
      <c r="AF198" s="28"/>
      <c r="AG198" s="28"/>
    </row>
    <row r="199" ht="17.25" customHeight="1">
      <c r="A199" s="28"/>
      <c r="B199" s="145"/>
      <c r="C199" s="117"/>
      <c r="D199" s="139"/>
      <c r="E199" s="139"/>
      <c r="F199" s="138"/>
      <c r="G199" s="117"/>
      <c r="H199" s="139"/>
      <c r="I199" s="139"/>
      <c r="J199" s="88"/>
      <c r="K199" s="90"/>
      <c r="L199" s="102"/>
      <c r="M199" s="128"/>
      <c r="N199" s="128"/>
      <c r="O199" s="138"/>
      <c r="P199" s="138"/>
      <c r="Q199" s="138"/>
      <c r="R199" s="138"/>
      <c r="S199" s="138"/>
      <c r="T199" s="138"/>
      <c r="U199" s="138"/>
      <c r="V199" s="138"/>
      <c r="W199" s="138"/>
      <c r="X199" s="138"/>
      <c r="Y199" s="28"/>
      <c r="Z199" s="28"/>
      <c r="AA199" s="28"/>
      <c r="AB199" s="28"/>
      <c r="AC199" s="28"/>
      <c r="AD199" s="28"/>
      <c r="AE199" s="28"/>
      <c r="AF199" s="28"/>
      <c r="AG199" s="28"/>
    </row>
    <row r="200" ht="17.25" customHeight="1">
      <c r="A200" s="28"/>
      <c r="B200" s="145"/>
      <c r="C200" s="117"/>
      <c r="D200" s="139"/>
      <c r="E200" s="139"/>
      <c r="F200" s="138"/>
      <c r="G200" s="117"/>
      <c r="H200" s="139"/>
      <c r="I200" s="139"/>
      <c r="J200" s="88"/>
      <c r="K200" s="90"/>
      <c r="L200" s="102"/>
      <c r="M200" s="128"/>
      <c r="N200" s="128"/>
      <c r="O200" s="138"/>
      <c r="P200" s="138"/>
      <c r="Q200" s="138"/>
      <c r="R200" s="138"/>
      <c r="S200" s="138"/>
      <c r="T200" s="138"/>
      <c r="U200" s="138"/>
      <c r="V200" s="138"/>
      <c r="W200" s="138"/>
      <c r="X200" s="138"/>
      <c r="Y200" s="28"/>
      <c r="Z200" s="28"/>
      <c r="AA200" s="28"/>
      <c r="AB200" s="28"/>
      <c r="AC200" s="28"/>
      <c r="AD200" s="28"/>
      <c r="AE200" s="28"/>
      <c r="AF200" s="28"/>
      <c r="AG200" s="28"/>
    </row>
    <row r="201" ht="17.25" customHeight="1">
      <c r="A201" s="28"/>
      <c r="B201" s="145"/>
      <c r="C201" s="117"/>
      <c r="D201" s="139"/>
      <c r="E201" s="139"/>
      <c r="F201" s="138"/>
      <c r="G201" s="117"/>
      <c r="H201" s="139"/>
      <c r="I201" s="139"/>
      <c r="J201" s="88"/>
      <c r="K201" s="90"/>
      <c r="L201" s="102"/>
      <c r="M201" s="128"/>
      <c r="N201" s="128"/>
      <c r="O201" s="138"/>
      <c r="P201" s="138"/>
      <c r="Q201" s="138"/>
      <c r="R201" s="138"/>
      <c r="S201" s="138"/>
      <c r="T201" s="138"/>
      <c r="U201" s="138"/>
      <c r="V201" s="138"/>
      <c r="W201" s="138"/>
      <c r="X201" s="138"/>
      <c r="Y201" s="28"/>
      <c r="Z201" s="28"/>
      <c r="AA201" s="28"/>
      <c r="AB201" s="28"/>
      <c r="AC201" s="28"/>
      <c r="AD201" s="28"/>
      <c r="AE201" s="28"/>
      <c r="AF201" s="28"/>
      <c r="AG201" s="28"/>
    </row>
    <row r="202" ht="17.25" customHeight="1">
      <c r="A202" s="28"/>
      <c r="B202" s="145"/>
      <c r="C202" s="117"/>
      <c r="D202" s="139"/>
      <c r="E202" s="139"/>
      <c r="F202" s="138"/>
      <c r="G202" s="117"/>
      <c r="H202" s="139"/>
      <c r="I202" s="139"/>
      <c r="J202" s="88"/>
      <c r="K202" s="90"/>
      <c r="L202" s="102"/>
      <c r="M202" s="128"/>
      <c r="N202" s="128"/>
      <c r="O202" s="138"/>
      <c r="P202" s="138"/>
      <c r="Q202" s="138"/>
      <c r="R202" s="138"/>
      <c r="S202" s="138"/>
      <c r="T202" s="138"/>
      <c r="U202" s="138"/>
      <c r="V202" s="138"/>
      <c r="W202" s="138"/>
      <c r="X202" s="138"/>
      <c r="Y202" s="28"/>
      <c r="Z202" s="28"/>
      <c r="AA202" s="28"/>
      <c r="AB202" s="28"/>
      <c r="AC202" s="28"/>
      <c r="AD202" s="28"/>
      <c r="AE202" s="28"/>
      <c r="AF202" s="28"/>
      <c r="AG202" s="28"/>
    </row>
    <row r="203" ht="17.25" customHeight="1">
      <c r="A203" s="28"/>
      <c r="B203" s="145"/>
      <c r="C203" s="117"/>
      <c r="D203" s="139"/>
      <c r="E203" s="139"/>
      <c r="F203" s="138"/>
      <c r="G203" s="117"/>
      <c r="H203" s="139"/>
      <c r="I203" s="139"/>
      <c r="J203" s="88"/>
      <c r="K203" s="90"/>
      <c r="L203" s="102"/>
      <c r="M203" s="128"/>
      <c r="N203" s="128"/>
      <c r="O203" s="138"/>
      <c r="P203" s="138"/>
      <c r="Q203" s="138"/>
      <c r="R203" s="138"/>
      <c r="S203" s="138"/>
      <c r="T203" s="138"/>
      <c r="U203" s="138"/>
      <c r="V203" s="138"/>
      <c r="W203" s="138"/>
      <c r="X203" s="138"/>
      <c r="Y203" s="28"/>
      <c r="Z203" s="28"/>
      <c r="AA203" s="28"/>
      <c r="AB203" s="28"/>
      <c r="AC203" s="28"/>
      <c r="AD203" s="28"/>
      <c r="AE203" s="28"/>
      <c r="AF203" s="28"/>
      <c r="AG203" s="28"/>
    </row>
    <row r="204" ht="17.25" customHeight="1">
      <c r="A204" s="28"/>
      <c r="B204" s="145"/>
      <c r="C204" s="117"/>
      <c r="D204" s="139"/>
      <c r="E204" s="139"/>
      <c r="F204" s="138"/>
      <c r="G204" s="117"/>
      <c r="H204" s="139"/>
      <c r="I204" s="139"/>
      <c r="J204" s="88"/>
      <c r="K204" s="90"/>
      <c r="L204" s="102"/>
      <c r="M204" s="128"/>
      <c r="N204" s="128"/>
      <c r="O204" s="138"/>
      <c r="P204" s="138"/>
      <c r="Q204" s="138"/>
      <c r="R204" s="138"/>
      <c r="S204" s="138"/>
      <c r="T204" s="138"/>
      <c r="U204" s="138"/>
      <c r="V204" s="138"/>
      <c r="W204" s="138"/>
      <c r="X204" s="138"/>
      <c r="Y204" s="28"/>
      <c r="Z204" s="28"/>
      <c r="AA204" s="28"/>
      <c r="AB204" s="28"/>
      <c r="AC204" s="28"/>
      <c r="AD204" s="28"/>
      <c r="AE204" s="28"/>
      <c r="AF204" s="28"/>
      <c r="AG204" s="28"/>
    </row>
    <row r="205" ht="17.25" customHeight="1">
      <c r="A205" s="28"/>
      <c r="B205" s="145"/>
      <c r="C205" s="117"/>
      <c r="D205" s="139"/>
      <c r="E205" s="139"/>
      <c r="F205" s="138"/>
      <c r="G205" s="117"/>
      <c r="H205" s="139"/>
      <c r="I205" s="139"/>
      <c r="J205" s="88"/>
      <c r="K205" s="90"/>
      <c r="L205" s="102"/>
      <c r="M205" s="128"/>
      <c r="N205" s="128"/>
      <c r="O205" s="138"/>
      <c r="P205" s="138"/>
      <c r="Q205" s="138"/>
      <c r="R205" s="138"/>
      <c r="S205" s="138"/>
      <c r="T205" s="138"/>
      <c r="U205" s="138"/>
      <c r="V205" s="138"/>
      <c r="W205" s="138"/>
      <c r="X205" s="138"/>
      <c r="Y205" s="28"/>
      <c r="Z205" s="28"/>
      <c r="AA205" s="28"/>
      <c r="AB205" s="28"/>
      <c r="AC205" s="28"/>
      <c r="AD205" s="28"/>
      <c r="AE205" s="28"/>
      <c r="AF205" s="28"/>
      <c r="AG205" s="28"/>
    </row>
    <row r="206" ht="17.25" customHeight="1">
      <c r="A206" s="28"/>
      <c r="B206" s="145"/>
      <c r="C206" s="117"/>
      <c r="D206" s="139"/>
      <c r="E206" s="139"/>
      <c r="F206" s="138"/>
      <c r="G206" s="117"/>
      <c r="H206" s="139"/>
      <c r="I206" s="139"/>
      <c r="J206" s="88"/>
      <c r="K206" s="90"/>
      <c r="L206" s="102"/>
      <c r="M206" s="128"/>
      <c r="N206" s="128"/>
      <c r="O206" s="138"/>
      <c r="P206" s="138"/>
      <c r="Q206" s="138"/>
      <c r="R206" s="138"/>
      <c r="S206" s="138"/>
      <c r="T206" s="138"/>
      <c r="U206" s="138"/>
      <c r="V206" s="138"/>
      <c r="W206" s="138"/>
      <c r="X206" s="138"/>
      <c r="Y206" s="28"/>
      <c r="Z206" s="28"/>
      <c r="AA206" s="28"/>
      <c r="AB206" s="28"/>
      <c r="AC206" s="28"/>
      <c r="AD206" s="28"/>
      <c r="AE206" s="28"/>
      <c r="AF206" s="28"/>
      <c r="AG206" s="28"/>
    </row>
    <row r="207" ht="17.25" customHeight="1">
      <c r="A207" s="28"/>
      <c r="B207" s="145"/>
      <c r="C207" s="117"/>
      <c r="D207" s="139"/>
      <c r="E207" s="139"/>
      <c r="F207" s="138"/>
      <c r="G207" s="117"/>
      <c r="H207" s="139"/>
      <c r="I207" s="139"/>
      <c r="J207" s="88"/>
      <c r="K207" s="90"/>
      <c r="L207" s="102"/>
      <c r="M207" s="128"/>
      <c r="N207" s="128"/>
      <c r="O207" s="138"/>
      <c r="P207" s="138"/>
      <c r="Q207" s="138"/>
      <c r="R207" s="138"/>
      <c r="S207" s="138"/>
      <c r="T207" s="138"/>
      <c r="U207" s="138"/>
      <c r="V207" s="138"/>
      <c r="W207" s="138"/>
      <c r="X207" s="138"/>
      <c r="Y207" s="28"/>
      <c r="Z207" s="28"/>
      <c r="AA207" s="28"/>
      <c r="AB207" s="28"/>
      <c r="AC207" s="28"/>
      <c r="AD207" s="28"/>
      <c r="AE207" s="28"/>
      <c r="AF207" s="28"/>
      <c r="AG207" s="28"/>
    </row>
    <row r="208" ht="17.25" customHeight="1">
      <c r="A208" s="28"/>
      <c r="B208" s="145"/>
      <c r="C208" s="117"/>
      <c r="D208" s="139"/>
      <c r="E208" s="139"/>
      <c r="F208" s="138"/>
      <c r="G208" s="117"/>
      <c r="H208" s="139"/>
      <c r="I208" s="139"/>
      <c r="J208" s="88"/>
      <c r="K208" s="90"/>
      <c r="L208" s="102"/>
      <c r="M208" s="128"/>
      <c r="N208" s="128"/>
      <c r="O208" s="138"/>
      <c r="P208" s="138"/>
      <c r="Q208" s="138"/>
      <c r="R208" s="138"/>
      <c r="S208" s="138"/>
      <c r="T208" s="138"/>
      <c r="U208" s="138"/>
      <c r="V208" s="138"/>
      <c r="W208" s="138"/>
      <c r="X208" s="138"/>
      <c r="Y208" s="28"/>
      <c r="Z208" s="28"/>
      <c r="AA208" s="28"/>
      <c r="AB208" s="28"/>
      <c r="AC208" s="28"/>
      <c r="AD208" s="28"/>
      <c r="AE208" s="28"/>
      <c r="AF208" s="28"/>
      <c r="AG208" s="28"/>
    </row>
    <row r="209" ht="17.25" customHeight="1">
      <c r="A209" s="28"/>
      <c r="B209" s="145"/>
      <c r="C209" s="117"/>
      <c r="D209" s="139"/>
      <c r="E209" s="139"/>
      <c r="F209" s="138"/>
      <c r="G209" s="117"/>
      <c r="H209" s="139"/>
      <c r="I209" s="139"/>
      <c r="J209" s="88"/>
      <c r="K209" s="90"/>
      <c r="L209" s="102"/>
      <c r="M209" s="128"/>
      <c r="N209" s="128"/>
      <c r="O209" s="138"/>
      <c r="P209" s="138"/>
      <c r="Q209" s="138"/>
      <c r="R209" s="138"/>
      <c r="S209" s="138"/>
      <c r="T209" s="138"/>
      <c r="U209" s="138"/>
      <c r="V209" s="138"/>
      <c r="W209" s="138"/>
      <c r="X209" s="138"/>
      <c r="Y209" s="28"/>
      <c r="Z209" s="28"/>
      <c r="AA209" s="28"/>
      <c r="AB209" s="28"/>
      <c r="AC209" s="28"/>
      <c r="AD209" s="28"/>
      <c r="AE209" s="28"/>
      <c r="AF209" s="28"/>
      <c r="AG209" s="28"/>
    </row>
    <row r="210" ht="17.25" customHeight="1">
      <c r="A210" s="28"/>
      <c r="B210" s="145"/>
      <c r="C210" s="117"/>
      <c r="D210" s="139"/>
      <c r="E210" s="139"/>
      <c r="F210" s="138"/>
      <c r="G210" s="117"/>
      <c r="H210" s="139"/>
      <c r="I210" s="139"/>
      <c r="J210" s="88"/>
      <c r="K210" s="90"/>
      <c r="L210" s="102"/>
      <c r="M210" s="128"/>
      <c r="N210" s="128"/>
      <c r="O210" s="138"/>
      <c r="P210" s="138"/>
      <c r="Q210" s="138"/>
      <c r="R210" s="138"/>
      <c r="S210" s="138"/>
      <c r="T210" s="138"/>
      <c r="U210" s="138"/>
      <c r="V210" s="138"/>
      <c r="W210" s="138"/>
      <c r="X210" s="138"/>
      <c r="Y210" s="28"/>
      <c r="Z210" s="28"/>
      <c r="AA210" s="28"/>
      <c r="AB210" s="28"/>
      <c r="AC210" s="28"/>
      <c r="AD210" s="28"/>
      <c r="AE210" s="28"/>
      <c r="AF210" s="28"/>
      <c r="AG210" s="28"/>
    </row>
    <row r="211" ht="17.25" customHeight="1">
      <c r="A211" s="28"/>
      <c r="B211" s="145"/>
      <c r="C211" s="117"/>
      <c r="D211" s="139"/>
      <c r="E211" s="139"/>
      <c r="F211" s="138"/>
      <c r="G211" s="117"/>
      <c r="H211" s="139"/>
      <c r="I211" s="139"/>
      <c r="J211" s="88"/>
      <c r="K211" s="90"/>
      <c r="L211" s="102"/>
      <c r="M211" s="128"/>
      <c r="N211" s="128"/>
      <c r="O211" s="138"/>
      <c r="P211" s="138"/>
      <c r="Q211" s="138"/>
      <c r="R211" s="138"/>
      <c r="S211" s="138"/>
      <c r="T211" s="138"/>
      <c r="U211" s="138"/>
      <c r="V211" s="138"/>
      <c r="W211" s="138"/>
      <c r="X211" s="138"/>
      <c r="Y211" s="28"/>
      <c r="Z211" s="28"/>
      <c r="AA211" s="28"/>
      <c r="AB211" s="28"/>
      <c r="AC211" s="28"/>
      <c r="AD211" s="28"/>
      <c r="AE211" s="28"/>
      <c r="AF211" s="28"/>
      <c r="AG211" s="28"/>
    </row>
    <row r="212" ht="17.25" customHeight="1">
      <c r="A212" s="28"/>
      <c r="B212" s="145"/>
      <c r="C212" s="117"/>
      <c r="D212" s="139"/>
      <c r="E212" s="139"/>
      <c r="F212" s="138"/>
      <c r="G212" s="117"/>
      <c r="H212" s="139"/>
      <c r="I212" s="139"/>
      <c r="J212" s="88"/>
      <c r="K212" s="90"/>
      <c r="L212" s="102"/>
      <c r="M212" s="128"/>
      <c r="N212" s="128"/>
      <c r="O212" s="138"/>
      <c r="P212" s="138"/>
      <c r="Q212" s="138"/>
      <c r="R212" s="138"/>
      <c r="S212" s="138"/>
      <c r="T212" s="138"/>
      <c r="U212" s="138"/>
      <c r="V212" s="138"/>
      <c r="W212" s="138"/>
      <c r="X212" s="138"/>
      <c r="Y212" s="28"/>
      <c r="Z212" s="28"/>
      <c r="AA212" s="28"/>
      <c r="AB212" s="28"/>
      <c r="AC212" s="28"/>
      <c r="AD212" s="28"/>
      <c r="AE212" s="28"/>
      <c r="AF212" s="28"/>
      <c r="AG212" s="28"/>
    </row>
    <row r="213" ht="17.25" customHeight="1">
      <c r="A213" s="28"/>
      <c r="B213" s="145"/>
      <c r="C213" s="117"/>
      <c r="D213" s="139"/>
      <c r="E213" s="139"/>
      <c r="F213" s="138"/>
      <c r="G213" s="117"/>
      <c r="H213" s="139"/>
      <c r="I213" s="139"/>
      <c r="J213" s="88"/>
      <c r="K213" s="90"/>
      <c r="L213" s="102"/>
      <c r="M213" s="128"/>
      <c r="N213" s="128"/>
      <c r="O213" s="138"/>
      <c r="P213" s="138"/>
      <c r="Q213" s="138"/>
      <c r="R213" s="138"/>
      <c r="S213" s="138"/>
      <c r="T213" s="138"/>
      <c r="U213" s="138"/>
      <c r="V213" s="138"/>
      <c r="W213" s="138"/>
      <c r="X213" s="138"/>
      <c r="Y213" s="28"/>
      <c r="Z213" s="28"/>
      <c r="AA213" s="28"/>
      <c r="AB213" s="28"/>
      <c r="AC213" s="28"/>
      <c r="AD213" s="28"/>
      <c r="AE213" s="28"/>
      <c r="AF213" s="28"/>
      <c r="AG213" s="28"/>
    </row>
    <row r="214" ht="17.25" customHeight="1">
      <c r="A214" s="28"/>
      <c r="B214" s="145"/>
      <c r="C214" s="117"/>
      <c r="D214" s="139"/>
      <c r="E214" s="139"/>
      <c r="F214" s="138"/>
      <c r="G214" s="117"/>
      <c r="H214" s="139"/>
      <c r="I214" s="139"/>
      <c r="J214" s="88"/>
      <c r="K214" s="90"/>
      <c r="L214" s="102"/>
      <c r="M214" s="128"/>
      <c r="N214" s="128"/>
      <c r="O214" s="138"/>
      <c r="P214" s="138"/>
      <c r="Q214" s="138"/>
      <c r="R214" s="138"/>
      <c r="S214" s="138"/>
      <c r="T214" s="138"/>
      <c r="U214" s="138"/>
      <c r="V214" s="138"/>
      <c r="W214" s="138"/>
      <c r="X214" s="138"/>
      <c r="Y214" s="28"/>
      <c r="Z214" s="28"/>
      <c r="AA214" s="28"/>
      <c r="AB214" s="28"/>
      <c r="AC214" s="28"/>
      <c r="AD214" s="28"/>
      <c r="AE214" s="28"/>
      <c r="AF214" s="28"/>
      <c r="AG214" s="28"/>
    </row>
    <row r="215" ht="17.25" customHeight="1">
      <c r="A215" s="28"/>
      <c r="B215" s="145"/>
      <c r="C215" s="117"/>
      <c r="D215" s="139"/>
      <c r="E215" s="139"/>
      <c r="F215" s="138"/>
      <c r="G215" s="117"/>
      <c r="H215" s="139"/>
      <c r="I215" s="139"/>
      <c r="J215" s="88"/>
      <c r="K215" s="90"/>
      <c r="L215" s="102"/>
      <c r="M215" s="128"/>
      <c r="N215" s="128"/>
      <c r="O215" s="138"/>
      <c r="P215" s="138"/>
      <c r="Q215" s="138"/>
      <c r="R215" s="138"/>
      <c r="S215" s="138"/>
      <c r="T215" s="138"/>
      <c r="U215" s="138"/>
      <c r="V215" s="138"/>
      <c r="W215" s="138"/>
      <c r="X215" s="138"/>
      <c r="Y215" s="28"/>
      <c r="Z215" s="28"/>
      <c r="AA215" s="28"/>
      <c r="AB215" s="28"/>
      <c r="AC215" s="28"/>
      <c r="AD215" s="28"/>
      <c r="AE215" s="28"/>
      <c r="AF215" s="28"/>
      <c r="AG215" s="28"/>
    </row>
    <row r="216" ht="17.25" customHeight="1">
      <c r="A216" s="28"/>
      <c r="B216" s="145"/>
      <c r="C216" s="117"/>
      <c r="D216" s="139"/>
      <c r="E216" s="139"/>
      <c r="F216" s="138"/>
      <c r="G216" s="117"/>
      <c r="H216" s="139"/>
      <c r="I216" s="139"/>
      <c r="J216" s="88"/>
      <c r="K216" s="90"/>
      <c r="L216" s="102"/>
      <c r="M216" s="128"/>
      <c r="N216" s="128"/>
      <c r="O216" s="138"/>
      <c r="P216" s="138"/>
      <c r="Q216" s="138"/>
      <c r="R216" s="138"/>
      <c r="S216" s="138"/>
      <c r="T216" s="138"/>
      <c r="U216" s="138"/>
      <c r="V216" s="138"/>
      <c r="W216" s="138"/>
      <c r="X216" s="138"/>
      <c r="Y216" s="28"/>
      <c r="Z216" s="28"/>
      <c r="AA216" s="28"/>
      <c r="AB216" s="28"/>
      <c r="AC216" s="28"/>
      <c r="AD216" s="28"/>
      <c r="AE216" s="28"/>
      <c r="AF216" s="28"/>
      <c r="AG216" s="28"/>
    </row>
    <row r="217" ht="17.25" customHeight="1">
      <c r="A217" s="28"/>
      <c r="B217" s="145"/>
      <c r="C217" s="117"/>
      <c r="D217" s="139"/>
      <c r="E217" s="139"/>
      <c r="F217" s="138"/>
      <c r="G217" s="117"/>
      <c r="H217" s="139"/>
      <c r="I217" s="139"/>
      <c r="J217" s="88"/>
      <c r="K217" s="90"/>
      <c r="L217" s="102"/>
      <c r="M217" s="128"/>
      <c r="N217" s="128"/>
      <c r="O217" s="138"/>
      <c r="P217" s="138"/>
      <c r="Q217" s="138"/>
      <c r="R217" s="138"/>
      <c r="S217" s="138"/>
      <c r="T217" s="138"/>
      <c r="U217" s="138"/>
      <c r="V217" s="138"/>
      <c r="W217" s="138"/>
      <c r="X217" s="138"/>
      <c r="Y217" s="28"/>
      <c r="Z217" s="28"/>
      <c r="AA217" s="28"/>
      <c r="AB217" s="28"/>
      <c r="AC217" s="28"/>
      <c r="AD217" s="28"/>
      <c r="AE217" s="28"/>
      <c r="AF217" s="28"/>
      <c r="AG217" s="28"/>
    </row>
    <row r="218" ht="17.25" customHeight="1">
      <c r="A218" s="28"/>
      <c r="B218" s="145"/>
      <c r="C218" s="117"/>
      <c r="D218" s="139"/>
      <c r="E218" s="139"/>
      <c r="F218" s="138"/>
      <c r="G218" s="117"/>
      <c r="H218" s="139"/>
      <c r="I218" s="139"/>
      <c r="J218" s="88"/>
      <c r="K218" s="90"/>
      <c r="L218" s="102"/>
      <c r="M218" s="128"/>
      <c r="N218" s="128"/>
      <c r="O218" s="138"/>
      <c r="P218" s="138"/>
      <c r="Q218" s="138"/>
      <c r="R218" s="138"/>
      <c r="S218" s="138"/>
      <c r="T218" s="138"/>
      <c r="U218" s="138"/>
      <c r="V218" s="138"/>
      <c r="W218" s="138"/>
      <c r="X218" s="138"/>
      <c r="Y218" s="28"/>
      <c r="Z218" s="28"/>
      <c r="AA218" s="28"/>
      <c r="AB218" s="28"/>
      <c r="AC218" s="28"/>
      <c r="AD218" s="28"/>
      <c r="AE218" s="28"/>
      <c r="AF218" s="28"/>
      <c r="AG218" s="28"/>
    </row>
    <row r="219" ht="17.25" customHeight="1">
      <c r="A219" s="28"/>
      <c r="B219" s="145"/>
      <c r="C219" s="117"/>
      <c r="D219" s="139"/>
      <c r="E219" s="139"/>
      <c r="F219" s="138"/>
      <c r="G219" s="117"/>
      <c r="H219" s="139"/>
      <c r="I219" s="139"/>
      <c r="J219" s="88"/>
      <c r="K219" s="90"/>
      <c r="L219" s="102"/>
      <c r="M219" s="128"/>
      <c r="N219" s="128"/>
      <c r="O219" s="138"/>
      <c r="P219" s="138"/>
      <c r="Q219" s="138"/>
      <c r="R219" s="138"/>
      <c r="S219" s="138"/>
      <c r="T219" s="138"/>
      <c r="U219" s="138"/>
      <c r="V219" s="138"/>
      <c r="W219" s="138"/>
      <c r="X219" s="138"/>
      <c r="Y219" s="28"/>
      <c r="Z219" s="28"/>
      <c r="AA219" s="28"/>
      <c r="AB219" s="28"/>
      <c r="AC219" s="28"/>
      <c r="AD219" s="28"/>
      <c r="AE219" s="28"/>
      <c r="AF219" s="28"/>
      <c r="AG219" s="28"/>
    </row>
    <row r="220" ht="17.25" customHeight="1">
      <c r="A220" s="28"/>
      <c r="B220" s="145"/>
      <c r="C220" s="117"/>
      <c r="D220" s="139"/>
      <c r="E220" s="139"/>
      <c r="F220" s="138"/>
      <c r="G220" s="117"/>
      <c r="H220" s="139"/>
      <c r="I220" s="139"/>
      <c r="J220" s="88"/>
      <c r="K220" s="90"/>
      <c r="L220" s="102"/>
      <c r="M220" s="128"/>
      <c r="N220" s="128"/>
      <c r="O220" s="138"/>
      <c r="P220" s="138"/>
      <c r="Q220" s="138"/>
      <c r="R220" s="138"/>
      <c r="S220" s="138"/>
      <c r="T220" s="138"/>
      <c r="U220" s="138"/>
      <c r="V220" s="138"/>
      <c r="W220" s="138"/>
      <c r="X220" s="138"/>
      <c r="Y220" s="28"/>
      <c r="Z220" s="28"/>
      <c r="AA220" s="28"/>
      <c r="AB220" s="28"/>
      <c r="AC220" s="28"/>
      <c r="AD220" s="28"/>
      <c r="AE220" s="28"/>
      <c r="AF220" s="28"/>
      <c r="AG220" s="28"/>
    </row>
    <row r="221" ht="17.25" customHeight="1">
      <c r="A221" s="28"/>
      <c r="B221" s="145"/>
      <c r="C221" s="117"/>
      <c r="D221" s="139"/>
      <c r="E221" s="139"/>
      <c r="F221" s="138"/>
      <c r="G221" s="117"/>
      <c r="H221" s="139"/>
      <c r="I221" s="139"/>
      <c r="J221" s="88"/>
      <c r="K221" s="90"/>
      <c r="L221" s="102"/>
      <c r="M221" s="128"/>
      <c r="N221" s="128"/>
      <c r="O221" s="138"/>
      <c r="P221" s="138"/>
      <c r="Q221" s="138"/>
      <c r="R221" s="138"/>
      <c r="S221" s="138"/>
      <c r="T221" s="138"/>
      <c r="U221" s="138"/>
      <c r="V221" s="138"/>
      <c r="W221" s="138"/>
      <c r="X221" s="138"/>
      <c r="Y221" s="28"/>
      <c r="Z221" s="28"/>
      <c r="AA221" s="28"/>
      <c r="AB221" s="28"/>
      <c r="AC221" s="28"/>
      <c r="AD221" s="28"/>
      <c r="AE221" s="28"/>
      <c r="AF221" s="28"/>
      <c r="AG221" s="28"/>
    </row>
    <row r="222" ht="17.25" customHeight="1">
      <c r="A222" s="28"/>
      <c r="B222" s="145"/>
      <c r="C222" s="117"/>
      <c r="D222" s="139"/>
      <c r="E222" s="139"/>
      <c r="F222" s="138"/>
      <c r="G222" s="117"/>
      <c r="H222" s="139"/>
      <c r="I222" s="139"/>
      <c r="J222" s="88"/>
      <c r="K222" s="90"/>
      <c r="L222" s="102"/>
      <c r="M222" s="128"/>
      <c r="N222" s="128"/>
      <c r="O222" s="138"/>
      <c r="P222" s="138"/>
      <c r="Q222" s="138"/>
      <c r="R222" s="138"/>
      <c r="S222" s="138"/>
      <c r="T222" s="138"/>
      <c r="U222" s="138"/>
      <c r="V222" s="138"/>
      <c r="W222" s="138"/>
      <c r="X222" s="138"/>
      <c r="Y222" s="28"/>
      <c r="Z222" s="28"/>
      <c r="AA222" s="28"/>
      <c r="AB222" s="28"/>
      <c r="AC222" s="28"/>
      <c r="AD222" s="28"/>
      <c r="AE222" s="28"/>
      <c r="AF222" s="28"/>
      <c r="AG222" s="28"/>
    </row>
    <row r="223" ht="17.25" customHeight="1">
      <c r="A223" s="28"/>
      <c r="B223" s="145"/>
      <c r="C223" s="117"/>
      <c r="D223" s="139"/>
      <c r="E223" s="139"/>
      <c r="F223" s="138"/>
      <c r="G223" s="117"/>
      <c r="H223" s="139"/>
      <c r="I223" s="139"/>
      <c r="J223" s="88"/>
      <c r="K223" s="90"/>
      <c r="L223" s="102"/>
      <c r="M223" s="128"/>
      <c r="N223" s="128"/>
      <c r="O223" s="138"/>
      <c r="P223" s="138"/>
      <c r="Q223" s="138"/>
      <c r="R223" s="138"/>
      <c r="S223" s="138"/>
      <c r="T223" s="138"/>
      <c r="U223" s="138"/>
      <c r="V223" s="138"/>
      <c r="W223" s="138"/>
      <c r="X223" s="138"/>
      <c r="Y223" s="28"/>
      <c r="Z223" s="28"/>
      <c r="AA223" s="28"/>
      <c r="AB223" s="28"/>
      <c r="AC223" s="28"/>
      <c r="AD223" s="28"/>
      <c r="AE223" s="28"/>
      <c r="AF223" s="28"/>
      <c r="AG223" s="28"/>
    </row>
    <row r="224" ht="17.25" customHeight="1">
      <c r="A224" s="28"/>
      <c r="B224" s="145"/>
      <c r="C224" s="117"/>
      <c r="D224" s="139"/>
      <c r="E224" s="139"/>
      <c r="F224" s="138"/>
      <c r="G224" s="117"/>
      <c r="H224" s="139"/>
      <c r="I224" s="139"/>
      <c r="J224" s="88"/>
      <c r="K224" s="90"/>
      <c r="L224" s="102"/>
      <c r="M224" s="128"/>
      <c r="N224" s="128"/>
      <c r="O224" s="138"/>
      <c r="P224" s="138"/>
      <c r="Q224" s="138"/>
      <c r="R224" s="138"/>
      <c r="S224" s="138"/>
      <c r="T224" s="138"/>
      <c r="U224" s="138"/>
      <c r="V224" s="138"/>
      <c r="W224" s="138"/>
      <c r="X224" s="138"/>
      <c r="Y224" s="28"/>
      <c r="Z224" s="28"/>
      <c r="AA224" s="28"/>
      <c r="AB224" s="28"/>
      <c r="AC224" s="28"/>
      <c r="AD224" s="28"/>
      <c r="AE224" s="28"/>
      <c r="AF224" s="28"/>
      <c r="AG224" s="28"/>
    </row>
    <row r="225" ht="17.25" customHeight="1">
      <c r="A225" s="28"/>
      <c r="B225" s="145"/>
      <c r="C225" s="117"/>
      <c r="D225" s="139"/>
      <c r="E225" s="139"/>
      <c r="F225" s="138"/>
      <c r="G225" s="117"/>
      <c r="H225" s="139"/>
      <c r="I225" s="139"/>
      <c r="J225" s="88"/>
      <c r="K225" s="90"/>
      <c r="L225" s="102"/>
      <c r="M225" s="128"/>
      <c r="N225" s="128"/>
      <c r="O225" s="138"/>
      <c r="P225" s="138"/>
      <c r="Q225" s="138"/>
      <c r="R225" s="138"/>
      <c r="S225" s="138"/>
      <c r="T225" s="138"/>
      <c r="U225" s="138"/>
      <c r="V225" s="138"/>
      <c r="W225" s="138"/>
      <c r="X225" s="138"/>
      <c r="Y225" s="28"/>
      <c r="Z225" s="28"/>
      <c r="AA225" s="28"/>
      <c r="AB225" s="28"/>
      <c r="AC225" s="28"/>
      <c r="AD225" s="28"/>
      <c r="AE225" s="28"/>
      <c r="AF225" s="28"/>
      <c r="AG225" s="28"/>
    </row>
    <row r="226" ht="17.25" customHeight="1">
      <c r="A226" s="28"/>
      <c r="B226" s="145"/>
      <c r="C226" s="117"/>
      <c r="D226" s="139"/>
      <c r="E226" s="139"/>
      <c r="F226" s="138"/>
      <c r="G226" s="117"/>
      <c r="H226" s="139"/>
      <c r="I226" s="139"/>
      <c r="J226" s="88"/>
      <c r="K226" s="90"/>
      <c r="L226" s="102"/>
      <c r="M226" s="128"/>
      <c r="N226" s="128"/>
      <c r="O226" s="138"/>
      <c r="P226" s="138"/>
      <c r="Q226" s="138"/>
      <c r="R226" s="138"/>
      <c r="S226" s="138"/>
      <c r="T226" s="138"/>
      <c r="U226" s="138"/>
      <c r="V226" s="138"/>
      <c r="W226" s="138"/>
      <c r="X226" s="138"/>
      <c r="Y226" s="28"/>
      <c r="Z226" s="28"/>
      <c r="AA226" s="28"/>
      <c r="AB226" s="28"/>
      <c r="AC226" s="28"/>
      <c r="AD226" s="28"/>
      <c r="AE226" s="28"/>
      <c r="AF226" s="28"/>
      <c r="AG226" s="28"/>
    </row>
    <row r="227" ht="17.25" customHeight="1">
      <c r="A227" s="28"/>
      <c r="B227" s="145"/>
      <c r="C227" s="117"/>
      <c r="D227" s="139"/>
      <c r="E227" s="139"/>
      <c r="F227" s="138"/>
      <c r="G227" s="117"/>
      <c r="H227" s="139"/>
      <c r="I227" s="139"/>
      <c r="J227" s="88"/>
      <c r="K227" s="90"/>
      <c r="L227" s="102"/>
      <c r="M227" s="128"/>
      <c r="N227" s="128"/>
      <c r="O227" s="138"/>
      <c r="P227" s="138"/>
      <c r="Q227" s="138"/>
      <c r="R227" s="138"/>
      <c r="S227" s="138"/>
      <c r="T227" s="138"/>
      <c r="U227" s="138"/>
      <c r="V227" s="138"/>
      <c r="W227" s="138"/>
      <c r="X227" s="138"/>
      <c r="Y227" s="28"/>
      <c r="Z227" s="28"/>
      <c r="AA227" s="28"/>
      <c r="AB227" s="28"/>
      <c r="AC227" s="28"/>
      <c r="AD227" s="28"/>
      <c r="AE227" s="28"/>
      <c r="AF227" s="28"/>
      <c r="AG227" s="28"/>
    </row>
    <row r="228" ht="17.25" customHeight="1">
      <c r="A228" s="28"/>
      <c r="B228" s="145"/>
      <c r="C228" s="117"/>
      <c r="D228" s="139"/>
      <c r="E228" s="139"/>
      <c r="F228" s="138"/>
      <c r="G228" s="117"/>
      <c r="H228" s="139"/>
      <c r="I228" s="139"/>
      <c r="J228" s="88"/>
      <c r="K228" s="90"/>
      <c r="L228" s="102"/>
      <c r="M228" s="128"/>
      <c r="N228" s="128"/>
      <c r="O228" s="138"/>
      <c r="P228" s="138"/>
      <c r="Q228" s="138"/>
      <c r="R228" s="138"/>
      <c r="S228" s="138"/>
      <c r="T228" s="138"/>
      <c r="U228" s="138"/>
      <c r="V228" s="138"/>
      <c r="W228" s="138"/>
      <c r="X228" s="138"/>
      <c r="Y228" s="28"/>
      <c r="Z228" s="28"/>
      <c r="AA228" s="28"/>
      <c r="AB228" s="28"/>
      <c r="AC228" s="28"/>
      <c r="AD228" s="28"/>
      <c r="AE228" s="28"/>
      <c r="AF228" s="28"/>
      <c r="AG228" s="28"/>
    </row>
    <row r="229" ht="17.25" customHeight="1">
      <c r="A229" s="28"/>
      <c r="B229" s="145"/>
      <c r="C229" s="117"/>
      <c r="D229" s="139"/>
      <c r="E229" s="139"/>
      <c r="F229" s="138"/>
      <c r="G229" s="117"/>
      <c r="H229" s="139"/>
      <c r="I229" s="139"/>
      <c r="J229" s="88"/>
      <c r="K229" s="90"/>
      <c r="L229" s="102"/>
      <c r="M229" s="128"/>
      <c r="N229" s="128"/>
      <c r="O229" s="138"/>
      <c r="P229" s="138"/>
      <c r="Q229" s="138"/>
      <c r="R229" s="138"/>
      <c r="S229" s="138"/>
      <c r="T229" s="138"/>
      <c r="U229" s="138"/>
      <c r="V229" s="138"/>
      <c r="W229" s="138"/>
      <c r="X229" s="138"/>
      <c r="Y229" s="28"/>
      <c r="Z229" s="28"/>
      <c r="AA229" s="28"/>
      <c r="AB229" s="28"/>
      <c r="AC229" s="28"/>
      <c r="AD229" s="28"/>
      <c r="AE229" s="28"/>
      <c r="AF229" s="28"/>
      <c r="AG229" s="28"/>
    </row>
    <row r="230" ht="17.25" customHeight="1">
      <c r="A230" s="28"/>
      <c r="B230" s="145"/>
      <c r="C230" s="117"/>
      <c r="D230" s="139"/>
      <c r="E230" s="139"/>
      <c r="F230" s="138"/>
      <c r="G230" s="117"/>
      <c r="H230" s="139"/>
      <c r="I230" s="139"/>
      <c r="J230" s="88"/>
      <c r="K230" s="90"/>
      <c r="L230" s="102"/>
      <c r="M230" s="128"/>
      <c r="N230" s="128"/>
      <c r="O230" s="138"/>
      <c r="P230" s="138"/>
      <c r="Q230" s="138"/>
      <c r="R230" s="138"/>
      <c r="S230" s="138"/>
      <c r="T230" s="138"/>
      <c r="U230" s="138"/>
      <c r="V230" s="138"/>
      <c r="W230" s="138"/>
      <c r="X230" s="138"/>
      <c r="Y230" s="28"/>
      <c r="Z230" s="28"/>
      <c r="AA230" s="28"/>
      <c r="AB230" s="28"/>
      <c r="AC230" s="28"/>
      <c r="AD230" s="28"/>
      <c r="AE230" s="28"/>
      <c r="AF230" s="28"/>
      <c r="AG230" s="28"/>
    </row>
    <row r="231" ht="17.25" customHeight="1">
      <c r="A231" s="28"/>
      <c r="B231" s="145"/>
      <c r="C231" s="117"/>
      <c r="D231" s="139"/>
      <c r="E231" s="139"/>
      <c r="F231" s="138"/>
      <c r="G231" s="117"/>
      <c r="H231" s="139"/>
      <c r="I231" s="139"/>
      <c r="J231" s="88"/>
      <c r="K231" s="90"/>
      <c r="L231" s="102"/>
      <c r="M231" s="128"/>
      <c r="N231" s="128"/>
      <c r="O231" s="138"/>
      <c r="P231" s="138"/>
      <c r="Q231" s="138"/>
      <c r="R231" s="138"/>
      <c r="S231" s="138"/>
      <c r="T231" s="138"/>
      <c r="U231" s="138"/>
      <c r="V231" s="138"/>
      <c r="W231" s="138"/>
      <c r="X231" s="138"/>
      <c r="Y231" s="28"/>
      <c r="Z231" s="28"/>
      <c r="AA231" s="28"/>
      <c r="AB231" s="28"/>
      <c r="AC231" s="28"/>
      <c r="AD231" s="28"/>
      <c r="AE231" s="28"/>
      <c r="AF231" s="28"/>
      <c r="AG231" s="28"/>
    </row>
    <row r="232" ht="17.25" customHeight="1">
      <c r="A232" s="28"/>
      <c r="B232" s="145"/>
      <c r="C232" s="117"/>
      <c r="D232" s="139"/>
      <c r="E232" s="139"/>
      <c r="F232" s="138"/>
      <c r="G232" s="117"/>
      <c r="H232" s="139"/>
      <c r="I232" s="139"/>
      <c r="J232" s="88"/>
      <c r="K232" s="90"/>
      <c r="L232" s="102"/>
      <c r="M232" s="128"/>
      <c r="N232" s="128"/>
      <c r="O232" s="138"/>
      <c r="P232" s="138"/>
      <c r="Q232" s="138"/>
      <c r="R232" s="138"/>
      <c r="S232" s="138"/>
      <c r="T232" s="138"/>
      <c r="U232" s="138"/>
      <c r="V232" s="138"/>
      <c r="W232" s="138"/>
      <c r="X232" s="138"/>
      <c r="Y232" s="28"/>
      <c r="Z232" s="28"/>
      <c r="AA232" s="28"/>
      <c r="AB232" s="28"/>
      <c r="AC232" s="28"/>
      <c r="AD232" s="28"/>
      <c r="AE232" s="28"/>
      <c r="AF232" s="28"/>
      <c r="AG232" s="28"/>
    </row>
    <row r="233" ht="17.25" customHeight="1">
      <c r="A233" s="28"/>
      <c r="B233" s="145"/>
      <c r="C233" s="117"/>
      <c r="D233" s="139"/>
      <c r="E233" s="139"/>
      <c r="F233" s="138"/>
      <c r="G233" s="117"/>
      <c r="H233" s="139"/>
      <c r="I233" s="139"/>
      <c r="J233" s="88"/>
      <c r="K233" s="90"/>
      <c r="L233" s="102"/>
      <c r="M233" s="128"/>
      <c r="N233" s="128"/>
      <c r="O233" s="138"/>
      <c r="P233" s="138"/>
      <c r="Q233" s="138"/>
      <c r="R233" s="138"/>
      <c r="S233" s="138"/>
      <c r="T233" s="138"/>
      <c r="U233" s="138"/>
      <c r="V233" s="138"/>
      <c r="W233" s="138"/>
      <c r="X233" s="138"/>
      <c r="Y233" s="28"/>
      <c r="Z233" s="28"/>
      <c r="AA233" s="28"/>
      <c r="AB233" s="28"/>
      <c r="AC233" s="28"/>
      <c r="AD233" s="28"/>
      <c r="AE233" s="28"/>
      <c r="AF233" s="28"/>
      <c r="AG233" s="28"/>
    </row>
    <row r="234" ht="17.25" customHeight="1">
      <c r="A234" s="28"/>
      <c r="B234" s="145"/>
      <c r="C234" s="117"/>
      <c r="D234" s="139"/>
      <c r="E234" s="139"/>
      <c r="F234" s="138"/>
      <c r="G234" s="117"/>
      <c r="H234" s="139"/>
      <c r="I234" s="139"/>
      <c r="J234" s="88"/>
      <c r="K234" s="90"/>
      <c r="L234" s="102"/>
      <c r="M234" s="128"/>
      <c r="N234" s="128"/>
      <c r="O234" s="138"/>
      <c r="P234" s="138"/>
      <c r="Q234" s="138"/>
      <c r="R234" s="138"/>
      <c r="S234" s="138"/>
      <c r="T234" s="138"/>
      <c r="U234" s="138"/>
      <c r="V234" s="138"/>
      <c r="W234" s="138"/>
      <c r="X234" s="138"/>
      <c r="Y234" s="28"/>
      <c r="Z234" s="28"/>
      <c r="AA234" s="28"/>
      <c r="AB234" s="28"/>
      <c r="AC234" s="28"/>
      <c r="AD234" s="28"/>
      <c r="AE234" s="28"/>
      <c r="AF234" s="28"/>
      <c r="AG234" s="28"/>
    </row>
    <row r="235" ht="17.25" customHeight="1">
      <c r="A235" s="28"/>
      <c r="B235" s="145"/>
      <c r="C235" s="117"/>
      <c r="D235" s="139"/>
      <c r="E235" s="139"/>
      <c r="F235" s="138"/>
      <c r="G235" s="117"/>
      <c r="H235" s="139"/>
      <c r="I235" s="139"/>
      <c r="J235" s="88"/>
      <c r="K235" s="90"/>
      <c r="L235" s="102"/>
      <c r="M235" s="128"/>
      <c r="N235" s="128"/>
      <c r="O235" s="138"/>
      <c r="P235" s="138"/>
      <c r="Q235" s="138"/>
      <c r="R235" s="138"/>
      <c r="S235" s="138"/>
      <c r="T235" s="138"/>
      <c r="U235" s="138"/>
      <c r="V235" s="138"/>
      <c r="W235" s="138"/>
      <c r="X235" s="138"/>
      <c r="Y235" s="28"/>
      <c r="Z235" s="28"/>
      <c r="AA235" s="28"/>
      <c r="AB235" s="28"/>
      <c r="AC235" s="28"/>
      <c r="AD235" s="28"/>
      <c r="AE235" s="28"/>
      <c r="AF235" s="28"/>
      <c r="AG235" s="28"/>
    </row>
    <row r="236" ht="17.25" customHeight="1">
      <c r="A236" s="28"/>
      <c r="B236" s="145"/>
      <c r="C236" s="117"/>
      <c r="D236" s="139"/>
      <c r="E236" s="139"/>
      <c r="F236" s="138"/>
      <c r="G236" s="117"/>
      <c r="H236" s="139"/>
      <c r="I236" s="139"/>
      <c r="J236" s="88"/>
      <c r="K236" s="90"/>
      <c r="L236" s="102"/>
      <c r="M236" s="128"/>
      <c r="N236" s="128"/>
      <c r="O236" s="138"/>
      <c r="P236" s="138"/>
      <c r="Q236" s="138"/>
      <c r="R236" s="138"/>
      <c r="S236" s="138"/>
      <c r="T236" s="138"/>
      <c r="U236" s="138"/>
      <c r="V236" s="138"/>
      <c r="W236" s="138"/>
      <c r="X236" s="138"/>
      <c r="Y236" s="28"/>
      <c r="Z236" s="28"/>
      <c r="AA236" s="28"/>
      <c r="AB236" s="28"/>
      <c r="AC236" s="28"/>
      <c r="AD236" s="28"/>
      <c r="AE236" s="28"/>
      <c r="AF236" s="28"/>
      <c r="AG236" s="28"/>
    </row>
    <row r="237" ht="17.25" customHeight="1">
      <c r="A237" s="28"/>
      <c r="B237" s="145"/>
      <c r="C237" s="117"/>
      <c r="D237" s="139"/>
      <c r="E237" s="139"/>
      <c r="F237" s="138"/>
      <c r="G237" s="117"/>
      <c r="H237" s="139"/>
      <c r="I237" s="139"/>
      <c r="J237" s="88"/>
      <c r="K237" s="90"/>
      <c r="L237" s="102"/>
      <c r="M237" s="128"/>
      <c r="N237" s="128"/>
      <c r="O237" s="138"/>
      <c r="P237" s="138"/>
      <c r="Q237" s="138"/>
      <c r="R237" s="138"/>
      <c r="S237" s="138"/>
      <c r="T237" s="138"/>
      <c r="U237" s="138"/>
      <c r="V237" s="138"/>
      <c r="W237" s="138"/>
      <c r="X237" s="138"/>
      <c r="Y237" s="28"/>
      <c r="Z237" s="28"/>
      <c r="AA237" s="28"/>
      <c r="AB237" s="28"/>
      <c r="AC237" s="28"/>
      <c r="AD237" s="28"/>
      <c r="AE237" s="28"/>
      <c r="AF237" s="28"/>
      <c r="AG237" s="28"/>
    </row>
    <row r="238" ht="17.25" customHeight="1">
      <c r="A238" s="28"/>
      <c r="B238" s="145"/>
      <c r="C238" s="117"/>
      <c r="D238" s="139"/>
      <c r="E238" s="139"/>
      <c r="F238" s="138"/>
      <c r="G238" s="117"/>
      <c r="H238" s="139"/>
      <c r="I238" s="139"/>
      <c r="J238" s="88"/>
      <c r="K238" s="90"/>
      <c r="L238" s="102"/>
      <c r="M238" s="128"/>
      <c r="N238" s="128"/>
      <c r="O238" s="138"/>
      <c r="P238" s="138"/>
      <c r="Q238" s="138"/>
      <c r="R238" s="138"/>
      <c r="S238" s="138"/>
      <c r="T238" s="138"/>
      <c r="U238" s="138"/>
      <c r="V238" s="138"/>
      <c r="W238" s="138"/>
      <c r="X238" s="138"/>
      <c r="Y238" s="28"/>
      <c r="Z238" s="28"/>
      <c r="AA238" s="28"/>
      <c r="AB238" s="28"/>
      <c r="AC238" s="28"/>
      <c r="AD238" s="28"/>
      <c r="AE238" s="28"/>
      <c r="AF238" s="28"/>
      <c r="AG238" s="28"/>
    </row>
    <row r="239" ht="17.25" customHeight="1">
      <c r="A239" s="28"/>
      <c r="B239" s="145"/>
      <c r="C239" s="117"/>
      <c r="D239" s="139"/>
      <c r="E239" s="139"/>
      <c r="F239" s="138"/>
      <c r="G239" s="117"/>
      <c r="H239" s="139"/>
      <c r="I239" s="139"/>
      <c r="J239" s="88"/>
      <c r="K239" s="90"/>
      <c r="L239" s="102"/>
      <c r="M239" s="128"/>
      <c r="N239" s="128"/>
      <c r="O239" s="138"/>
      <c r="P239" s="138"/>
      <c r="Q239" s="138"/>
      <c r="R239" s="138"/>
      <c r="S239" s="138"/>
      <c r="T239" s="138"/>
      <c r="U239" s="138"/>
      <c r="V239" s="138"/>
      <c r="W239" s="138"/>
      <c r="X239" s="138"/>
      <c r="Y239" s="28"/>
      <c r="Z239" s="28"/>
      <c r="AA239" s="28"/>
      <c r="AB239" s="28"/>
      <c r="AC239" s="28"/>
      <c r="AD239" s="28"/>
      <c r="AE239" s="28"/>
      <c r="AF239" s="28"/>
      <c r="AG239" s="28"/>
    </row>
    <row r="240" ht="17.25" customHeight="1">
      <c r="A240" s="28"/>
      <c r="B240" s="145"/>
      <c r="C240" s="117"/>
      <c r="D240" s="139"/>
      <c r="E240" s="139"/>
      <c r="F240" s="138"/>
      <c r="G240" s="117"/>
      <c r="H240" s="139"/>
      <c r="I240" s="139"/>
      <c r="J240" s="88"/>
      <c r="K240" s="90"/>
      <c r="L240" s="102"/>
      <c r="M240" s="128"/>
      <c r="N240" s="128"/>
      <c r="O240" s="138"/>
      <c r="P240" s="138"/>
      <c r="Q240" s="138"/>
      <c r="R240" s="138"/>
      <c r="S240" s="138"/>
      <c r="T240" s="138"/>
      <c r="U240" s="138"/>
      <c r="V240" s="138"/>
      <c r="W240" s="138"/>
      <c r="X240" s="138"/>
      <c r="Y240" s="28"/>
      <c r="Z240" s="28"/>
      <c r="AA240" s="28"/>
      <c r="AB240" s="28"/>
      <c r="AC240" s="28"/>
      <c r="AD240" s="28"/>
      <c r="AE240" s="28"/>
      <c r="AF240" s="28"/>
      <c r="AG240" s="28"/>
    </row>
    <row r="241" ht="17.25" customHeight="1">
      <c r="A241" s="28"/>
      <c r="B241" s="145"/>
      <c r="C241" s="117"/>
      <c r="D241" s="139"/>
      <c r="E241" s="139"/>
      <c r="F241" s="138"/>
      <c r="G241" s="117"/>
      <c r="H241" s="139"/>
      <c r="I241" s="139"/>
      <c r="J241" s="88"/>
      <c r="K241" s="90"/>
      <c r="L241" s="102"/>
      <c r="M241" s="128"/>
      <c r="N241" s="128"/>
      <c r="O241" s="138"/>
      <c r="P241" s="138"/>
      <c r="Q241" s="138"/>
      <c r="R241" s="138"/>
      <c r="S241" s="138"/>
      <c r="T241" s="138"/>
      <c r="U241" s="138"/>
      <c r="V241" s="138"/>
      <c r="W241" s="138"/>
      <c r="X241" s="138"/>
      <c r="Y241" s="28"/>
      <c r="Z241" s="28"/>
      <c r="AA241" s="28"/>
      <c r="AB241" s="28"/>
      <c r="AC241" s="28"/>
      <c r="AD241" s="28"/>
      <c r="AE241" s="28"/>
      <c r="AF241" s="28"/>
      <c r="AG241" s="28"/>
    </row>
    <row r="242" ht="17.25" customHeight="1">
      <c r="A242" s="28"/>
      <c r="B242" s="145"/>
      <c r="C242" s="117"/>
      <c r="D242" s="139"/>
      <c r="E242" s="139"/>
      <c r="F242" s="138"/>
      <c r="G242" s="117"/>
      <c r="H242" s="139"/>
      <c r="I242" s="139"/>
      <c r="J242" s="88"/>
      <c r="K242" s="90"/>
      <c r="L242" s="102"/>
      <c r="M242" s="128"/>
      <c r="N242" s="128"/>
      <c r="O242" s="138"/>
      <c r="P242" s="138"/>
      <c r="Q242" s="138"/>
      <c r="R242" s="138"/>
      <c r="S242" s="138"/>
      <c r="T242" s="138"/>
      <c r="U242" s="138"/>
      <c r="V242" s="138"/>
      <c r="W242" s="138"/>
      <c r="X242" s="138"/>
      <c r="Y242" s="28"/>
      <c r="Z242" s="28"/>
      <c r="AA242" s="28"/>
      <c r="AB242" s="28"/>
      <c r="AC242" s="28"/>
      <c r="AD242" s="28"/>
      <c r="AE242" s="28"/>
      <c r="AF242" s="28"/>
      <c r="AG242" s="28"/>
    </row>
    <row r="243" ht="17.25" customHeight="1">
      <c r="A243" s="28"/>
      <c r="B243" s="145"/>
      <c r="C243" s="117"/>
      <c r="D243" s="139"/>
      <c r="E243" s="139"/>
      <c r="F243" s="138"/>
      <c r="G243" s="117"/>
      <c r="H243" s="139"/>
      <c r="I243" s="139"/>
      <c r="J243" s="88"/>
      <c r="K243" s="90"/>
      <c r="L243" s="102"/>
      <c r="M243" s="128"/>
      <c r="N243" s="128"/>
      <c r="O243" s="138"/>
      <c r="P243" s="138"/>
      <c r="Q243" s="138"/>
      <c r="R243" s="138"/>
      <c r="S243" s="138"/>
      <c r="T243" s="138"/>
      <c r="U243" s="138"/>
      <c r="V243" s="138"/>
      <c r="W243" s="138"/>
      <c r="X243" s="138"/>
      <c r="Y243" s="28"/>
      <c r="Z243" s="28"/>
      <c r="AA243" s="28"/>
      <c r="AB243" s="28"/>
      <c r="AC243" s="28"/>
      <c r="AD243" s="28"/>
      <c r="AE243" s="28"/>
      <c r="AF243" s="28"/>
      <c r="AG243" s="28"/>
    </row>
    <row r="244" ht="17.25" customHeight="1">
      <c r="A244" s="28"/>
      <c r="B244" s="145"/>
      <c r="C244" s="117"/>
      <c r="D244" s="139"/>
      <c r="E244" s="139"/>
      <c r="F244" s="138"/>
      <c r="G244" s="117"/>
      <c r="H244" s="139"/>
      <c r="I244" s="139"/>
      <c r="J244" s="88"/>
      <c r="K244" s="90"/>
      <c r="L244" s="102"/>
      <c r="M244" s="128"/>
      <c r="N244" s="128"/>
      <c r="O244" s="138"/>
      <c r="P244" s="138"/>
      <c r="Q244" s="138"/>
      <c r="R244" s="138"/>
      <c r="S244" s="138"/>
      <c r="T244" s="138"/>
      <c r="U244" s="138"/>
      <c r="V244" s="138"/>
      <c r="W244" s="138"/>
      <c r="X244" s="138"/>
      <c r="Y244" s="28"/>
      <c r="Z244" s="28"/>
      <c r="AA244" s="28"/>
      <c r="AB244" s="28"/>
      <c r="AC244" s="28"/>
      <c r="AD244" s="28"/>
      <c r="AE244" s="28"/>
      <c r="AF244" s="28"/>
      <c r="AG244" s="28"/>
    </row>
    <row r="245" ht="17.25" customHeight="1">
      <c r="A245" s="28"/>
      <c r="B245" s="145"/>
      <c r="C245" s="117"/>
      <c r="D245" s="139"/>
      <c r="E245" s="139"/>
      <c r="F245" s="138"/>
      <c r="G245" s="117"/>
      <c r="H245" s="139"/>
      <c r="I245" s="139"/>
      <c r="J245" s="88"/>
      <c r="K245" s="90"/>
      <c r="L245" s="102"/>
      <c r="M245" s="128"/>
      <c r="N245" s="128"/>
      <c r="O245" s="138"/>
      <c r="P245" s="138"/>
      <c r="Q245" s="138"/>
      <c r="R245" s="138"/>
      <c r="S245" s="138"/>
      <c r="T245" s="138"/>
      <c r="U245" s="138"/>
      <c r="V245" s="138"/>
      <c r="W245" s="138"/>
      <c r="X245" s="138"/>
      <c r="Y245" s="28"/>
      <c r="Z245" s="28"/>
      <c r="AA245" s="28"/>
      <c r="AB245" s="28"/>
      <c r="AC245" s="28"/>
      <c r="AD245" s="28"/>
      <c r="AE245" s="28"/>
      <c r="AF245" s="28"/>
      <c r="AG245" s="28"/>
    </row>
    <row r="246" ht="17.25" customHeight="1">
      <c r="A246" s="28"/>
      <c r="B246" s="145"/>
      <c r="C246" s="117"/>
      <c r="D246" s="139"/>
      <c r="E246" s="139"/>
      <c r="F246" s="138"/>
      <c r="G246" s="117"/>
      <c r="H246" s="139"/>
      <c r="I246" s="139"/>
      <c r="J246" s="88"/>
      <c r="K246" s="90"/>
      <c r="L246" s="102"/>
      <c r="M246" s="128"/>
      <c r="N246" s="128"/>
      <c r="O246" s="138"/>
      <c r="P246" s="138"/>
      <c r="Q246" s="138"/>
      <c r="R246" s="138"/>
      <c r="S246" s="138"/>
      <c r="T246" s="138"/>
      <c r="U246" s="138"/>
      <c r="V246" s="138"/>
      <c r="W246" s="138"/>
      <c r="X246" s="138"/>
      <c r="Y246" s="28"/>
      <c r="Z246" s="28"/>
      <c r="AA246" s="28"/>
      <c r="AB246" s="28"/>
      <c r="AC246" s="28"/>
      <c r="AD246" s="28"/>
      <c r="AE246" s="28"/>
      <c r="AF246" s="28"/>
      <c r="AG246" s="28"/>
    </row>
    <row r="247" ht="17.25" customHeight="1">
      <c r="A247" s="28"/>
      <c r="B247" s="145"/>
      <c r="C247" s="117"/>
      <c r="D247" s="139"/>
      <c r="E247" s="139"/>
      <c r="F247" s="138"/>
      <c r="G247" s="117"/>
      <c r="H247" s="139"/>
      <c r="I247" s="139"/>
      <c r="J247" s="88"/>
      <c r="K247" s="90"/>
      <c r="L247" s="102"/>
      <c r="M247" s="128"/>
      <c r="N247" s="128"/>
      <c r="O247" s="138"/>
      <c r="P247" s="138"/>
      <c r="Q247" s="138"/>
      <c r="R247" s="138"/>
      <c r="S247" s="138"/>
      <c r="T247" s="138"/>
      <c r="U247" s="138"/>
      <c r="V247" s="138"/>
      <c r="W247" s="138"/>
      <c r="X247" s="138"/>
      <c r="Y247" s="28"/>
      <c r="Z247" s="28"/>
      <c r="AA247" s="28"/>
      <c r="AB247" s="28"/>
      <c r="AC247" s="28"/>
      <c r="AD247" s="28"/>
      <c r="AE247" s="28"/>
      <c r="AF247" s="28"/>
      <c r="AG247" s="28"/>
    </row>
    <row r="248" ht="17.25" customHeight="1">
      <c r="A248" s="28"/>
      <c r="B248" s="145"/>
      <c r="C248" s="117"/>
      <c r="D248" s="139"/>
      <c r="E248" s="139"/>
      <c r="F248" s="138"/>
      <c r="G248" s="117"/>
      <c r="H248" s="139"/>
      <c r="I248" s="139"/>
      <c r="J248" s="88"/>
      <c r="K248" s="90"/>
      <c r="L248" s="102"/>
      <c r="M248" s="128"/>
      <c r="N248" s="128"/>
      <c r="O248" s="138"/>
      <c r="P248" s="138"/>
      <c r="Q248" s="138"/>
      <c r="R248" s="138"/>
      <c r="S248" s="138"/>
      <c r="T248" s="138"/>
      <c r="U248" s="138"/>
      <c r="V248" s="138"/>
      <c r="W248" s="138"/>
      <c r="X248" s="138"/>
      <c r="Y248" s="28"/>
      <c r="Z248" s="28"/>
      <c r="AA248" s="28"/>
      <c r="AB248" s="28"/>
      <c r="AC248" s="28"/>
      <c r="AD248" s="28"/>
      <c r="AE248" s="28"/>
      <c r="AF248" s="28"/>
      <c r="AG248" s="28"/>
    </row>
    <row r="249" ht="17.25" customHeight="1">
      <c r="A249" s="28"/>
      <c r="B249" s="145"/>
      <c r="C249" s="117"/>
      <c r="D249" s="139"/>
      <c r="E249" s="139"/>
      <c r="F249" s="138"/>
      <c r="G249" s="117"/>
      <c r="H249" s="139"/>
      <c r="I249" s="139"/>
      <c r="J249" s="88"/>
      <c r="K249" s="90"/>
      <c r="L249" s="102"/>
      <c r="M249" s="128"/>
      <c r="N249" s="128"/>
      <c r="O249" s="138"/>
      <c r="P249" s="138"/>
      <c r="Q249" s="138"/>
      <c r="R249" s="138"/>
      <c r="S249" s="138"/>
      <c r="T249" s="138"/>
      <c r="U249" s="138"/>
      <c r="V249" s="138"/>
      <c r="W249" s="138"/>
      <c r="X249" s="138"/>
      <c r="Y249" s="28"/>
      <c r="Z249" s="28"/>
      <c r="AA249" s="28"/>
      <c r="AB249" s="28"/>
      <c r="AC249" s="28"/>
      <c r="AD249" s="28"/>
      <c r="AE249" s="28"/>
      <c r="AF249" s="28"/>
      <c r="AG249" s="28"/>
    </row>
    <row r="250" ht="17.25" customHeight="1">
      <c r="A250" s="28"/>
      <c r="B250" s="145"/>
      <c r="C250" s="117"/>
      <c r="D250" s="139"/>
      <c r="E250" s="139"/>
      <c r="F250" s="138"/>
      <c r="G250" s="117"/>
      <c r="H250" s="139"/>
      <c r="I250" s="139"/>
      <c r="J250" s="88"/>
      <c r="K250" s="90"/>
      <c r="L250" s="102"/>
      <c r="M250" s="128"/>
      <c r="N250" s="128"/>
      <c r="O250" s="138"/>
      <c r="P250" s="138"/>
      <c r="Q250" s="138"/>
      <c r="R250" s="138"/>
      <c r="S250" s="138"/>
      <c r="T250" s="138"/>
      <c r="U250" s="138"/>
      <c r="V250" s="138"/>
      <c r="W250" s="138"/>
      <c r="X250" s="138"/>
      <c r="Y250" s="28"/>
      <c r="Z250" s="28"/>
      <c r="AA250" s="28"/>
      <c r="AB250" s="28"/>
      <c r="AC250" s="28"/>
      <c r="AD250" s="28"/>
      <c r="AE250" s="28"/>
      <c r="AF250" s="28"/>
      <c r="AG250" s="28"/>
    </row>
    <row r="251" ht="17.25" customHeight="1">
      <c r="A251" s="28"/>
      <c r="B251" s="145"/>
      <c r="C251" s="117"/>
      <c r="D251" s="139"/>
      <c r="E251" s="139"/>
      <c r="F251" s="138"/>
      <c r="G251" s="117"/>
      <c r="H251" s="139"/>
      <c r="I251" s="139"/>
      <c r="J251" s="88"/>
      <c r="K251" s="90"/>
      <c r="L251" s="102"/>
      <c r="M251" s="128"/>
      <c r="N251" s="128"/>
      <c r="O251" s="138"/>
      <c r="P251" s="138"/>
      <c r="Q251" s="138"/>
      <c r="R251" s="138"/>
      <c r="S251" s="138"/>
      <c r="T251" s="138"/>
      <c r="U251" s="138"/>
      <c r="V251" s="138"/>
      <c r="W251" s="138"/>
      <c r="X251" s="138"/>
      <c r="Y251" s="28"/>
      <c r="Z251" s="28"/>
      <c r="AA251" s="28"/>
      <c r="AB251" s="28"/>
      <c r="AC251" s="28"/>
      <c r="AD251" s="28"/>
      <c r="AE251" s="28"/>
      <c r="AF251" s="28"/>
      <c r="AG251" s="28"/>
    </row>
    <row r="252" ht="17.25" customHeight="1">
      <c r="A252" s="28"/>
      <c r="B252" s="145"/>
      <c r="C252" s="117"/>
      <c r="D252" s="139"/>
      <c r="E252" s="139"/>
      <c r="F252" s="138"/>
      <c r="G252" s="117"/>
      <c r="H252" s="139"/>
      <c r="I252" s="139"/>
      <c r="J252" s="88"/>
      <c r="K252" s="90"/>
      <c r="L252" s="102"/>
      <c r="M252" s="128"/>
      <c r="N252" s="128"/>
      <c r="O252" s="138"/>
      <c r="P252" s="138"/>
      <c r="Q252" s="138"/>
      <c r="R252" s="138"/>
      <c r="S252" s="138"/>
      <c r="T252" s="138"/>
      <c r="U252" s="138"/>
      <c r="V252" s="138"/>
      <c r="W252" s="138"/>
      <c r="X252" s="138"/>
      <c r="Y252" s="28"/>
      <c r="Z252" s="28"/>
      <c r="AA252" s="28"/>
      <c r="AB252" s="28"/>
      <c r="AC252" s="28"/>
      <c r="AD252" s="28"/>
      <c r="AE252" s="28"/>
      <c r="AF252" s="28"/>
      <c r="AG252" s="28"/>
    </row>
    <row r="253" ht="17.25" customHeight="1">
      <c r="A253" s="28"/>
      <c r="B253" s="145"/>
      <c r="C253" s="117"/>
      <c r="D253" s="139"/>
      <c r="E253" s="139"/>
      <c r="F253" s="138"/>
      <c r="G253" s="117"/>
      <c r="H253" s="139"/>
      <c r="I253" s="139"/>
      <c r="J253" s="88"/>
      <c r="K253" s="90"/>
      <c r="L253" s="102"/>
      <c r="M253" s="128"/>
      <c r="N253" s="128"/>
      <c r="O253" s="138"/>
      <c r="P253" s="138"/>
      <c r="Q253" s="138"/>
      <c r="R253" s="138"/>
      <c r="S253" s="138"/>
      <c r="T253" s="138"/>
      <c r="U253" s="138"/>
      <c r="V253" s="138"/>
      <c r="W253" s="138"/>
      <c r="X253" s="138"/>
      <c r="Y253" s="28"/>
      <c r="Z253" s="28"/>
      <c r="AA253" s="28"/>
      <c r="AB253" s="28"/>
      <c r="AC253" s="28"/>
      <c r="AD253" s="28"/>
      <c r="AE253" s="28"/>
      <c r="AF253" s="28"/>
      <c r="AG253" s="28"/>
    </row>
    <row r="254" ht="17.25" customHeight="1">
      <c r="A254" s="28"/>
      <c r="B254" s="145"/>
      <c r="C254" s="117"/>
      <c r="D254" s="139"/>
      <c r="E254" s="139"/>
      <c r="F254" s="138"/>
      <c r="G254" s="117"/>
      <c r="H254" s="139"/>
      <c r="I254" s="139"/>
      <c r="J254" s="88"/>
      <c r="K254" s="90"/>
      <c r="L254" s="102"/>
      <c r="M254" s="128"/>
      <c r="N254" s="128"/>
      <c r="O254" s="138"/>
      <c r="P254" s="138"/>
      <c r="Q254" s="138"/>
      <c r="R254" s="138"/>
      <c r="S254" s="138"/>
      <c r="T254" s="138"/>
      <c r="U254" s="138"/>
      <c r="V254" s="138"/>
      <c r="W254" s="138"/>
      <c r="X254" s="138"/>
      <c r="Y254" s="28"/>
      <c r="Z254" s="28"/>
      <c r="AA254" s="28"/>
      <c r="AB254" s="28"/>
      <c r="AC254" s="28"/>
      <c r="AD254" s="28"/>
      <c r="AE254" s="28"/>
      <c r="AF254" s="28"/>
      <c r="AG254" s="28"/>
    </row>
    <row r="255" ht="17.25" customHeight="1">
      <c r="A255" s="28"/>
      <c r="B255" s="145"/>
      <c r="C255" s="117"/>
      <c r="D255" s="139"/>
      <c r="E255" s="139"/>
      <c r="F255" s="138"/>
      <c r="G255" s="117"/>
      <c r="H255" s="139"/>
      <c r="I255" s="139"/>
      <c r="J255" s="88"/>
      <c r="K255" s="90"/>
      <c r="L255" s="102"/>
      <c r="M255" s="128"/>
      <c r="N255" s="128"/>
      <c r="O255" s="138"/>
      <c r="P255" s="138"/>
      <c r="Q255" s="138"/>
      <c r="R255" s="138"/>
      <c r="S255" s="138"/>
      <c r="T255" s="138"/>
      <c r="U255" s="138"/>
      <c r="V255" s="138"/>
      <c r="W255" s="138"/>
      <c r="X255" s="138"/>
      <c r="Y255" s="28"/>
      <c r="Z255" s="28"/>
      <c r="AA255" s="28"/>
      <c r="AB255" s="28"/>
      <c r="AC255" s="28"/>
      <c r="AD255" s="28"/>
      <c r="AE255" s="28"/>
      <c r="AF255" s="28"/>
      <c r="AG255" s="28"/>
    </row>
    <row r="256" ht="17.25" customHeight="1">
      <c r="A256" s="28"/>
      <c r="B256" s="145"/>
      <c r="C256" s="117"/>
      <c r="D256" s="139"/>
      <c r="E256" s="139"/>
      <c r="F256" s="138"/>
      <c r="G256" s="117"/>
      <c r="H256" s="139"/>
      <c r="I256" s="139"/>
      <c r="J256" s="88"/>
      <c r="K256" s="90"/>
      <c r="L256" s="102"/>
      <c r="M256" s="128"/>
      <c r="N256" s="128"/>
      <c r="O256" s="138"/>
      <c r="P256" s="138"/>
      <c r="Q256" s="138"/>
      <c r="R256" s="138"/>
      <c r="S256" s="138"/>
      <c r="T256" s="138"/>
      <c r="U256" s="138"/>
      <c r="V256" s="138"/>
      <c r="W256" s="138"/>
      <c r="X256" s="138"/>
      <c r="Y256" s="28"/>
      <c r="Z256" s="28"/>
      <c r="AA256" s="28"/>
      <c r="AB256" s="28"/>
      <c r="AC256" s="28"/>
      <c r="AD256" s="28"/>
      <c r="AE256" s="28"/>
      <c r="AF256" s="28"/>
      <c r="AG256" s="28"/>
    </row>
    <row r="257" ht="17.25" customHeight="1">
      <c r="A257" s="28"/>
      <c r="B257" s="145"/>
      <c r="C257" s="117"/>
      <c r="D257" s="139"/>
      <c r="E257" s="139"/>
      <c r="F257" s="138"/>
      <c r="G257" s="117"/>
      <c r="H257" s="139"/>
      <c r="I257" s="139"/>
      <c r="J257" s="88"/>
      <c r="K257" s="90"/>
      <c r="L257" s="102"/>
      <c r="M257" s="128"/>
      <c r="N257" s="128"/>
      <c r="O257" s="138"/>
      <c r="P257" s="138"/>
      <c r="Q257" s="138"/>
      <c r="R257" s="138"/>
      <c r="S257" s="138"/>
      <c r="T257" s="138"/>
      <c r="U257" s="138"/>
      <c r="V257" s="138"/>
      <c r="W257" s="138"/>
      <c r="X257" s="138"/>
      <c r="Y257" s="28"/>
      <c r="Z257" s="28"/>
      <c r="AA257" s="28"/>
      <c r="AB257" s="28"/>
      <c r="AC257" s="28"/>
      <c r="AD257" s="28"/>
      <c r="AE257" s="28"/>
      <c r="AF257" s="28"/>
      <c r="AG257" s="28"/>
    </row>
    <row r="258" ht="17.25" customHeight="1">
      <c r="A258" s="28"/>
      <c r="B258" s="145"/>
      <c r="C258" s="117"/>
      <c r="D258" s="139"/>
      <c r="E258" s="139"/>
      <c r="F258" s="138"/>
      <c r="G258" s="117"/>
      <c r="H258" s="139"/>
      <c r="I258" s="139"/>
      <c r="J258" s="88"/>
      <c r="K258" s="90"/>
      <c r="L258" s="102"/>
      <c r="M258" s="128"/>
      <c r="N258" s="128"/>
      <c r="O258" s="138"/>
      <c r="P258" s="138"/>
      <c r="Q258" s="138"/>
      <c r="R258" s="138"/>
      <c r="S258" s="138"/>
      <c r="T258" s="138"/>
      <c r="U258" s="138"/>
      <c r="V258" s="138"/>
      <c r="W258" s="138"/>
      <c r="X258" s="138"/>
      <c r="Y258" s="28"/>
      <c r="Z258" s="28"/>
      <c r="AA258" s="28"/>
      <c r="AB258" s="28"/>
      <c r="AC258" s="28"/>
      <c r="AD258" s="28"/>
      <c r="AE258" s="28"/>
      <c r="AF258" s="28"/>
      <c r="AG258" s="28"/>
    </row>
    <row r="259" ht="17.25" customHeight="1">
      <c r="A259" s="28"/>
      <c r="B259" s="145"/>
      <c r="C259" s="117"/>
      <c r="D259" s="139"/>
      <c r="E259" s="139"/>
      <c r="F259" s="138"/>
      <c r="G259" s="117"/>
      <c r="H259" s="139"/>
      <c r="I259" s="139"/>
      <c r="J259" s="88"/>
      <c r="K259" s="90"/>
      <c r="L259" s="102"/>
      <c r="M259" s="128"/>
      <c r="N259" s="128"/>
      <c r="O259" s="138"/>
      <c r="P259" s="138"/>
      <c r="Q259" s="138"/>
      <c r="R259" s="138"/>
      <c r="S259" s="138"/>
      <c r="T259" s="138"/>
      <c r="U259" s="138"/>
      <c r="V259" s="138"/>
      <c r="W259" s="138"/>
      <c r="X259" s="138"/>
      <c r="Y259" s="28"/>
      <c r="Z259" s="28"/>
      <c r="AA259" s="28"/>
      <c r="AB259" s="28"/>
      <c r="AC259" s="28"/>
      <c r="AD259" s="28"/>
      <c r="AE259" s="28"/>
      <c r="AF259" s="28"/>
      <c r="AG259" s="28"/>
    </row>
    <row r="260" ht="17.25" customHeight="1">
      <c r="A260" s="28"/>
      <c r="B260" s="145"/>
      <c r="C260" s="117"/>
      <c r="D260" s="139"/>
      <c r="E260" s="139"/>
      <c r="F260" s="138"/>
      <c r="G260" s="117"/>
      <c r="H260" s="139"/>
      <c r="I260" s="139"/>
      <c r="J260" s="88"/>
      <c r="K260" s="90"/>
      <c r="L260" s="102"/>
      <c r="M260" s="128"/>
      <c r="N260" s="128"/>
      <c r="O260" s="138"/>
      <c r="P260" s="138"/>
      <c r="Q260" s="138"/>
      <c r="R260" s="138"/>
      <c r="S260" s="138"/>
      <c r="T260" s="138"/>
      <c r="U260" s="138"/>
      <c r="V260" s="138"/>
      <c r="W260" s="138"/>
      <c r="X260" s="138"/>
      <c r="Y260" s="28"/>
      <c r="Z260" s="28"/>
      <c r="AA260" s="28"/>
      <c r="AB260" s="28"/>
      <c r="AC260" s="28"/>
      <c r="AD260" s="28"/>
      <c r="AE260" s="28"/>
      <c r="AF260" s="28"/>
      <c r="AG260" s="28"/>
    </row>
    <row r="261" ht="17.25" customHeight="1">
      <c r="A261" s="28"/>
      <c r="B261" s="145"/>
      <c r="C261" s="117"/>
      <c r="D261" s="139"/>
      <c r="E261" s="139"/>
      <c r="F261" s="138"/>
      <c r="G261" s="117"/>
      <c r="H261" s="139"/>
      <c r="I261" s="139"/>
      <c r="J261" s="88"/>
      <c r="K261" s="90"/>
      <c r="L261" s="102"/>
      <c r="M261" s="128"/>
      <c r="N261" s="128"/>
      <c r="O261" s="138"/>
      <c r="P261" s="138"/>
      <c r="Q261" s="138"/>
      <c r="R261" s="138"/>
      <c r="S261" s="138"/>
      <c r="T261" s="138"/>
      <c r="U261" s="138"/>
      <c r="V261" s="138"/>
      <c r="W261" s="138"/>
      <c r="X261" s="138"/>
      <c r="Y261" s="28"/>
      <c r="Z261" s="28"/>
      <c r="AA261" s="28"/>
      <c r="AB261" s="28"/>
      <c r="AC261" s="28"/>
      <c r="AD261" s="28"/>
      <c r="AE261" s="28"/>
      <c r="AF261" s="28"/>
      <c r="AG261" s="28"/>
    </row>
    <row r="262" ht="17.25" customHeight="1">
      <c r="A262" s="28"/>
      <c r="B262" s="145"/>
      <c r="C262" s="117"/>
      <c r="D262" s="139"/>
      <c r="E262" s="139"/>
      <c r="F262" s="138"/>
      <c r="G262" s="117"/>
      <c r="H262" s="139"/>
      <c r="I262" s="139"/>
      <c r="J262" s="88"/>
      <c r="K262" s="90"/>
      <c r="L262" s="102"/>
      <c r="M262" s="128"/>
      <c r="N262" s="128"/>
      <c r="O262" s="138"/>
      <c r="P262" s="138"/>
      <c r="Q262" s="138"/>
      <c r="R262" s="138"/>
      <c r="S262" s="138"/>
      <c r="T262" s="138"/>
      <c r="U262" s="138"/>
      <c r="V262" s="138"/>
      <c r="W262" s="138"/>
      <c r="X262" s="138"/>
      <c r="Y262" s="28"/>
      <c r="Z262" s="28"/>
      <c r="AA262" s="28"/>
      <c r="AB262" s="28"/>
      <c r="AC262" s="28"/>
      <c r="AD262" s="28"/>
      <c r="AE262" s="28"/>
      <c r="AF262" s="28"/>
      <c r="AG262" s="28"/>
    </row>
    <row r="263" ht="17.25" customHeight="1">
      <c r="A263" s="28"/>
      <c r="B263" s="145"/>
      <c r="C263" s="117"/>
      <c r="D263" s="139"/>
      <c r="E263" s="139"/>
      <c r="F263" s="138"/>
      <c r="G263" s="117"/>
      <c r="H263" s="139"/>
      <c r="I263" s="139"/>
      <c r="J263" s="88"/>
      <c r="K263" s="90"/>
      <c r="L263" s="102"/>
      <c r="M263" s="128"/>
      <c r="N263" s="128"/>
      <c r="O263" s="138"/>
      <c r="P263" s="138"/>
      <c r="Q263" s="138"/>
      <c r="R263" s="138"/>
      <c r="S263" s="138"/>
      <c r="T263" s="138"/>
      <c r="U263" s="138"/>
      <c r="V263" s="138"/>
      <c r="W263" s="138"/>
      <c r="X263" s="138"/>
      <c r="Y263" s="28"/>
      <c r="Z263" s="28"/>
      <c r="AA263" s="28"/>
      <c r="AB263" s="28"/>
      <c r="AC263" s="28"/>
      <c r="AD263" s="28"/>
      <c r="AE263" s="28"/>
      <c r="AF263" s="28"/>
      <c r="AG263" s="28"/>
    </row>
    <row r="264" ht="17.25" customHeight="1">
      <c r="A264" s="28"/>
      <c r="B264" s="145"/>
      <c r="C264" s="117"/>
      <c r="D264" s="139"/>
      <c r="E264" s="139"/>
      <c r="F264" s="138"/>
      <c r="G264" s="117"/>
      <c r="H264" s="139"/>
      <c r="I264" s="139"/>
      <c r="J264" s="88"/>
      <c r="K264" s="90"/>
      <c r="L264" s="102"/>
      <c r="M264" s="128"/>
      <c r="N264" s="128"/>
      <c r="O264" s="138"/>
      <c r="P264" s="138"/>
      <c r="Q264" s="138"/>
      <c r="R264" s="138"/>
      <c r="S264" s="138"/>
      <c r="T264" s="138"/>
      <c r="U264" s="138"/>
      <c r="V264" s="138"/>
      <c r="W264" s="138"/>
      <c r="X264" s="138"/>
      <c r="Y264" s="28"/>
      <c r="Z264" s="28"/>
      <c r="AA264" s="28"/>
      <c r="AB264" s="28"/>
      <c r="AC264" s="28"/>
      <c r="AD264" s="28"/>
      <c r="AE264" s="28"/>
      <c r="AF264" s="28"/>
      <c r="AG264" s="28"/>
    </row>
    <row r="265" ht="17.25" customHeight="1">
      <c r="A265" s="28"/>
      <c r="B265" s="145"/>
      <c r="C265" s="117"/>
      <c r="D265" s="139"/>
      <c r="E265" s="139"/>
      <c r="F265" s="138"/>
      <c r="G265" s="117"/>
      <c r="H265" s="139"/>
      <c r="I265" s="139"/>
      <c r="J265" s="88"/>
      <c r="K265" s="90"/>
      <c r="L265" s="102"/>
      <c r="M265" s="128"/>
      <c r="N265" s="128"/>
      <c r="O265" s="138"/>
      <c r="P265" s="138"/>
      <c r="Q265" s="138"/>
      <c r="R265" s="138"/>
      <c r="S265" s="138"/>
      <c r="T265" s="138"/>
      <c r="U265" s="138"/>
      <c r="V265" s="138"/>
      <c r="W265" s="138"/>
      <c r="X265" s="138"/>
      <c r="Y265" s="28"/>
      <c r="Z265" s="28"/>
      <c r="AA265" s="28"/>
      <c r="AB265" s="28"/>
      <c r="AC265" s="28"/>
      <c r="AD265" s="28"/>
      <c r="AE265" s="28"/>
      <c r="AF265" s="28"/>
      <c r="AG265" s="28"/>
    </row>
    <row r="266" ht="17.25" customHeight="1">
      <c r="A266" s="28"/>
      <c r="B266" s="145"/>
      <c r="C266" s="117"/>
      <c r="D266" s="139"/>
      <c r="E266" s="139"/>
      <c r="F266" s="138"/>
      <c r="G266" s="117"/>
      <c r="H266" s="139"/>
      <c r="I266" s="139"/>
      <c r="J266" s="88"/>
      <c r="K266" s="90"/>
      <c r="L266" s="102"/>
      <c r="M266" s="128"/>
      <c r="N266" s="128"/>
      <c r="O266" s="138"/>
      <c r="P266" s="138"/>
      <c r="Q266" s="138"/>
      <c r="R266" s="138"/>
      <c r="S266" s="138"/>
      <c r="T266" s="138"/>
      <c r="U266" s="138"/>
      <c r="V266" s="138"/>
      <c r="W266" s="138"/>
      <c r="X266" s="138"/>
      <c r="Y266" s="28"/>
      <c r="Z266" s="28"/>
      <c r="AA266" s="28"/>
      <c r="AB266" s="28"/>
      <c r="AC266" s="28"/>
      <c r="AD266" s="28"/>
      <c r="AE266" s="28"/>
      <c r="AF266" s="28"/>
      <c r="AG266" s="28"/>
    </row>
    <row r="267" ht="17.25" customHeight="1">
      <c r="A267" s="28"/>
      <c r="B267" s="145"/>
      <c r="C267" s="117"/>
      <c r="D267" s="139"/>
      <c r="E267" s="139"/>
      <c r="F267" s="138"/>
      <c r="G267" s="117"/>
      <c r="H267" s="139"/>
      <c r="I267" s="139"/>
      <c r="J267" s="88"/>
      <c r="K267" s="90"/>
      <c r="L267" s="102"/>
      <c r="M267" s="128"/>
      <c r="N267" s="128"/>
      <c r="O267" s="138"/>
      <c r="P267" s="138"/>
      <c r="Q267" s="138"/>
      <c r="R267" s="138"/>
      <c r="S267" s="138"/>
      <c r="T267" s="138"/>
      <c r="U267" s="138"/>
      <c r="V267" s="138"/>
      <c r="W267" s="138"/>
      <c r="X267" s="138"/>
      <c r="Y267" s="28"/>
      <c r="Z267" s="28"/>
      <c r="AA267" s="28"/>
      <c r="AB267" s="28"/>
      <c r="AC267" s="28"/>
      <c r="AD267" s="28"/>
      <c r="AE267" s="28"/>
      <c r="AF267" s="28"/>
      <c r="AG267" s="28"/>
    </row>
    <row r="268" ht="17.25" customHeight="1">
      <c r="A268" s="28"/>
      <c r="B268" s="145"/>
      <c r="C268" s="117"/>
      <c r="D268" s="139"/>
      <c r="E268" s="139"/>
      <c r="F268" s="138"/>
      <c r="G268" s="117"/>
      <c r="H268" s="139"/>
      <c r="I268" s="139"/>
      <c r="J268" s="88"/>
      <c r="K268" s="90"/>
      <c r="L268" s="102"/>
      <c r="M268" s="128"/>
      <c r="N268" s="128"/>
      <c r="O268" s="138"/>
      <c r="P268" s="138"/>
      <c r="Q268" s="138"/>
      <c r="R268" s="138"/>
      <c r="S268" s="138"/>
      <c r="T268" s="138"/>
      <c r="U268" s="138"/>
      <c r="V268" s="138"/>
      <c r="W268" s="138"/>
      <c r="X268" s="138"/>
      <c r="Y268" s="28"/>
      <c r="Z268" s="28"/>
      <c r="AA268" s="28"/>
      <c r="AB268" s="28"/>
      <c r="AC268" s="28"/>
      <c r="AD268" s="28"/>
      <c r="AE268" s="28"/>
      <c r="AF268" s="28"/>
      <c r="AG268" s="28"/>
    </row>
    <row r="269" ht="17.25" customHeight="1">
      <c r="A269" s="28"/>
      <c r="B269" s="145"/>
      <c r="C269" s="117"/>
      <c r="D269" s="139"/>
      <c r="E269" s="139"/>
      <c r="F269" s="138"/>
      <c r="G269" s="117"/>
      <c r="H269" s="139"/>
      <c r="I269" s="139"/>
      <c r="J269" s="88"/>
      <c r="K269" s="90"/>
      <c r="L269" s="102"/>
      <c r="M269" s="128"/>
      <c r="N269" s="128"/>
      <c r="O269" s="138"/>
      <c r="P269" s="138"/>
      <c r="Q269" s="138"/>
      <c r="R269" s="138"/>
      <c r="S269" s="138"/>
      <c r="T269" s="138"/>
      <c r="U269" s="138"/>
      <c r="V269" s="138"/>
      <c r="W269" s="138"/>
      <c r="X269" s="138"/>
      <c r="Y269" s="28"/>
      <c r="Z269" s="28"/>
      <c r="AA269" s="28"/>
      <c r="AB269" s="28"/>
      <c r="AC269" s="28"/>
      <c r="AD269" s="28"/>
      <c r="AE269" s="28"/>
      <c r="AF269" s="28"/>
      <c r="AG269" s="28"/>
    </row>
    <row r="270" ht="17.25" customHeight="1">
      <c r="A270" s="28"/>
      <c r="B270" s="145"/>
      <c r="C270" s="117"/>
      <c r="D270" s="139"/>
      <c r="E270" s="139"/>
      <c r="F270" s="138"/>
      <c r="G270" s="117"/>
      <c r="H270" s="139"/>
      <c r="I270" s="139"/>
      <c r="J270" s="88"/>
      <c r="K270" s="90"/>
      <c r="L270" s="102"/>
      <c r="M270" s="128"/>
      <c r="N270" s="128"/>
      <c r="O270" s="138"/>
      <c r="P270" s="138"/>
      <c r="Q270" s="138"/>
      <c r="R270" s="138"/>
      <c r="S270" s="138"/>
      <c r="T270" s="138"/>
      <c r="U270" s="138"/>
      <c r="V270" s="138"/>
      <c r="W270" s="138"/>
      <c r="X270" s="138"/>
      <c r="Y270" s="28"/>
      <c r="Z270" s="28"/>
      <c r="AA270" s="28"/>
      <c r="AB270" s="28"/>
      <c r="AC270" s="28"/>
      <c r="AD270" s="28"/>
      <c r="AE270" s="28"/>
      <c r="AF270" s="28"/>
      <c r="AG270" s="28"/>
    </row>
    <row r="271" ht="17.25" customHeight="1">
      <c r="A271" s="28"/>
      <c r="B271" s="145"/>
      <c r="C271" s="117"/>
      <c r="D271" s="139"/>
      <c r="E271" s="139"/>
      <c r="F271" s="138"/>
      <c r="G271" s="117"/>
      <c r="H271" s="139"/>
      <c r="I271" s="139"/>
      <c r="J271" s="88"/>
      <c r="K271" s="90"/>
      <c r="L271" s="102"/>
      <c r="M271" s="128"/>
      <c r="N271" s="128"/>
      <c r="O271" s="138"/>
      <c r="P271" s="138"/>
      <c r="Q271" s="138"/>
      <c r="R271" s="138"/>
      <c r="S271" s="138"/>
      <c r="T271" s="138"/>
      <c r="U271" s="138"/>
      <c r="V271" s="138"/>
      <c r="W271" s="138"/>
      <c r="X271" s="138"/>
      <c r="Y271" s="28"/>
      <c r="Z271" s="28"/>
      <c r="AA271" s="28"/>
      <c r="AB271" s="28"/>
      <c r="AC271" s="28"/>
      <c r="AD271" s="28"/>
      <c r="AE271" s="28"/>
      <c r="AF271" s="28"/>
      <c r="AG271" s="28"/>
    </row>
    <row r="272" ht="17.25" customHeight="1">
      <c r="A272" s="28"/>
      <c r="B272" s="145"/>
      <c r="C272" s="117"/>
      <c r="D272" s="139"/>
      <c r="E272" s="139"/>
      <c r="F272" s="138"/>
      <c r="G272" s="117"/>
      <c r="H272" s="139"/>
      <c r="I272" s="139"/>
      <c r="J272" s="88"/>
      <c r="K272" s="90"/>
      <c r="L272" s="102"/>
      <c r="M272" s="128"/>
      <c r="N272" s="128"/>
      <c r="O272" s="138"/>
      <c r="P272" s="138"/>
      <c r="Q272" s="138"/>
      <c r="R272" s="138"/>
      <c r="S272" s="138"/>
      <c r="T272" s="138"/>
      <c r="U272" s="138"/>
      <c r="V272" s="138"/>
      <c r="W272" s="138"/>
      <c r="X272" s="138"/>
      <c r="Y272" s="28"/>
      <c r="Z272" s="28"/>
      <c r="AA272" s="28"/>
      <c r="AB272" s="28"/>
      <c r="AC272" s="28"/>
      <c r="AD272" s="28"/>
      <c r="AE272" s="28"/>
      <c r="AF272" s="28"/>
      <c r="AG272" s="28"/>
    </row>
    <row r="273" ht="17.25" customHeight="1">
      <c r="A273" s="28"/>
      <c r="B273" s="145"/>
      <c r="C273" s="117"/>
      <c r="D273" s="139"/>
      <c r="E273" s="139"/>
      <c r="F273" s="138"/>
      <c r="G273" s="117"/>
      <c r="H273" s="139"/>
      <c r="I273" s="139"/>
      <c r="J273" s="88"/>
      <c r="K273" s="90"/>
      <c r="L273" s="102"/>
      <c r="M273" s="128"/>
      <c r="N273" s="128"/>
      <c r="O273" s="138"/>
      <c r="P273" s="138"/>
      <c r="Q273" s="138"/>
      <c r="R273" s="138"/>
      <c r="S273" s="138"/>
      <c r="T273" s="138"/>
      <c r="U273" s="138"/>
      <c r="V273" s="138"/>
      <c r="W273" s="138"/>
      <c r="X273" s="138"/>
      <c r="Y273" s="28"/>
      <c r="Z273" s="28"/>
      <c r="AA273" s="28"/>
      <c r="AB273" s="28"/>
      <c r="AC273" s="28"/>
      <c r="AD273" s="28"/>
      <c r="AE273" s="28"/>
      <c r="AF273" s="28"/>
      <c r="AG273" s="28"/>
    </row>
    <row r="274" ht="17.25" customHeight="1">
      <c r="A274" s="28"/>
      <c r="B274" s="145"/>
      <c r="C274" s="117"/>
      <c r="D274" s="139"/>
      <c r="E274" s="139"/>
      <c r="F274" s="138"/>
      <c r="G274" s="117"/>
      <c r="H274" s="139"/>
      <c r="I274" s="139"/>
      <c r="J274" s="88"/>
      <c r="K274" s="90"/>
      <c r="L274" s="102"/>
      <c r="M274" s="128"/>
      <c r="N274" s="128"/>
      <c r="O274" s="138"/>
      <c r="P274" s="138"/>
      <c r="Q274" s="138"/>
      <c r="R274" s="138"/>
      <c r="S274" s="138"/>
      <c r="T274" s="138"/>
      <c r="U274" s="138"/>
      <c r="V274" s="138"/>
      <c r="W274" s="138"/>
      <c r="X274" s="138"/>
      <c r="Y274" s="28"/>
      <c r="Z274" s="28"/>
      <c r="AA274" s="28"/>
      <c r="AB274" s="28"/>
      <c r="AC274" s="28"/>
      <c r="AD274" s="28"/>
      <c r="AE274" s="28"/>
      <c r="AF274" s="28"/>
      <c r="AG274" s="28"/>
    </row>
    <row r="275" ht="17.25" customHeight="1">
      <c r="A275" s="28"/>
      <c r="B275" s="145"/>
      <c r="C275" s="117"/>
      <c r="D275" s="139"/>
      <c r="E275" s="139"/>
      <c r="F275" s="138"/>
      <c r="G275" s="117"/>
      <c r="H275" s="139"/>
      <c r="I275" s="139"/>
      <c r="J275" s="88"/>
      <c r="K275" s="90"/>
      <c r="L275" s="102"/>
      <c r="M275" s="128"/>
      <c r="N275" s="128"/>
      <c r="O275" s="138"/>
      <c r="P275" s="138"/>
      <c r="Q275" s="138"/>
      <c r="R275" s="138"/>
      <c r="S275" s="138"/>
      <c r="T275" s="138"/>
      <c r="U275" s="138"/>
      <c r="V275" s="138"/>
      <c r="W275" s="138"/>
      <c r="X275" s="138"/>
      <c r="Y275" s="28"/>
      <c r="Z275" s="28"/>
      <c r="AA275" s="28"/>
      <c r="AB275" s="28"/>
      <c r="AC275" s="28"/>
      <c r="AD275" s="28"/>
      <c r="AE275" s="28"/>
      <c r="AF275" s="28"/>
      <c r="AG275" s="28"/>
    </row>
    <row r="276" ht="17.25" customHeight="1">
      <c r="A276" s="28"/>
      <c r="B276" s="145"/>
      <c r="C276" s="117"/>
      <c r="D276" s="139"/>
      <c r="E276" s="139"/>
      <c r="F276" s="138"/>
      <c r="G276" s="117"/>
      <c r="H276" s="139"/>
      <c r="I276" s="139"/>
      <c r="J276" s="88"/>
      <c r="K276" s="90"/>
      <c r="L276" s="102"/>
      <c r="M276" s="128"/>
      <c r="N276" s="128"/>
      <c r="O276" s="138"/>
      <c r="P276" s="138"/>
      <c r="Q276" s="138"/>
      <c r="R276" s="138"/>
      <c r="S276" s="138"/>
      <c r="T276" s="138"/>
      <c r="U276" s="138"/>
      <c r="V276" s="138"/>
      <c r="W276" s="138"/>
      <c r="X276" s="138"/>
      <c r="Y276" s="28"/>
      <c r="Z276" s="28"/>
      <c r="AA276" s="28"/>
      <c r="AB276" s="28"/>
      <c r="AC276" s="28"/>
      <c r="AD276" s="28"/>
      <c r="AE276" s="28"/>
      <c r="AF276" s="28"/>
      <c r="AG276" s="28"/>
    </row>
    <row r="277" ht="17.25" customHeight="1">
      <c r="A277" s="28"/>
      <c r="B277" s="145"/>
      <c r="C277" s="117"/>
      <c r="D277" s="139"/>
      <c r="E277" s="139"/>
      <c r="F277" s="138"/>
      <c r="G277" s="117"/>
      <c r="H277" s="139"/>
      <c r="I277" s="139"/>
      <c r="J277" s="88"/>
      <c r="K277" s="90"/>
      <c r="L277" s="102"/>
      <c r="M277" s="128"/>
      <c r="N277" s="128"/>
      <c r="O277" s="138"/>
      <c r="P277" s="138"/>
      <c r="Q277" s="138"/>
      <c r="R277" s="138"/>
      <c r="S277" s="138"/>
      <c r="T277" s="138"/>
      <c r="U277" s="138"/>
      <c r="V277" s="138"/>
      <c r="W277" s="138"/>
      <c r="X277" s="138"/>
      <c r="Y277" s="28"/>
      <c r="Z277" s="28"/>
      <c r="AA277" s="28"/>
      <c r="AB277" s="28"/>
      <c r="AC277" s="28"/>
      <c r="AD277" s="28"/>
      <c r="AE277" s="28"/>
      <c r="AF277" s="28"/>
      <c r="AG277" s="28"/>
    </row>
    <row r="278" ht="17.25" customHeight="1">
      <c r="A278" s="28"/>
      <c r="B278" s="145"/>
      <c r="C278" s="117"/>
      <c r="D278" s="139"/>
      <c r="E278" s="139"/>
      <c r="F278" s="138"/>
      <c r="G278" s="117"/>
      <c r="H278" s="139"/>
      <c r="I278" s="139"/>
      <c r="J278" s="88"/>
      <c r="K278" s="90"/>
      <c r="L278" s="102"/>
      <c r="M278" s="128"/>
      <c r="N278" s="128"/>
      <c r="O278" s="138"/>
      <c r="P278" s="138"/>
      <c r="Q278" s="138"/>
      <c r="R278" s="138"/>
      <c r="S278" s="138"/>
      <c r="T278" s="138"/>
      <c r="U278" s="138"/>
      <c r="V278" s="138"/>
      <c r="W278" s="138"/>
      <c r="X278" s="138"/>
      <c r="Y278" s="28"/>
      <c r="Z278" s="28"/>
      <c r="AA278" s="28"/>
      <c r="AB278" s="28"/>
      <c r="AC278" s="28"/>
      <c r="AD278" s="28"/>
      <c r="AE278" s="28"/>
      <c r="AF278" s="28"/>
      <c r="AG278" s="28"/>
    </row>
    <row r="279" ht="17.25" customHeight="1">
      <c r="A279" s="28"/>
      <c r="B279" s="145"/>
      <c r="C279" s="117"/>
      <c r="D279" s="139"/>
      <c r="E279" s="139"/>
      <c r="F279" s="138"/>
      <c r="G279" s="117"/>
      <c r="H279" s="139"/>
      <c r="I279" s="139"/>
      <c r="J279" s="88"/>
      <c r="K279" s="90"/>
      <c r="L279" s="102"/>
      <c r="M279" s="128"/>
      <c r="N279" s="128"/>
      <c r="O279" s="138"/>
      <c r="P279" s="138"/>
      <c r="Q279" s="138"/>
      <c r="R279" s="138"/>
      <c r="S279" s="138"/>
      <c r="T279" s="138"/>
      <c r="U279" s="138"/>
      <c r="V279" s="138"/>
      <c r="W279" s="138"/>
      <c r="X279" s="138"/>
      <c r="Y279" s="28"/>
      <c r="Z279" s="28"/>
      <c r="AA279" s="28"/>
      <c r="AB279" s="28"/>
      <c r="AC279" s="28"/>
      <c r="AD279" s="28"/>
      <c r="AE279" s="28"/>
      <c r="AF279" s="28"/>
      <c r="AG279" s="28"/>
    </row>
    <row r="280" ht="17.25" customHeight="1">
      <c r="A280" s="28"/>
      <c r="B280" s="145"/>
      <c r="C280" s="117"/>
      <c r="D280" s="139"/>
      <c r="E280" s="139"/>
      <c r="F280" s="138"/>
      <c r="G280" s="117"/>
      <c r="H280" s="139"/>
      <c r="I280" s="139"/>
      <c r="J280" s="88"/>
      <c r="K280" s="90"/>
      <c r="L280" s="102"/>
      <c r="M280" s="128"/>
      <c r="N280" s="128"/>
      <c r="O280" s="138"/>
      <c r="P280" s="138"/>
      <c r="Q280" s="138"/>
      <c r="R280" s="138"/>
      <c r="S280" s="138"/>
      <c r="T280" s="138"/>
      <c r="U280" s="138"/>
      <c r="V280" s="138"/>
      <c r="W280" s="138"/>
      <c r="X280" s="138"/>
      <c r="Y280" s="28"/>
      <c r="Z280" s="28"/>
      <c r="AA280" s="28"/>
      <c r="AB280" s="28"/>
      <c r="AC280" s="28"/>
      <c r="AD280" s="28"/>
      <c r="AE280" s="28"/>
      <c r="AF280" s="28"/>
      <c r="AG280" s="28"/>
    </row>
    <row r="281" ht="17.25" customHeight="1">
      <c r="A281" s="28"/>
      <c r="B281" s="145"/>
      <c r="C281" s="117"/>
      <c r="D281" s="139"/>
      <c r="E281" s="139"/>
      <c r="F281" s="138"/>
      <c r="G281" s="117"/>
      <c r="H281" s="139"/>
      <c r="I281" s="139"/>
      <c r="J281" s="88"/>
      <c r="K281" s="90"/>
      <c r="L281" s="102"/>
      <c r="M281" s="128"/>
      <c r="N281" s="128"/>
      <c r="O281" s="138"/>
      <c r="P281" s="138"/>
      <c r="Q281" s="138"/>
      <c r="R281" s="138"/>
      <c r="S281" s="138"/>
      <c r="T281" s="138"/>
      <c r="U281" s="138"/>
      <c r="V281" s="138"/>
      <c r="W281" s="138"/>
      <c r="X281" s="138"/>
      <c r="Y281" s="28"/>
      <c r="Z281" s="28"/>
      <c r="AA281" s="28"/>
      <c r="AB281" s="28"/>
      <c r="AC281" s="28"/>
      <c r="AD281" s="28"/>
      <c r="AE281" s="28"/>
      <c r="AF281" s="28"/>
      <c r="AG281" s="28"/>
    </row>
    <row r="282" ht="17.25" customHeight="1">
      <c r="A282" s="28"/>
      <c r="B282" s="145"/>
      <c r="C282" s="117"/>
      <c r="D282" s="139"/>
      <c r="E282" s="139"/>
      <c r="F282" s="138"/>
      <c r="G282" s="117"/>
      <c r="H282" s="139"/>
      <c r="I282" s="139"/>
      <c r="J282" s="88"/>
      <c r="K282" s="90"/>
      <c r="L282" s="102"/>
      <c r="M282" s="128"/>
      <c r="N282" s="128"/>
      <c r="O282" s="138"/>
      <c r="P282" s="138"/>
      <c r="Q282" s="138"/>
      <c r="R282" s="138"/>
      <c r="S282" s="138"/>
      <c r="T282" s="138"/>
      <c r="U282" s="138"/>
      <c r="V282" s="138"/>
      <c r="W282" s="138"/>
      <c r="X282" s="138"/>
      <c r="Y282" s="28"/>
      <c r="Z282" s="28"/>
      <c r="AA282" s="28"/>
      <c r="AB282" s="28"/>
      <c r="AC282" s="28"/>
      <c r="AD282" s="28"/>
      <c r="AE282" s="28"/>
      <c r="AF282" s="28"/>
      <c r="AG282" s="28"/>
    </row>
    <row r="283" ht="17.25" customHeight="1">
      <c r="A283" s="28"/>
      <c r="B283" s="145"/>
      <c r="C283" s="117"/>
      <c r="D283" s="139"/>
      <c r="E283" s="139"/>
      <c r="F283" s="138"/>
      <c r="G283" s="117"/>
      <c r="H283" s="139"/>
      <c r="I283" s="139"/>
      <c r="J283" s="88"/>
      <c r="K283" s="90"/>
      <c r="L283" s="102"/>
      <c r="M283" s="128"/>
      <c r="N283" s="128"/>
      <c r="O283" s="138"/>
      <c r="P283" s="138"/>
      <c r="Q283" s="138"/>
      <c r="R283" s="138"/>
      <c r="S283" s="138"/>
      <c r="T283" s="138"/>
      <c r="U283" s="138"/>
      <c r="V283" s="138"/>
      <c r="W283" s="138"/>
      <c r="X283" s="138"/>
      <c r="Y283" s="28"/>
      <c r="Z283" s="28"/>
      <c r="AA283" s="28"/>
      <c r="AB283" s="28"/>
      <c r="AC283" s="28"/>
      <c r="AD283" s="28"/>
      <c r="AE283" s="28"/>
      <c r="AF283" s="28"/>
      <c r="AG283" s="28"/>
    </row>
    <row r="284" ht="17.25" customHeight="1">
      <c r="A284" s="28"/>
      <c r="B284" s="145"/>
      <c r="C284" s="117"/>
      <c r="D284" s="139"/>
      <c r="E284" s="139"/>
      <c r="F284" s="138"/>
      <c r="G284" s="117"/>
      <c r="H284" s="139"/>
      <c r="I284" s="139"/>
      <c r="J284" s="88"/>
      <c r="K284" s="90"/>
      <c r="L284" s="102"/>
      <c r="M284" s="128"/>
      <c r="N284" s="128"/>
      <c r="O284" s="138"/>
      <c r="P284" s="138"/>
      <c r="Q284" s="138"/>
      <c r="R284" s="138"/>
      <c r="S284" s="138"/>
      <c r="T284" s="138"/>
      <c r="U284" s="138"/>
      <c r="V284" s="138"/>
      <c r="W284" s="138"/>
      <c r="X284" s="138"/>
      <c r="Y284" s="28"/>
      <c r="Z284" s="28"/>
      <c r="AA284" s="28"/>
      <c r="AB284" s="28"/>
      <c r="AC284" s="28"/>
      <c r="AD284" s="28"/>
      <c r="AE284" s="28"/>
      <c r="AF284" s="28"/>
      <c r="AG284" s="28"/>
    </row>
    <row r="285" ht="17.25" customHeight="1">
      <c r="A285" s="28"/>
      <c r="B285" s="145"/>
      <c r="C285" s="117"/>
      <c r="D285" s="139"/>
      <c r="E285" s="139"/>
      <c r="F285" s="138"/>
      <c r="G285" s="117"/>
      <c r="H285" s="139"/>
      <c r="I285" s="139"/>
      <c r="J285" s="88"/>
      <c r="K285" s="90"/>
      <c r="L285" s="102"/>
      <c r="M285" s="128"/>
      <c r="N285" s="128"/>
      <c r="O285" s="138"/>
      <c r="P285" s="138"/>
      <c r="Q285" s="138"/>
      <c r="R285" s="138"/>
      <c r="S285" s="138"/>
      <c r="T285" s="138"/>
      <c r="U285" s="138"/>
      <c r="V285" s="138"/>
      <c r="W285" s="138"/>
      <c r="X285" s="138"/>
      <c r="Y285" s="28"/>
      <c r="Z285" s="28"/>
      <c r="AA285" s="28"/>
      <c r="AB285" s="28"/>
      <c r="AC285" s="28"/>
      <c r="AD285" s="28"/>
      <c r="AE285" s="28"/>
      <c r="AF285" s="28"/>
      <c r="AG285" s="28"/>
    </row>
    <row r="286" ht="17.25" customHeight="1">
      <c r="A286" s="28"/>
      <c r="B286" s="145"/>
      <c r="C286" s="117"/>
      <c r="D286" s="139"/>
      <c r="E286" s="139"/>
      <c r="F286" s="138"/>
      <c r="G286" s="117"/>
      <c r="H286" s="139"/>
      <c r="I286" s="139"/>
      <c r="J286" s="88"/>
      <c r="K286" s="90"/>
      <c r="L286" s="102"/>
      <c r="M286" s="128"/>
      <c r="N286" s="128"/>
      <c r="O286" s="138"/>
      <c r="P286" s="138"/>
      <c r="Q286" s="138"/>
      <c r="R286" s="138"/>
      <c r="S286" s="138"/>
      <c r="T286" s="138"/>
      <c r="U286" s="138"/>
      <c r="V286" s="138"/>
      <c r="W286" s="138"/>
      <c r="X286" s="138"/>
      <c r="Y286" s="28"/>
      <c r="Z286" s="28"/>
      <c r="AA286" s="28"/>
      <c r="AB286" s="28"/>
      <c r="AC286" s="28"/>
      <c r="AD286" s="28"/>
      <c r="AE286" s="28"/>
      <c r="AF286" s="28"/>
      <c r="AG286" s="28"/>
    </row>
    <row r="287" ht="17.25" customHeight="1">
      <c r="A287" s="28"/>
      <c r="B287" s="145"/>
      <c r="C287" s="117"/>
      <c r="D287" s="139"/>
      <c r="E287" s="139"/>
      <c r="F287" s="138"/>
      <c r="G287" s="117"/>
      <c r="H287" s="139"/>
      <c r="I287" s="139"/>
      <c r="J287" s="88"/>
      <c r="K287" s="90"/>
      <c r="L287" s="102"/>
      <c r="M287" s="128"/>
      <c r="N287" s="128"/>
      <c r="O287" s="138"/>
      <c r="P287" s="138"/>
      <c r="Q287" s="138"/>
      <c r="R287" s="138"/>
      <c r="S287" s="138"/>
      <c r="T287" s="138"/>
      <c r="U287" s="138"/>
      <c r="V287" s="138"/>
      <c r="W287" s="138"/>
      <c r="X287" s="138"/>
      <c r="Y287" s="28"/>
      <c r="Z287" s="28"/>
      <c r="AA287" s="28"/>
      <c r="AB287" s="28"/>
      <c r="AC287" s="28"/>
      <c r="AD287" s="28"/>
      <c r="AE287" s="28"/>
      <c r="AF287" s="28"/>
      <c r="AG287" s="28"/>
    </row>
    <row r="288" ht="17.25" customHeight="1">
      <c r="A288" s="28"/>
      <c r="B288" s="145"/>
      <c r="C288" s="117"/>
      <c r="D288" s="139"/>
      <c r="E288" s="139"/>
      <c r="F288" s="138"/>
      <c r="G288" s="117"/>
      <c r="H288" s="139"/>
      <c r="I288" s="139"/>
      <c r="J288" s="88"/>
      <c r="K288" s="90"/>
      <c r="L288" s="102"/>
      <c r="M288" s="128"/>
      <c r="N288" s="128"/>
      <c r="O288" s="138"/>
      <c r="P288" s="138"/>
      <c r="Q288" s="138"/>
      <c r="R288" s="138"/>
      <c r="S288" s="138"/>
      <c r="T288" s="138"/>
      <c r="U288" s="138"/>
      <c r="V288" s="138"/>
      <c r="W288" s="138"/>
      <c r="X288" s="138"/>
      <c r="Y288" s="28"/>
      <c r="Z288" s="28"/>
      <c r="AA288" s="28"/>
      <c r="AB288" s="28"/>
      <c r="AC288" s="28"/>
      <c r="AD288" s="28"/>
      <c r="AE288" s="28"/>
      <c r="AF288" s="28"/>
      <c r="AG288" s="28"/>
    </row>
    <row r="289" ht="17.25" customHeight="1">
      <c r="A289" s="28"/>
      <c r="B289" s="145"/>
      <c r="C289" s="117"/>
      <c r="D289" s="139"/>
      <c r="E289" s="139"/>
      <c r="F289" s="138"/>
      <c r="G289" s="117"/>
      <c r="H289" s="139"/>
      <c r="I289" s="139"/>
      <c r="J289" s="88"/>
      <c r="K289" s="90"/>
      <c r="L289" s="102"/>
      <c r="M289" s="128"/>
      <c r="N289" s="128"/>
      <c r="O289" s="138"/>
      <c r="P289" s="138"/>
      <c r="Q289" s="138"/>
      <c r="R289" s="138"/>
      <c r="S289" s="138"/>
      <c r="T289" s="138"/>
      <c r="U289" s="138"/>
      <c r="V289" s="138"/>
      <c r="W289" s="138"/>
      <c r="X289" s="138"/>
      <c r="Y289" s="28"/>
      <c r="Z289" s="28"/>
      <c r="AA289" s="28"/>
      <c r="AB289" s="28"/>
      <c r="AC289" s="28"/>
      <c r="AD289" s="28"/>
      <c r="AE289" s="28"/>
      <c r="AF289" s="28"/>
      <c r="AG289" s="28"/>
    </row>
    <row r="290" ht="17.25" customHeight="1">
      <c r="A290" s="28"/>
      <c r="B290" s="145"/>
      <c r="C290" s="117"/>
      <c r="D290" s="139"/>
      <c r="E290" s="139"/>
      <c r="F290" s="138"/>
      <c r="G290" s="117"/>
      <c r="H290" s="139"/>
      <c r="I290" s="139"/>
      <c r="J290" s="88"/>
      <c r="K290" s="90"/>
      <c r="L290" s="102"/>
      <c r="M290" s="128"/>
      <c r="N290" s="128"/>
      <c r="O290" s="138"/>
      <c r="P290" s="138"/>
      <c r="Q290" s="138"/>
      <c r="R290" s="138"/>
      <c r="S290" s="138"/>
      <c r="T290" s="138"/>
      <c r="U290" s="138"/>
      <c r="V290" s="138"/>
      <c r="W290" s="138"/>
      <c r="X290" s="138"/>
      <c r="Y290" s="28"/>
      <c r="Z290" s="28"/>
      <c r="AA290" s="28"/>
      <c r="AB290" s="28"/>
      <c r="AC290" s="28"/>
      <c r="AD290" s="28"/>
      <c r="AE290" s="28"/>
      <c r="AF290" s="28"/>
      <c r="AG290" s="28"/>
    </row>
    <row r="291" ht="17.25" customHeight="1">
      <c r="A291" s="28"/>
      <c r="B291" s="145"/>
      <c r="C291" s="117"/>
      <c r="D291" s="139"/>
      <c r="E291" s="139"/>
      <c r="F291" s="138"/>
      <c r="G291" s="117"/>
      <c r="H291" s="139"/>
      <c r="I291" s="139"/>
      <c r="J291" s="88"/>
      <c r="K291" s="90"/>
      <c r="L291" s="102"/>
      <c r="M291" s="128"/>
      <c r="N291" s="128"/>
      <c r="O291" s="138"/>
      <c r="P291" s="138"/>
      <c r="Q291" s="138"/>
      <c r="R291" s="138"/>
      <c r="S291" s="138"/>
      <c r="T291" s="138"/>
      <c r="U291" s="138"/>
      <c r="V291" s="138"/>
      <c r="W291" s="138"/>
      <c r="X291" s="138"/>
      <c r="Y291" s="28"/>
      <c r="Z291" s="28"/>
      <c r="AA291" s="28"/>
      <c r="AB291" s="28"/>
      <c r="AC291" s="28"/>
      <c r="AD291" s="28"/>
      <c r="AE291" s="28"/>
      <c r="AF291" s="28"/>
      <c r="AG291" s="28"/>
    </row>
    <row r="292" ht="17.25" customHeight="1">
      <c r="A292" s="28"/>
      <c r="B292" s="145"/>
      <c r="C292" s="117"/>
      <c r="D292" s="139"/>
      <c r="E292" s="139"/>
      <c r="F292" s="138"/>
      <c r="G292" s="117"/>
      <c r="H292" s="139"/>
      <c r="I292" s="139"/>
      <c r="J292" s="88"/>
      <c r="K292" s="90"/>
      <c r="L292" s="102"/>
      <c r="M292" s="128"/>
      <c r="N292" s="128"/>
      <c r="O292" s="138"/>
      <c r="P292" s="138"/>
      <c r="Q292" s="138"/>
      <c r="R292" s="138"/>
      <c r="S292" s="138"/>
      <c r="T292" s="138"/>
      <c r="U292" s="138"/>
      <c r="V292" s="138"/>
      <c r="W292" s="138"/>
      <c r="X292" s="138"/>
      <c r="Y292" s="28"/>
      <c r="Z292" s="28"/>
      <c r="AA292" s="28"/>
      <c r="AB292" s="28"/>
      <c r="AC292" s="28"/>
      <c r="AD292" s="28"/>
      <c r="AE292" s="28"/>
      <c r="AF292" s="28"/>
      <c r="AG292" s="28"/>
    </row>
    <row r="293" ht="17.25" customHeight="1">
      <c r="A293" s="28"/>
      <c r="B293" s="145"/>
      <c r="C293" s="117"/>
      <c r="D293" s="139"/>
      <c r="E293" s="139"/>
      <c r="F293" s="138"/>
      <c r="G293" s="117"/>
      <c r="H293" s="139"/>
      <c r="I293" s="139"/>
      <c r="J293" s="88"/>
      <c r="K293" s="90"/>
      <c r="L293" s="102"/>
      <c r="M293" s="128"/>
      <c r="N293" s="128"/>
      <c r="O293" s="138"/>
      <c r="P293" s="138"/>
      <c r="Q293" s="138"/>
      <c r="R293" s="138"/>
      <c r="S293" s="138"/>
      <c r="T293" s="138"/>
      <c r="U293" s="138"/>
      <c r="V293" s="138"/>
      <c r="W293" s="138"/>
      <c r="X293" s="138"/>
      <c r="Y293" s="28"/>
      <c r="Z293" s="28"/>
      <c r="AA293" s="28"/>
      <c r="AB293" s="28"/>
      <c r="AC293" s="28"/>
      <c r="AD293" s="28"/>
      <c r="AE293" s="28"/>
      <c r="AF293" s="28"/>
      <c r="AG293" s="28"/>
    </row>
    <row r="294" ht="17.25" customHeight="1">
      <c r="A294" s="28"/>
      <c r="B294" s="145"/>
      <c r="C294" s="117"/>
      <c r="D294" s="139"/>
      <c r="E294" s="139"/>
      <c r="F294" s="138"/>
      <c r="G294" s="117"/>
      <c r="H294" s="139"/>
      <c r="I294" s="139"/>
      <c r="J294" s="88"/>
      <c r="K294" s="90"/>
      <c r="L294" s="102"/>
      <c r="M294" s="128"/>
      <c r="N294" s="128"/>
      <c r="O294" s="138"/>
      <c r="P294" s="138"/>
      <c r="Q294" s="138"/>
      <c r="R294" s="138"/>
      <c r="S294" s="138"/>
      <c r="T294" s="138"/>
      <c r="U294" s="138"/>
      <c r="V294" s="138"/>
      <c r="W294" s="138"/>
      <c r="X294" s="138"/>
      <c r="Y294" s="28"/>
      <c r="Z294" s="28"/>
      <c r="AA294" s="28"/>
      <c r="AB294" s="28"/>
      <c r="AC294" s="28"/>
      <c r="AD294" s="28"/>
      <c r="AE294" s="28"/>
      <c r="AF294" s="28"/>
      <c r="AG294" s="28"/>
    </row>
    <row r="295" ht="17.25" customHeight="1">
      <c r="A295" s="28"/>
      <c r="B295" s="145"/>
      <c r="C295" s="117"/>
      <c r="D295" s="139"/>
      <c r="E295" s="139"/>
      <c r="F295" s="138"/>
      <c r="G295" s="117"/>
      <c r="H295" s="139"/>
      <c r="I295" s="139"/>
      <c r="J295" s="88"/>
      <c r="K295" s="90"/>
      <c r="L295" s="102"/>
      <c r="M295" s="128"/>
      <c r="N295" s="128"/>
      <c r="O295" s="138"/>
      <c r="P295" s="138"/>
      <c r="Q295" s="138"/>
      <c r="R295" s="138"/>
      <c r="S295" s="138"/>
      <c r="T295" s="138"/>
      <c r="U295" s="138"/>
      <c r="V295" s="138"/>
      <c r="W295" s="138"/>
      <c r="X295" s="138"/>
      <c r="Y295" s="28"/>
      <c r="Z295" s="28"/>
      <c r="AA295" s="28"/>
      <c r="AB295" s="28"/>
      <c r="AC295" s="28"/>
      <c r="AD295" s="28"/>
      <c r="AE295" s="28"/>
      <c r="AF295" s="28"/>
      <c r="AG295" s="28"/>
    </row>
    <row r="296" ht="17.25" customHeight="1">
      <c r="A296" s="28"/>
      <c r="B296" s="145"/>
      <c r="C296" s="117"/>
      <c r="D296" s="139"/>
      <c r="E296" s="139"/>
      <c r="F296" s="138"/>
      <c r="G296" s="117"/>
      <c r="H296" s="139"/>
      <c r="I296" s="139"/>
      <c r="J296" s="88"/>
      <c r="K296" s="90"/>
      <c r="L296" s="102"/>
      <c r="M296" s="128"/>
      <c r="N296" s="128"/>
      <c r="O296" s="138"/>
      <c r="P296" s="138"/>
      <c r="Q296" s="138"/>
      <c r="R296" s="138"/>
      <c r="S296" s="138"/>
      <c r="T296" s="138"/>
      <c r="U296" s="138"/>
      <c r="V296" s="138"/>
      <c r="W296" s="138"/>
      <c r="X296" s="138"/>
      <c r="Y296" s="28"/>
      <c r="Z296" s="28"/>
      <c r="AA296" s="28"/>
      <c r="AB296" s="28"/>
      <c r="AC296" s="28"/>
      <c r="AD296" s="28"/>
      <c r="AE296" s="28"/>
      <c r="AF296" s="28"/>
      <c r="AG296" s="28"/>
    </row>
    <row r="297" ht="17.25" customHeight="1">
      <c r="A297" s="28"/>
      <c r="B297" s="145"/>
      <c r="C297" s="117"/>
      <c r="D297" s="139"/>
      <c r="E297" s="139"/>
      <c r="F297" s="138"/>
      <c r="G297" s="117"/>
      <c r="H297" s="139"/>
      <c r="I297" s="139"/>
      <c r="J297" s="88"/>
      <c r="K297" s="90"/>
      <c r="L297" s="102"/>
      <c r="M297" s="128"/>
      <c r="N297" s="128"/>
      <c r="O297" s="138"/>
      <c r="P297" s="138"/>
      <c r="Q297" s="138"/>
      <c r="R297" s="138"/>
      <c r="S297" s="138"/>
      <c r="T297" s="138"/>
      <c r="U297" s="138"/>
      <c r="V297" s="138"/>
      <c r="W297" s="138"/>
      <c r="X297" s="138"/>
      <c r="Y297" s="28"/>
      <c r="Z297" s="28"/>
      <c r="AA297" s="28"/>
      <c r="AB297" s="28"/>
      <c r="AC297" s="28"/>
      <c r="AD297" s="28"/>
      <c r="AE297" s="28"/>
      <c r="AF297" s="28"/>
      <c r="AG297" s="28"/>
    </row>
    <row r="298" ht="17.25" customHeight="1">
      <c r="A298" s="28"/>
      <c r="B298" s="145"/>
      <c r="C298" s="117"/>
      <c r="D298" s="139"/>
      <c r="E298" s="139"/>
      <c r="F298" s="138"/>
      <c r="G298" s="117"/>
      <c r="H298" s="139"/>
      <c r="I298" s="139"/>
      <c r="J298" s="88"/>
      <c r="K298" s="90"/>
      <c r="L298" s="102"/>
      <c r="M298" s="128"/>
      <c r="N298" s="128"/>
      <c r="O298" s="138"/>
      <c r="P298" s="138"/>
      <c r="Q298" s="138"/>
      <c r="R298" s="138"/>
      <c r="S298" s="138"/>
      <c r="T298" s="138"/>
      <c r="U298" s="138"/>
      <c r="V298" s="138"/>
      <c r="W298" s="138"/>
      <c r="X298" s="138"/>
      <c r="Y298" s="28"/>
      <c r="Z298" s="28"/>
      <c r="AA298" s="28"/>
      <c r="AB298" s="28"/>
      <c r="AC298" s="28"/>
      <c r="AD298" s="28"/>
      <c r="AE298" s="28"/>
      <c r="AF298" s="28"/>
      <c r="AG298" s="28"/>
    </row>
    <row r="299" ht="17.25" customHeight="1">
      <c r="A299" s="28"/>
      <c r="B299" s="145"/>
      <c r="C299" s="117"/>
      <c r="D299" s="139"/>
      <c r="E299" s="139"/>
      <c r="F299" s="138"/>
      <c r="G299" s="117"/>
      <c r="H299" s="139"/>
      <c r="I299" s="139"/>
      <c r="J299" s="88"/>
      <c r="K299" s="90"/>
      <c r="L299" s="102"/>
      <c r="M299" s="128"/>
      <c r="N299" s="128"/>
      <c r="O299" s="138"/>
      <c r="P299" s="138"/>
      <c r="Q299" s="138"/>
      <c r="R299" s="138"/>
      <c r="S299" s="138"/>
      <c r="T299" s="138"/>
      <c r="U299" s="138"/>
      <c r="V299" s="138"/>
      <c r="W299" s="138"/>
      <c r="X299" s="138"/>
      <c r="Y299" s="28"/>
      <c r="Z299" s="28"/>
      <c r="AA299" s="28"/>
      <c r="AB299" s="28"/>
      <c r="AC299" s="28"/>
      <c r="AD299" s="28"/>
      <c r="AE299" s="28"/>
      <c r="AF299" s="28"/>
      <c r="AG299" s="28"/>
    </row>
    <row r="300" ht="17.25" customHeight="1">
      <c r="A300" s="28"/>
      <c r="B300" s="145"/>
      <c r="C300" s="117"/>
      <c r="D300" s="139"/>
      <c r="E300" s="139"/>
      <c r="F300" s="138"/>
      <c r="G300" s="117"/>
      <c r="H300" s="139"/>
      <c r="I300" s="139"/>
      <c r="J300" s="88"/>
      <c r="K300" s="90"/>
      <c r="L300" s="102"/>
      <c r="M300" s="128"/>
      <c r="N300" s="128"/>
      <c r="O300" s="138"/>
      <c r="P300" s="138"/>
      <c r="Q300" s="138"/>
      <c r="R300" s="138"/>
      <c r="S300" s="138"/>
      <c r="T300" s="138"/>
      <c r="U300" s="138"/>
      <c r="V300" s="138"/>
      <c r="W300" s="138"/>
      <c r="X300" s="138"/>
      <c r="Y300" s="28"/>
      <c r="Z300" s="28"/>
      <c r="AA300" s="28"/>
      <c r="AB300" s="28"/>
      <c r="AC300" s="28"/>
      <c r="AD300" s="28"/>
      <c r="AE300" s="28"/>
      <c r="AF300" s="28"/>
      <c r="AG300" s="28"/>
    </row>
    <row r="301" ht="17.25" customHeight="1">
      <c r="A301" s="28"/>
      <c r="B301" s="145"/>
      <c r="C301" s="117"/>
      <c r="D301" s="139"/>
      <c r="E301" s="139"/>
      <c r="F301" s="138"/>
      <c r="G301" s="117"/>
      <c r="H301" s="139"/>
      <c r="I301" s="139"/>
      <c r="J301" s="88"/>
      <c r="K301" s="90"/>
      <c r="L301" s="102"/>
      <c r="M301" s="128"/>
      <c r="N301" s="128"/>
      <c r="O301" s="138"/>
      <c r="P301" s="138"/>
      <c r="Q301" s="138"/>
      <c r="R301" s="138"/>
      <c r="S301" s="138"/>
      <c r="T301" s="138"/>
      <c r="U301" s="138"/>
      <c r="V301" s="138"/>
      <c r="W301" s="138"/>
      <c r="X301" s="138"/>
      <c r="Y301" s="28"/>
      <c r="Z301" s="28"/>
      <c r="AA301" s="28"/>
      <c r="AB301" s="28"/>
      <c r="AC301" s="28"/>
      <c r="AD301" s="28"/>
      <c r="AE301" s="28"/>
      <c r="AF301" s="28"/>
      <c r="AG301" s="28"/>
    </row>
    <row r="302" ht="17.25" customHeight="1">
      <c r="A302" s="28"/>
      <c r="B302" s="145"/>
      <c r="C302" s="117"/>
      <c r="D302" s="139"/>
      <c r="E302" s="139"/>
      <c r="F302" s="138"/>
      <c r="G302" s="117"/>
      <c r="H302" s="139"/>
      <c r="I302" s="139"/>
      <c r="J302" s="88"/>
      <c r="K302" s="90"/>
      <c r="L302" s="102"/>
      <c r="M302" s="128"/>
      <c r="N302" s="128"/>
      <c r="O302" s="138"/>
      <c r="P302" s="138"/>
      <c r="Q302" s="138"/>
      <c r="R302" s="138"/>
      <c r="S302" s="138"/>
      <c r="T302" s="138"/>
      <c r="U302" s="138"/>
      <c r="V302" s="138"/>
      <c r="W302" s="138"/>
      <c r="X302" s="138"/>
      <c r="Y302" s="28"/>
      <c r="Z302" s="28"/>
      <c r="AA302" s="28"/>
      <c r="AB302" s="28"/>
      <c r="AC302" s="28"/>
      <c r="AD302" s="28"/>
      <c r="AE302" s="28"/>
      <c r="AF302" s="28"/>
      <c r="AG302" s="28"/>
    </row>
    <row r="303" ht="17.25" customHeight="1">
      <c r="A303" s="28"/>
      <c r="B303" s="145"/>
      <c r="C303" s="117"/>
      <c r="D303" s="139"/>
      <c r="E303" s="139"/>
      <c r="F303" s="138"/>
      <c r="G303" s="117"/>
      <c r="H303" s="139"/>
      <c r="I303" s="139"/>
      <c r="J303" s="88"/>
      <c r="K303" s="90"/>
      <c r="L303" s="102"/>
      <c r="M303" s="128"/>
      <c r="N303" s="128"/>
      <c r="O303" s="138"/>
      <c r="P303" s="138"/>
      <c r="Q303" s="138"/>
      <c r="R303" s="138"/>
      <c r="S303" s="138"/>
      <c r="T303" s="138"/>
      <c r="U303" s="138"/>
      <c r="V303" s="138"/>
      <c r="W303" s="138"/>
      <c r="X303" s="138"/>
      <c r="Y303" s="28"/>
      <c r="Z303" s="28"/>
      <c r="AA303" s="28"/>
      <c r="AB303" s="28"/>
      <c r="AC303" s="28"/>
      <c r="AD303" s="28"/>
      <c r="AE303" s="28"/>
      <c r="AF303" s="28"/>
      <c r="AG303" s="28"/>
    </row>
    <row r="304" ht="17.25" customHeight="1">
      <c r="A304" s="28"/>
      <c r="B304" s="145"/>
      <c r="C304" s="117"/>
      <c r="D304" s="139"/>
      <c r="E304" s="139"/>
      <c r="F304" s="138"/>
      <c r="G304" s="117"/>
      <c r="H304" s="139"/>
      <c r="I304" s="139"/>
      <c r="J304" s="88"/>
      <c r="K304" s="90"/>
      <c r="L304" s="102"/>
      <c r="M304" s="128"/>
      <c r="N304" s="128"/>
      <c r="O304" s="138"/>
      <c r="P304" s="138"/>
      <c r="Q304" s="138"/>
      <c r="R304" s="138"/>
      <c r="S304" s="138"/>
      <c r="T304" s="138"/>
      <c r="U304" s="138"/>
      <c r="V304" s="138"/>
      <c r="W304" s="138"/>
      <c r="X304" s="138"/>
      <c r="Y304" s="28"/>
      <c r="Z304" s="28"/>
      <c r="AA304" s="28"/>
      <c r="AB304" s="28"/>
      <c r="AC304" s="28"/>
      <c r="AD304" s="28"/>
      <c r="AE304" s="28"/>
      <c r="AF304" s="28"/>
      <c r="AG304" s="28"/>
    </row>
    <row r="305" ht="17.25" customHeight="1">
      <c r="A305" s="28"/>
      <c r="B305" s="145"/>
      <c r="C305" s="117"/>
      <c r="D305" s="139"/>
      <c r="E305" s="139"/>
      <c r="F305" s="138"/>
      <c r="G305" s="117"/>
      <c r="H305" s="139"/>
      <c r="I305" s="139"/>
      <c r="J305" s="88"/>
      <c r="K305" s="90"/>
      <c r="L305" s="102"/>
      <c r="M305" s="128"/>
      <c r="N305" s="128"/>
      <c r="O305" s="138"/>
      <c r="P305" s="138"/>
      <c r="Q305" s="138"/>
      <c r="R305" s="138"/>
      <c r="S305" s="138"/>
      <c r="T305" s="138"/>
      <c r="U305" s="138"/>
      <c r="V305" s="138"/>
      <c r="W305" s="138"/>
      <c r="X305" s="138"/>
      <c r="Y305" s="28"/>
      <c r="Z305" s="28"/>
      <c r="AA305" s="28"/>
      <c r="AB305" s="28"/>
      <c r="AC305" s="28"/>
      <c r="AD305" s="28"/>
      <c r="AE305" s="28"/>
      <c r="AF305" s="28"/>
      <c r="AG305" s="28"/>
    </row>
    <row r="306" ht="17.25" customHeight="1">
      <c r="A306" s="28"/>
      <c r="B306" s="145"/>
      <c r="C306" s="117"/>
      <c r="D306" s="139"/>
      <c r="E306" s="139"/>
      <c r="F306" s="138"/>
      <c r="G306" s="117"/>
      <c r="H306" s="139"/>
      <c r="I306" s="139"/>
      <c r="J306" s="88"/>
      <c r="K306" s="90"/>
      <c r="L306" s="102"/>
      <c r="M306" s="128"/>
      <c r="N306" s="128"/>
      <c r="O306" s="138"/>
      <c r="P306" s="138"/>
      <c r="Q306" s="138"/>
      <c r="R306" s="138"/>
      <c r="S306" s="138"/>
      <c r="T306" s="138"/>
      <c r="U306" s="138"/>
      <c r="V306" s="138"/>
      <c r="W306" s="138"/>
      <c r="X306" s="138"/>
      <c r="Y306" s="28"/>
      <c r="Z306" s="28"/>
      <c r="AA306" s="28"/>
      <c r="AB306" s="28"/>
      <c r="AC306" s="28"/>
      <c r="AD306" s="28"/>
      <c r="AE306" s="28"/>
      <c r="AF306" s="28"/>
      <c r="AG306" s="28"/>
    </row>
    <row r="307" ht="17.25" customHeight="1">
      <c r="A307" s="28"/>
      <c r="B307" s="145"/>
      <c r="C307" s="117"/>
      <c r="D307" s="139"/>
      <c r="E307" s="139"/>
      <c r="F307" s="138"/>
      <c r="G307" s="117"/>
      <c r="H307" s="139"/>
      <c r="I307" s="139"/>
      <c r="J307" s="88"/>
      <c r="K307" s="90"/>
      <c r="L307" s="102"/>
      <c r="M307" s="128"/>
      <c r="N307" s="128"/>
      <c r="O307" s="138"/>
      <c r="P307" s="138"/>
      <c r="Q307" s="138"/>
      <c r="R307" s="138"/>
      <c r="S307" s="138"/>
      <c r="T307" s="138"/>
      <c r="U307" s="138"/>
      <c r="V307" s="138"/>
      <c r="W307" s="138"/>
      <c r="X307" s="138"/>
      <c r="Y307" s="28"/>
      <c r="Z307" s="28"/>
      <c r="AA307" s="28"/>
      <c r="AB307" s="28"/>
      <c r="AC307" s="28"/>
      <c r="AD307" s="28"/>
      <c r="AE307" s="28"/>
      <c r="AF307" s="28"/>
      <c r="AG307" s="28"/>
    </row>
    <row r="308" ht="17.25" customHeight="1">
      <c r="A308" s="28"/>
      <c r="B308" s="145"/>
      <c r="C308" s="117"/>
      <c r="D308" s="139"/>
      <c r="E308" s="139"/>
      <c r="F308" s="138"/>
      <c r="G308" s="117"/>
      <c r="H308" s="139"/>
      <c r="I308" s="139"/>
      <c r="J308" s="88"/>
      <c r="K308" s="90"/>
      <c r="L308" s="102"/>
      <c r="M308" s="128"/>
      <c r="N308" s="128"/>
      <c r="O308" s="138"/>
      <c r="P308" s="138"/>
      <c r="Q308" s="138"/>
      <c r="R308" s="138"/>
      <c r="S308" s="138"/>
      <c r="T308" s="138"/>
      <c r="U308" s="138"/>
      <c r="V308" s="138"/>
      <c r="W308" s="138"/>
      <c r="X308" s="138"/>
      <c r="Y308" s="28"/>
      <c r="Z308" s="28"/>
      <c r="AA308" s="28"/>
      <c r="AB308" s="28"/>
      <c r="AC308" s="28"/>
      <c r="AD308" s="28"/>
      <c r="AE308" s="28"/>
      <c r="AF308" s="28"/>
      <c r="AG308" s="28"/>
    </row>
    <row r="309" ht="17.25" customHeight="1">
      <c r="A309" s="28"/>
      <c r="B309" s="145"/>
      <c r="C309" s="117"/>
      <c r="D309" s="139"/>
      <c r="E309" s="139"/>
      <c r="F309" s="138"/>
      <c r="G309" s="117"/>
      <c r="H309" s="139"/>
      <c r="I309" s="139"/>
      <c r="J309" s="88"/>
      <c r="K309" s="90"/>
      <c r="L309" s="102"/>
      <c r="M309" s="128"/>
      <c r="N309" s="128"/>
      <c r="O309" s="138"/>
      <c r="P309" s="138"/>
      <c r="Q309" s="138"/>
      <c r="R309" s="138"/>
      <c r="S309" s="138"/>
      <c r="T309" s="138"/>
      <c r="U309" s="138"/>
      <c r="V309" s="138"/>
      <c r="W309" s="138"/>
      <c r="X309" s="138"/>
      <c r="Y309" s="28"/>
      <c r="Z309" s="28"/>
      <c r="AA309" s="28"/>
      <c r="AB309" s="28"/>
      <c r="AC309" s="28"/>
      <c r="AD309" s="28"/>
      <c r="AE309" s="28"/>
      <c r="AF309" s="28"/>
      <c r="AG309" s="28"/>
    </row>
    <row r="310" ht="17.25" customHeight="1">
      <c r="A310" s="28"/>
      <c r="B310" s="145"/>
      <c r="C310" s="117"/>
      <c r="D310" s="139"/>
      <c r="E310" s="139"/>
      <c r="F310" s="138"/>
      <c r="G310" s="117"/>
      <c r="H310" s="139"/>
      <c r="I310" s="139"/>
      <c r="J310" s="88"/>
      <c r="K310" s="90"/>
      <c r="L310" s="102"/>
      <c r="M310" s="128"/>
      <c r="N310" s="128"/>
      <c r="O310" s="138"/>
      <c r="P310" s="138"/>
      <c r="Q310" s="138"/>
      <c r="R310" s="138"/>
      <c r="S310" s="138"/>
      <c r="T310" s="138"/>
      <c r="U310" s="138"/>
      <c r="V310" s="138"/>
      <c r="W310" s="138"/>
      <c r="X310" s="138"/>
      <c r="Y310" s="28"/>
      <c r="Z310" s="28"/>
      <c r="AA310" s="28"/>
      <c r="AB310" s="28"/>
      <c r="AC310" s="28"/>
      <c r="AD310" s="28"/>
      <c r="AE310" s="28"/>
      <c r="AF310" s="28"/>
      <c r="AG310" s="28"/>
    </row>
    <row r="311" ht="17.25" customHeight="1">
      <c r="A311" s="28"/>
      <c r="B311" s="145"/>
      <c r="C311" s="117"/>
      <c r="D311" s="139"/>
      <c r="E311" s="139"/>
      <c r="F311" s="138"/>
      <c r="G311" s="117"/>
      <c r="H311" s="139"/>
      <c r="I311" s="139"/>
      <c r="J311" s="88"/>
      <c r="K311" s="90"/>
      <c r="L311" s="102"/>
      <c r="M311" s="128"/>
      <c r="N311" s="128"/>
      <c r="O311" s="138"/>
      <c r="P311" s="138"/>
      <c r="Q311" s="138"/>
      <c r="R311" s="138"/>
      <c r="S311" s="138"/>
      <c r="T311" s="138"/>
      <c r="U311" s="138"/>
      <c r="V311" s="138"/>
      <c r="W311" s="138"/>
      <c r="X311" s="138"/>
      <c r="Y311" s="28"/>
      <c r="Z311" s="28"/>
      <c r="AA311" s="28"/>
      <c r="AB311" s="28"/>
      <c r="AC311" s="28"/>
      <c r="AD311" s="28"/>
      <c r="AE311" s="28"/>
      <c r="AF311" s="28"/>
      <c r="AG311" s="28"/>
    </row>
    <row r="312" ht="17.25" customHeight="1">
      <c r="A312" s="28"/>
      <c r="B312" s="145"/>
      <c r="C312" s="117"/>
      <c r="D312" s="139"/>
      <c r="E312" s="139"/>
      <c r="F312" s="138"/>
      <c r="G312" s="117"/>
      <c r="H312" s="139"/>
      <c r="I312" s="139"/>
      <c r="J312" s="88"/>
      <c r="K312" s="90"/>
      <c r="L312" s="102"/>
      <c r="M312" s="128"/>
      <c r="N312" s="128"/>
      <c r="O312" s="138"/>
      <c r="P312" s="138"/>
      <c r="Q312" s="138"/>
      <c r="R312" s="138"/>
      <c r="S312" s="138"/>
      <c r="T312" s="138"/>
      <c r="U312" s="138"/>
      <c r="V312" s="138"/>
      <c r="W312" s="138"/>
      <c r="X312" s="138"/>
      <c r="Y312" s="28"/>
      <c r="Z312" s="28"/>
      <c r="AA312" s="28"/>
      <c r="AB312" s="28"/>
      <c r="AC312" s="28"/>
      <c r="AD312" s="28"/>
      <c r="AE312" s="28"/>
      <c r="AF312" s="28"/>
      <c r="AG312" s="28"/>
    </row>
    <row r="313" ht="17.25" customHeight="1">
      <c r="A313" s="28"/>
      <c r="B313" s="145"/>
      <c r="C313" s="117"/>
      <c r="D313" s="139"/>
      <c r="E313" s="139"/>
      <c r="F313" s="138"/>
      <c r="G313" s="117"/>
      <c r="H313" s="139"/>
      <c r="I313" s="139"/>
      <c r="J313" s="88"/>
      <c r="K313" s="90"/>
      <c r="L313" s="102"/>
      <c r="M313" s="128"/>
      <c r="N313" s="128"/>
      <c r="O313" s="138"/>
      <c r="P313" s="138"/>
      <c r="Q313" s="138"/>
      <c r="R313" s="138"/>
      <c r="S313" s="138"/>
      <c r="T313" s="138"/>
      <c r="U313" s="138"/>
      <c r="V313" s="138"/>
      <c r="W313" s="138"/>
      <c r="X313" s="138"/>
      <c r="Y313" s="28"/>
      <c r="Z313" s="28"/>
      <c r="AA313" s="28"/>
      <c r="AB313" s="28"/>
      <c r="AC313" s="28"/>
      <c r="AD313" s="28"/>
      <c r="AE313" s="28"/>
      <c r="AF313" s="28"/>
      <c r="AG313" s="28"/>
    </row>
    <row r="314" ht="17.25" customHeight="1">
      <c r="A314" s="28"/>
      <c r="B314" s="145"/>
      <c r="C314" s="117"/>
      <c r="D314" s="139"/>
      <c r="E314" s="139"/>
      <c r="F314" s="138"/>
      <c r="G314" s="117"/>
      <c r="H314" s="139"/>
      <c r="I314" s="139"/>
      <c r="J314" s="88"/>
      <c r="K314" s="90"/>
      <c r="L314" s="102"/>
      <c r="M314" s="128"/>
      <c r="N314" s="128"/>
      <c r="O314" s="138"/>
      <c r="P314" s="138"/>
      <c r="Q314" s="138"/>
      <c r="R314" s="138"/>
      <c r="S314" s="138"/>
      <c r="T314" s="138"/>
      <c r="U314" s="138"/>
      <c r="V314" s="138"/>
      <c r="W314" s="138"/>
      <c r="X314" s="138"/>
      <c r="Y314" s="28"/>
      <c r="Z314" s="28"/>
      <c r="AA314" s="28"/>
      <c r="AB314" s="28"/>
      <c r="AC314" s="28"/>
      <c r="AD314" s="28"/>
      <c r="AE314" s="28"/>
      <c r="AF314" s="28"/>
      <c r="AG314" s="28"/>
    </row>
    <row r="315" ht="17.25" customHeight="1">
      <c r="A315" s="28"/>
      <c r="B315" s="145"/>
      <c r="C315" s="117"/>
      <c r="D315" s="139"/>
      <c r="E315" s="139"/>
      <c r="F315" s="138"/>
      <c r="G315" s="117"/>
      <c r="H315" s="139"/>
      <c r="I315" s="139"/>
      <c r="J315" s="88"/>
      <c r="K315" s="90"/>
      <c r="L315" s="102"/>
      <c r="M315" s="128"/>
      <c r="N315" s="128"/>
      <c r="O315" s="138"/>
      <c r="P315" s="138"/>
      <c r="Q315" s="138"/>
      <c r="R315" s="138"/>
      <c r="S315" s="138"/>
      <c r="T315" s="138"/>
      <c r="U315" s="138"/>
      <c r="V315" s="138"/>
      <c r="W315" s="138"/>
      <c r="X315" s="138"/>
      <c r="Y315" s="28"/>
      <c r="Z315" s="28"/>
      <c r="AA315" s="28"/>
      <c r="AB315" s="28"/>
      <c r="AC315" s="28"/>
      <c r="AD315" s="28"/>
      <c r="AE315" s="28"/>
      <c r="AF315" s="28"/>
      <c r="AG315" s="28"/>
    </row>
    <row r="316" ht="17.25" customHeight="1">
      <c r="A316" s="28"/>
      <c r="B316" s="145"/>
      <c r="C316" s="117"/>
      <c r="D316" s="139"/>
      <c r="E316" s="139"/>
      <c r="F316" s="138"/>
      <c r="G316" s="117"/>
      <c r="H316" s="139"/>
      <c r="I316" s="139"/>
      <c r="J316" s="88"/>
      <c r="K316" s="90"/>
      <c r="L316" s="102"/>
      <c r="M316" s="128"/>
      <c r="N316" s="128"/>
      <c r="O316" s="138"/>
      <c r="P316" s="138"/>
      <c r="Q316" s="138"/>
      <c r="R316" s="138"/>
      <c r="S316" s="138"/>
      <c r="T316" s="138"/>
      <c r="U316" s="138"/>
      <c r="V316" s="138"/>
      <c r="W316" s="138"/>
      <c r="X316" s="138"/>
      <c r="Y316" s="28"/>
      <c r="Z316" s="28"/>
      <c r="AA316" s="28"/>
      <c r="AB316" s="28"/>
      <c r="AC316" s="28"/>
      <c r="AD316" s="28"/>
      <c r="AE316" s="28"/>
      <c r="AF316" s="28"/>
      <c r="AG316" s="28"/>
    </row>
    <row r="317" ht="17.25" customHeight="1">
      <c r="A317" s="28"/>
      <c r="B317" s="145"/>
      <c r="C317" s="117"/>
      <c r="D317" s="139"/>
      <c r="E317" s="139"/>
      <c r="F317" s="138"/>
      <c r="G317" s="117"/>
      <c r="H317" s="139"/>
      <c r="I317" s="139"/>
      <c r="J317" s="88"/>
      <c r="K317" s="90"/>
      <c r="L317" s="102"/>
      <c r="M317" s="128"/>
      <c r="N317" s="128"/>
      <c r="O317" s="138"/>
      <c r="P317" s="138"/>
      <c r="Q317" s="138"/>
      <c r="R317" s="138"/>
      <c r="S317" s="138"/>
      <c r="T317" s="138"/>
      <c r="U317" s="138"/>
      <c r="V317" s="138"/>
      <c r="W317" s="138"/>
      <c r="X317" s="138"/>
      <c r="Y317" s="28"/>
      <c r="Z317" s="28"/>
      <c r="AA317" s="28"/>
      <c r="AB317" s="28"/>
      <c r="AC317" s="28"/>
      <c r="AD317" s="28"/>
      <c r="AE317" s="28"/>
      <c r="AF317" s="28"/>
      <c r="AG317" s="28"/>
    </row>
    <row r="318" ht="17.25" customHeight="1">
      <c r="A318" s="28"/>
      <c r="B318" s="145"/>
      <c r="C318" s="117"/>
      <c r="D318" s="139"/>
      <c r="E318" s="139"/>
      <c r="F318" s="138"/>
      <c r="G318" s="117"/>
      <c r="H318" s="139"/>
      <c r="I318" s="139"/>
      <c r="J318" s="88"/>
      <c r="K318" s="90"/>
      <c r="L318" s="102"/>
      <c r="M318" s="128"/>
      <c r="N318" s="128"/>
      <c r="O318" s="138"/>
      <c r="P318" s="138"/>
      <c r="Q318" s="138"/>
      <c r="R318" s="138"/>
      <c r="S318" s="138"/>
      <c r="T318" s="138"/>
      <c r="U318" s="138"/>
      <c r="V318" s="138"/>
      <c r="W318" s="138"/>
      <c r="X318" s="138"/>
      <c r="Y318" s="28"/>
      <c r="Z318" s="28"/>
      <c r="AA318" s="28"/>
      <c r="AB318" s="28"/>
      <c r="AC318" s="28"/>
      <c r="AD318" s="28"/>
      <c r="AE318" s="28"/>
      <c r="AF318" s="28"/>
      <c r="AG318" s="28"/>
    </row>
    <row r="319" ht="17.25" customHeight="1">
      <c r="A319" s="28"/>
      <c r="B319" s="145"/>
      <c r="C319" s="117"/>
      <c r="D319" s="139"/>
      <c r="E319" s="139"/>
      <c r="F319" s="138"/>
      <c r="G319" s="117"/>
      <c r="H319" s="139"/>
      <c r="I319" s="139"/>
      <c r="J319" s="88"/>
      <c r="K319" s="90"/>
      <c r="L319" s="102"/>
      <c r="M319" s="128"/>
      <c r="N319" s="128"/>
      <c r="O319" s="138"/>
      <c r="P319" s="138"/>
      <c r="Q319" s="138"/>
      <c r="R319" s="138"/>
      <c r="S319" s="138"/>
      <c r="T319" s="138"/>
      <c r="U319" s="138"/>
      <c r="V319" s="138"/>
      <c r="W319" s="138"/>
      <c r="X319" s="138"/>
      <c r="Y319" s="28"/>
      <c r="Z319" s="28"/>
      <c r="AA319" s="28"/>
      <c r="AB319" s="28"/>
      <c r="AC319" s="28"/>
      <c r="AD319" s="28"/>
      <c r="AE319" s="28"/>
      <c r="AF319" s="28"/>
      <c r="AG319" s="28"/>
    </row>
    <row r="320" ht="17.25" customHeight="1">
      <c r="A320" s="28"/>
      <c r="B320" s="145"/>
      <c r="C320" s="117"/>
      <c r="D320" s="139"/>
      <c r="E320" s="139"/>
      <c r="F320" s="138"/>
      <c r="G320" s="117"/>
      <c r="H320" s="139"/>
      <c r="I320" s="139"/>
      <c r="J320" s="88"/>
      <c r="K320" s="90"/>
      <c r="L320" s="102"/>
      <c r="M320" s="128"/>
      <c r="N320" s="128"/>
      <c r="O320" s="138"/>
      <c r="P320" s="138"/>
      <c r="Q320" s="138"/>
      <c r="R320" s="138"/>
      <c r="S320" s="138"/>
      <c r="T320" s="138"/>
      <c r="U320" s="138"/>
      <c r="V320" s="138"/>
      <c r="W320" s="138"/>
      <c r="X320" s="138"/>
      <c r="Y320" s="28"/>
      <c r="Z320" s="28"/>
      <c r="AA320" s="28"/>
      <c r="AB320" s="28"/>
      <c r="AC320" s="28"/>
      <c r="AD320" s="28"/>
      <c r="AE320" s="28"/>
      <c r="AF320" s="28"/>
      <c r="AG320" s="28"/>
    </row>
    <row r="321" ht="17.25" customHeight="1">
      <c r="A321" s="28"/>
      <c r="B321" s="145"/>
      <c r="C321" s="117"/>
      <c r="D321" s="139"/>
      <c r="E321" s="139"/>
      <c r="F321" s="138"/>
      <c r="G321" s="117"/>
      <c r="H321" s="139"/>
      <c r="I321" s="139"/>
      <c r="J321" s="88"/>
      <c r="K321" s="90"/>
      <c r="L321" s="102"/>
      <c r="M321" s="128"/>
      <c r="N321" s="128"/>
      <c r="O321" s="138"/>
      <c r="P321" s="138"/>
      <c r="Q321" s="138"/>
      <c r="R321" s="138"/>
      <c r="S321" s="138"/>
      <c r="T321" s="138"/>
      <c r="U321" s="138"/>
      <c r="V321" s="138"/>
      <c r="W321" s="138"/>
      <c r="X321" s="138"/>
      <c r="Y321" s="28"/>
      <c r="Z321" s="28"/>
      <c r="AA321" s="28"/>
      <c r="AB321" s="28"/>
      <c r="AC321" s="28"/>
      <c r="AD321" s="28"/>
      <c r="AE321" s="28"/>
      <c r="AF321" s="28"/>
      <c r="AG321" s="28"/>
    </row>
    <row r="322" ht="17.25" customHeight="1">
      <c r="A322" s="28"/>
      <c r="B322" s="145"/>
      <c r="C322" s="117"/>
      <c r="D322" s="139"/>
      <c r="E322" s="139"/>
      <c r="F322" s="138"/>
      <c r="G322" s="117"/>
      <c r="H322" s="139"/>
      <c r="I322" s="139"/>
      <c r="J322" s="88"/>
      <c r="K322" s="90"/>
      <c r="L322" s="102"/>
      <c r="M322" s="128"/>
      <c r="N322" s="128"/>
      <c r="O322" s="138"/>
      <c r="P322" s="138"/>
      <c r="Q322" s="138"/>
      <c r="R322" s="138"/>
      <c r="S322" s="138"/>
      <c r="T322" s="138"/>
      <c r="U322" s="138"/>
      <c r="V322" s="138"/>
      <c r="W322" s="138"/>
      <c r="X322" s="138"/>
      <c r="Y322" s="28"/>
      <c r="Z322" s="28"/>
      <c r="AA322" s="28"/>
      <c r="AB322" s="28"/>
      <c r="AC322" s="28"/>
      <c r="AD322" s="28"/>
      <c r="AE322" s="28"/>
      <c r="AF322" s="28"/>
      <c r="AG322" s="28"/>
    </row>
    <row r="323" ht="17.25" customHeight="1">
      <c r="A323" s="28"/>
      <c r="B323" s="145"/>
      <c r="C323" s="117"/>
      <c r="D323" s="139"/>
      <c r="E323" s="139"/>
      <c r="F323" s="138"/>
      <c r="G323" s="117"/>
      <c r="H323" s="139"/>
      <c r="I323" s="139"/>
      <c r="J323" s="88"/>
      <c r="K323" s="90"/>
      <c r="L323" s="102"/>
      <c r="M323" s="128"/>
      <c r="N323" s="128"/>
      <c r="O323" s="138"/>
      <c r="P323" s="138"/>
      <c r="Q323" s="138"/>
      <c r="R323" s="138"/>
      <c r="S323" s="138"/>
      <c r="T323" s="138"/>
      <c r="U323" s="138"/>
      <c r="V323" s="138"/>
      <c r="W323" s="138"/>
      <c r="X323" s="138"/>
      <c r="Y323" s="28"/>
      <c r="Z323" s="28"/>
      <c r="AA323" s="28"/>
      <c r="AB323" s="28"/>
      <c r="AC323" s="28"/>
      <c r="AD323" s="28"/>
      <c r="AE323" s="28"/>
      <c r="AF323" s="28"/>
      <c r="AG323" s="28"/>
    </row>
    <row r="324" ht="17.25" customHeight="1">
      <c r="A324" s="28"/>
      <c r="B324" s="145"/>
      <c r="C324" s="117"/>
      <c r="D324" s="139"/>
      <c r="E324" s="139"/>
      <c r="F324" s="138"/>
      <c r="G324" s="117"/>
      <c r="H324" s="139"/>
      <c r="I324" s="139"/>
      <c r="J324" s="88"/>
      <c r="K324" s="90"/>
      <c r="L324" s="102"/>
      <c r="M324" s="128"/>
      <c r="N324" s="128"/>
      <c r="O324" s="138"/>
      <c r="P324" s="138"/>
      <c r="Q324" s="138"/>
      <c r="R324" s="138"/>
      <c r="S324" s="138"/>
      <c r="T324" s="138"/>
      <c r="U324" s="138"/>
      <c r="V324" s="138"/>
      <c r="W324" s="138"/>
      <c r="X324" s="138"/>
      <c r="Y324" s="28"/>
      <c r="Z324" s="28"/>
      <c r="AA324" s="28"/>
      <c r="AB324" s="28"/>
      <c r="AC324" s="28"/>
      <c r="AD324" s="28"/>
      <c r="AE324" s="28"/>
      <c r="AF324" s="28"/>
      <c r="AG324" s="28"/>
    </row>
    <row r="325" ht="17.25" customHeight="1">
      <c r="A325" s="28"/>
      <c r="B325" s="145"/>
      <c r="C325" s="117"/>
      <c r="D325" s="139"/>
      <c r="E325" s="139"/>
      <c r="F325" s="138"/>
      <c r="G325" s="117"/>
      <c r="H325" s="139"/>
      <c r="I325" s="139"/>
      <c r="J325" s="88"/>
      <c r="K325" s="90"/>
      <c r="L325" s="102"/>
      <c r="M325" s="128"/>
      <c r="N325" s="128"/>
      <c r="O325" s="138"/>
      <c r="P325" s="138"/>
      <c r="Q325" s="138"/>
      <c r="R325" s="138"/>
      <c r="S325" s="138"/>
      <c r="T325" s="138"/>
      <c r="U325" s="138"/>
      <c r="V325" s="138"/>
      <c r="W325" s="138"/>
      <c r="X325" s="138"/>
      <c r="Y325" s="28"/>
      <c r="Z325" s="28"/>
      <c r="AA325" s="28"/>
      <c r="AB325" s="28"/>
      <c r="AC325" s="28"/>
      <c r="AD325" s="28"/>
      <c r="AE325" s="28"/>
      <c r="AF325" s="28"/>
      <c r="AG325" s="28"/>
    </row>
    <row r="326" ht="17.25" customHeight="1">
      <c r="A326" s="28"/>
      <c r="B326" s="145"/>
      <c r="C326" s="117"/>
      <c r="D326" s="139"/>
      <c r="E326" s="139"/>
      <c r="F326" s="138"/>
      <c r="G326" s="117"/>
      <c r="H326" s="139"/>
      <c r="I326" s="139"/>
      <c r="J326" s="88"/>
      <c r="K326" s="90"/>
      <c r="L326" s="102"/>
      <c r="M326" s="128"/>
      <c r="N326" s="128"/>
      <c r="O326" s="138"/>
      <c r="P326" s="138"/>
      <c r="Q326" s="138"/>
      <c r="R326" s="138"/>
      <c r="S326" s="138"/>
      <c r="T326" s="138"/>
      <c r="U326" s="138"/>
      <c r="V326" s="138"/>
      <c r="W326" s="138"/>
      <c r="X326" s="138"/>
      <c r="Y326" s="28"/>
      <c r="Z326" s="28"/>
      <c r="AA326" s="28"/>
      <c r="AB326" s="28"/>
      <c r="AC326" s="28"/>
      <c r="AD326" s="28"/>
      <c r="AE326" s="28"/>
      <c r="AF326" s="28"/>
      <c r="AG326" s="28"/>
    </row>
    <row r="327" ht="17.25" customHeight="1">
      <c r="A327" s="28"/>
      <c r="B327" s="145"/>
      <c r="C327" s="117"/>
      <c r="D327" s="139"/>
      <c r="E327" s="139"/>
      <c r="F327" s="138"/>
      <c r="G327" s="117"/>
      <c r="H327" s="139"/>
      <c r="I327" s="139"/>
      <c r="J327" s="88"/>
      <c r="K327" s="90"/>
      <c r="L327" s="102"/>
      <c r="M327" s="128"/>
      <c r="N327" s="128"/>
      <c r="O327" s="138"/>
      <c r="P327" s="138"/>
      <c r="Q327" s="138"/>
      <c r="R327" s="138"/>
      <c r="S327" s="138"/>
      <c r="T327" s="138"/>
      <c r="U327" s="138"/>
      <c r="V327" s="138"/>
      <c r="W327" s="138"/>
      <c r="X327" s="138"/>
      <c r="Y327" s="28"/>
      <c r="Z327" s="28"/>
      <c r="AA327" s="28"/>
      <c r="AB327" s="28"/>
      <c r="AC327" s="28"/>
      <c r="AD327" s="28"/>
      <c r="AE327" s="28"/>
      <c r="AF327" s="28"/>
      <c r="AG327" s="28"/>
    </row>
    <row r="328" ht="17.25" customHeight="1">
      <c r="A328" s="28"/>
      <c r="B328" s="145"/>
      <c r="C328" s="117"/>
      <c r="D328" s="139"/>
      <c r="E328" s="139"/>
      <c r="F328" s="138"/>
      <c r="G328" s="117"/>
      <c r="H328" s="139"/>
      <c r="I328" s="139"/>
      <c r="J328" s="88"/>
      <c r="K328" s="90"/>
      <c r="L328" s="102"/>
      <c r="M328" s="128"/>
      <c r="N328" s="128"/>
      <c r="O328" s="138"/>
      <c r="P328" s="138"/>
      <c r="Q328" s="138"/>
      <c r="R328" s="138"/>
      <c r="S328" s="138"/>
      <c r="T328" s="138"/>
      <c r="U328" s="138"/>
      <c r="V328" s="138"/>
      <c r="W328" s="138"/>
      <c r="X328" s="138"/>
      <c r="Y328" s="28"/>
      <c r="Z328" s="28"/>
      <c r="AA328" s="28"/>
      <c r="AB328" s="28"/>
      <c r="AC328" s="28"/>
      <c r="AD328" s="28"/>
      <c r="AE328" s="28"/>
      <c r="AF328" s="28"/>
      <c r="AG328" s="28"/>
    </row>
    <row r="329" ht="17.25" customHeight="1">
      <c r="A329" s="28"/>
      <c r="B329" s="145"/>
      <c r="C329" s="117"/>
      <c r="D329" s="139"/>
      <c r="E329" s="139"/>
      <c r="F329" s="138"/>
      <c r="G329" s="117"/>
      <c r="H329" s="139"/>
      <c r="I329" s="139"/>
      <c r="J329" s="88"/>
      <c r="K329" s="90"/>
      <c r="L329" s="102"/>
      <c r="M329" s="128"/>
      <c r="N329" s="128"/>
      <c r="O329" s="138"/>
      <c r="P329" s="138"/>
      <c r="Q329" s="138"/>
      <c r="R329" s="138"/>
      <c r="S329" s="138"/>
      <c r="T329" s="138"/>
      <c r="U329" s="138"/>
      <c r="V329" s="138"/>
      <c r="W329" s="138"/>
      <c r="X329" s="138"/>
      <c r="Y329" s="28"/>
      <c r="Z329" s="28"/>
      <c r="AA329" s="28"/>
      <c r="AB329" s="28"/>
      <c r="AC329" s="28"/>
      <c r="AD329" s="28"/>
      <c r="AE329" s="28"/>
      <c r="AF329" s="28"/>
      <c r="AG329" s="28"/>
    </row>
    <row r="330" ht="17.25" customHeight="1">
      <c r="A330" s="28"/>
      <c r="B330" s="145"/>
      <c r="C330" s="117"/>
      <c r="D330" s="139"/>
      <c r="E330" s="139"/>
      <c r="F330" s="138"/>
      <c r="G330" s="117"/>
      <c r="H330" s="139"/>
      <c r="I330" s="139"/>
      <c r="J330" s="88"/>
      <c r="K330" s="90"/>
      <c r="L330" s="102"/>
      <c r="M330" s="128"/>
      <c r="N330" s="128"/>
      <c r="O330" s="138"/>
      <c r="P330" s="138"/>
      <c r="Q330" s="138"/>
      <c r="R330" s="138"/>
      <c r="S330" s="138"/>
      <c r="T330" s="138"/>
      <c r="U330" s="138"/>
      <c r="V330" s="138"/>
      <c r="W330" s="138"/>
      <c r="X330" s="138"/>
      <c r="Y330" s="28"/>
      <c r="Z330" s="28"/>
      <c r="AA330" s="28"/>
      <c r="AB330" s="28"/>
      <c r="AC330" s="28"/>
      <c r="AD330" s="28"/>
      <c r="AE330" s="28"/>
      <c r="AF330" s="28"/>
      <c r="AG330" s="28"/>
    </row>
    <row r="331" ht="17.25" customHeight="1">
      <c r="A331" s="28"/>
      <c r="B331" s="145"/>
      <c r="C331" s="117"/>
      <c r="D331" s="139"/>
      <c r="E331" s="139"/>
      <c r="F331" s="138"/>
      <c r="G331" s="117"/>
      <c r="H331" s="139"/>
      <c r="I331" s="139"/>
      <c r="J331" s="88"/>
      <c r="K331" s="90"/>
      <c r="L331" s="102"/>
      <c r="M331" s="128"/>
      <c r="N331" s="128"/>
      <c r="O331" s="138"/>
      <c r="P331" s="138"/>
      <c r="Q331" s="138"/>
      <c r="R331" s="138"/>
      <c r="S331" s="138"/>
      <c r="T331" s="138"/>
      <c r="U331" s="138"/>
      <c r="V331" s="138"/>
      <c r="W331" s="138"/>
      <c r="X331" s="138"/>
      <c r="Y331" s="28"/>
      <c r="Z331" s="28"/>
      <c r="AA331" s="28"/>
      <c r="AB331" s="28"/>
      <c r="AC331" s="28"/>
      <c r="AD331" s="28"/>
      <c r="AE331" s="28"/>
      <c r="AF331" s="28"/>
      <c r="AG331" s="28"/>
    </row>
    <row r="332" ht="17.25" customHeight="1">
      <c r="A332" s="28"/>
      <c r="B332" s="145"/>
      <c r="C332" s="117"/>
      <c r="D332" s="139"/>
      <c r="E332" s="139"/>
      <c r="F332" s="138"/>
      <c r="G332" s="117"/>
      <c r="H332" s="139"/>
      <c r="I332" s="139"/>
      <c r="J332" s="88"/>
      <c r="K332" s="90"/>
      <c r="L332" s="102"/>
      <c r="M332" s="128"/>
      <c r="N332" s="128"/>
      <c r="O332" s="138"/>
      <c r="P332" s="138"/>
      <c r="Q332" s="138"/>
      <c r="R332" s="138"/>
      <c r="S332" s="138"/>
      <c r="T332" s="138"/>
      <c r="U332" s="138"/>
      <c r="V332" s="138"/>
      <c r="W332" s="138"/>
      <c r="X332" s="138"/>
      <c r="Y332" s="28"/>
      <c r="Z332" s="28"/>
      <c r="AA332" s="28"/>
      <c r="AB332" s="28"/>
      <c r="AC332" s="28"/>
      <c r="AD332" s="28"/>
      <c r="AE332" s="28"/>
      <c r="AF332" s="28"/>
      <c r="AG332" s="28"/>
    </row>
    <row r="333" ht="17.25" customHeight="1">
      <c r="A333" s="28"/>
      <c r="B333" s="145"/>
      <c r="C333" s="117"/>
      <c r="D333" s="139"/>
      <c r="E333" s="139"/>
      <c r="F333" s="138"/>
      <c r="G333" s="117"/>
      <c r="H333" s="139"/>
      <c r="I333" s="139"/>
      <c r="J333" s="88"/>
      <c r="K333" s="90"/>
      <c r="L333" s="102"/>
      <c r="M333" s="128"/>
      <c r="N333" s="128"/>
      <c r="O333" s="138"/>
      <c r="P333" s="138"/>
      <c r="Q333" s="138"/>
      <c r="R333" s="138"/>
      <c r="S333" s="138"/>
      <c r="T333" s="138"/>
      <c r="U333" s="138"/>
      <c r="V333" s="138"/>
      <c r="W333" s="138"/>
      <c r="X333" s="138"/>
      <c r="Y333" s="28"/>
      <c r="Z333" s="28"/>
      <c r="AA333" s="28"/>
      <c r="AB333" s="28"/>
      <c r="AC333" s="28"/>
      <c r="AD333" s="28"/>
      <c r="AE333" s="28"/>
      <c r="AF333" s="28"/>
      <c r="AG333" s="28"/>
    </row>
    <row r="334" ht="17.25" customHeight="1">
      <c r="A334" s="28"/>
      <c r="B334" s="145"/>
      <c r="C334" s="117"/>
      <c r="D334" s="139"/>
      <c r="E334" s="139"/>
      <c r="F334" s="138"/>
      <c r="G334" s="117"/>
      <c r="H334" s="139"/>
      <c r="I334" s="139"/>
      <c r="J334" s="88"/>
      <c r="K334" s="90"/>
      <c r="L334" s="102"/>
      <c r="M334" s="128"/>
      <c r="N334" s="128"/>
      <c r="O334" s="138"/>
      <c r="P334" s="138"/>
      <c r="Q334" s="138"/>
      <c r="R334" s="138"/>
      <c r="S334" s="138"/>
      <c r="T334" s="138"/>
      <c r="U334" s="138"/>
      <c r="V334" s="138"/>
      <c r="W334" s="138"/>
      <c r="X334" s="138"/>
      <c r="Y334" s="28"/>
      <c r="Z334" s="28"/>
      <c r="AA334" s="28"/>
      <c r="AB334" s="28"/>
      <c r="AC334" s="28"/>
      <c r="AD334" s="28"/>
      <c r="AE334" s="28"/>
      <c r="AF334" s="28"/>
      <c r="AG334" s="28"/>
    </row>
    <row r="335" ht="17.25" customHeight="1">
      <c r="A335" s="28"/>
      <c r="B335" s="145"/>
      <c r="C335" s="117"/>
      <c r="D335" s="139"/>
      <c r="E335" s="139"/>
      <c r="F335" s="138"/>
      <c r="G335" s="117"/>
      <c r="H335" s="139"/>
      <c r="I335" s="139"/>
      <c r="J335" s="88"/>
      <c r="K335" s="90"/>
      <c r="L335" s="102"/>
      <c r="M335" s="128"/>
      <c r="N335" s="128"/>
      <c r="O335" s="138"/>
      <c r="P335" s="138"/>
      <c r="Q335" s="138"/>
      <c r="R335" s="138"/>
      <c r="S335" s="138"/>
      <c r="T335" s="138"/>
      <c r="U335" s="138"/>
      <c r="V335" s="138"/>
      <c r="W335" s="138"/>
      <c r="X335" s="138"/>
      <c r="Y335" s="28"/>
      <c r="Z335" s="28"/>
      <c r="AA335" s="28"/>
      <c r="AB335" s="28"/>
      <c r="AC335" s="28"/>
      <c r="AD335" s="28"/>
      <c r="AE335" s="28"/>
      <c r="AF335" s="28"/>
      <c r="AG335" s="28"/>
    </row>
    <row r="336" ht="17.25" customHeight="1">
      <c r="A336" s="28"/>
      <c r="B336" s="145"/>
      <c r="C336" s="117"/>
      <c r="D336" s="139"/>
      <c r="E336" s="139"/>
      <c r="F336" s="138"/>
      <c r="G336" s="117"/>
      <c r="H336" s="139"/>
      <c r="I336" s="139"/>
      <c r="J336" s="88"/>
      <c r="K336" s="90"/>
      <c r="L336" s="102"/>
      <c r="M336" s="128"/>
      <c r="N336" s="128"/>
      <c r="O336" s="138"/>
      <c r="P336" s="138"/>
      <c r="Q336" s="138"/>
      <c r="R336" s="138"/>
      <c r="S336" s="138"/>
      <c r="T336" s="138"/>
      <c r="U336" s="138"/>
      <c r="V336" s="138"/>
      <c r="W336" s="138"/>
      <c r="X336" s="138"/>
      <c r="Y336" s="28"/>
      <c r="Z336" s="28"/>
      <c r="AA336" s="28"/>
      <c r="AB336" s="28"/>
      <c r="AC336" s="28"/>
      <c r="AD336" s="28"/>
      <c r="AE336" s="28"/>
      <c r="AF336" s="28"/>
      <c r="AG336" s="28"/>
    </row>
    <row r="337" ht="17.25" customHeight="1">
      <c r="A337" s="28"/>
      <c r="B337" s="145"/>
      <c r="C337" s="117"/>
      <c r="D337" s="139"/>
      <c r="E337" s="139"/>
      <c r="F337" s="138"/>
      <c r="G337" s="117"/>
      <c r="H337" s="139"/>
      <c r="I337" s="139"/>
      <c r="J337" s="88"/>
      <c r="K337" s="90"/>
      <c r="L337" s="102"/>
      <c r="M337" s="128"/>
      <c r="N337" s="128"/>
      <c r="O337" s="138"/>
      <c r="P337" s="138"/>
      <c r="Q337" s="138"/>
      <c r="R337" s="138"/>
      <c r="S337" s="138"/>
      <c r="T337" s="138"/>
      <c r="U337" s="138"/>
      <c r="V337" s="138"/>
      <c r="W337" s="138"/>
      <c r="X337" s="138"/>
      <c r="Y337" s="28"/>
      <c r="Z337" s="28"/>
      <c r="AA337" s="28"/>
      <c r="AB337" s="28"/>
      <c r="AC337" s="28"/>
      <c r="AD337" s="28"/>
      <c r="AE337" s="28"/>
      <c r="AF337" s="28"/>
      <c r="AG337" s="28"/>
    </row>
    <row r="338" ht="17.25" customHeight="1">
      <c r="A338" s="28"/>
      <c r="B338" s="145"/>
      <c r="C338" s="117"/>
      <c r="D338" s="139"/>
      <c r="E338" s="139"/>
      <c r="F338" s="138"/>
      <c r="G338" s="117"/>
      <c r="H338" s="139"/>
      <c r="I338" s="139"/>
      <c r="J338" s="88"/>
      <c r="K338" s="90"/>
      <c r="L338" s="102"/>
      <c r="M338" s="128"/>
      <c r="N338" s="128"/>
      <c r="O338" s="138"/>
      <c r="P338" s="138"/>
      <c r="Q338" s="138"/>
      <c r="R338" s="138"/>
      <c r="S338" s="138"/>
      <c r="T338" s="138"/>
      <c r="U338" s="138"/>
      <c r="V338" s="138"/>
      <c r="W338" s="138"/>
      <c r="X338" s="138"/>
      <c r="Y338" s="28"/>
      <c r="Z338" s="28"/>
      <c r="AA338" s="28"/>
      <c r="AB338" s="28"/>
      <c r="AC338" s="28"/>
      <c r="AD338" s="28"/>
      <c r="AE338" s="28"/>
      <c r="AF338" s="28"/>
      <c r="AG338" s="28"/>
    </row>
    <row r="339" ht="17.25" customHeight="1">
      <c r="A339" s="28"/>
      <c r="B339" s="145"/>
      <c r="C339" s="117"/>
      <c r="D339" s="139"/>
      <c r="E339" s="139"/>
      <c r="F339" s="138"/>
      <c r="G339" s="117"/>
      <c r="H339" s="139"/>
      <c r="I339" s="139"/>
      <c r="J339" s="88"/>
      <c r="K339" s="90"/>
      <c r="L339" s="102"/>
      <c r="M339" s="128"/>
      <c r="N339" s="128"/>
      <c r="O339" s="138"/>
      <c r="P339" s="138"/>
      <c r="Q339" s="138"/>
      <c r="R339" s="138"/>
      <c r="S339" s="138"/>
      <c r="T339" s="138"/>
      <c r="U339" s="138"/>
      <c r="V339" s="138"/>
      <c r="W339" s="138"/>
      <c r="X339" s="138"/>
      <c r="Y339" s="28"/>
      <c r="Z339" s="28"/>
      <c r="AA339" s="28"/>
      <c r="AB339" s="28"/>
      <c r="AC339" s="28"/>
      <c r="AD339" s="28"/>
      <c r="AE339" s="28"/>
      <c r="AF339" s="28"/>
      <c r="AG339" s="28"/>
    </row>
    <row r="340" ht="17.25" customHeight="1">
      <c r="A340" s="28"/>
      <c r="B340" s="145"/>
      <c r="C340" s="117"/>
      <c r="D340" s="139"/>
      <c r="E340" s="139"/>
      <c r="F340" s="138"/>
      <c r="G340" s="117"/>
      <c r="H340" s="139"/>
      <c r="I340" s="139"/>
      <c r="J340" s="88"/>
      <c r="K340" s="90"/>
      <c r="L340" s="102"/>
      <c r="M340" s="128"/>
      <c r="N340" s="128"/>
      <c r="O340" s="138"/>
      <c r="P340" s="138"/>
      <c r="Q340" s="138"/>
      <c r="R340" s="138"/>
      <c r="S340" s="138"/>
      <c r="T340" s="138"/>
      <c r="U340" s="138"/>
      <c r="V340" s="138"/>
      <c r="W340" s="138"/>
      <c r="X340" s="138"/>
      <c r="Y340" s="28"/>
      <c r="Z340" s="28"/>
      <c r="AA340" s="28"/>
      <c r="AB340" s="28"/>
      <c r="AC340" s="28"/>
      <c r="AD340" s="28"/>
      <c r="AE340" s="28"/>
      <c r="AF340" s="28"/>
      <c r="AG340" s="28"/>
    </row>
    <row r="341" ht="17.25" customHeight="1">
      <c r="A341" s="28"/>
      <c r="B341" s="145"/>
      <c r="C341" s="117"/>
      <c r="D341" s="139"/>
      <c r="E341" s="139"/>
      <c r="F341" s="138"/>
      <c r="G341" s="117"/>
      <c r="H341" s="139"/>
      <c r="I341" s="139"/>
      <c r="J341" s="88"/>
      <c r="K341" s="90"/>
      <c r="L341" s="102"/>
      <c r="M341" s="128"/>
      <c r="N341" s="128"/>
      <c r="O341" s="138"/>
      <c r="P341" s="138"/>
      <c r="Q341" s="138"/>
      <c r="R341" s="138"/>
      <c r="S341" s="138"/>
      <c r="T341" s="138"/>
      <c r="U341" s="138"/>
      <c r="V341" s="138"/>
      <c r="W341" s="138"/>
      <c r="X341" s="138"/>
      <c r="Y341" s="28"/>
      <c r="Z341" s="28"/>
      <c r="AA341" s="28"/>
      <c r="AB341" s="28"/>
      <c r="AC341" s="28"/>
      <c r="AD341" s="28"/>
      <c r="AE341" s="28"/>
      <c r="AF341" s="28"/>
      <c r="AG341" s="28"/>
    </row>
    <row r="342" ht="17.25" customHeight="1">
      <c r="A342" s="28"/>
      <c r="B342" s="145"/>
      <c r="C342" s="117"/>
      <c r="D342" s="139"/>
      <c r="E342" s="139"/>
      <c r="F342" s="138"/>
      <c r="G342" s="117"/>
      <c r="H342" s="139"/>
      <c r="I342" s="139"/>
      <c r="J342" s="88"/>
      <c r="K342" s="90"/>
      <c r="L342" s="102"/>
      <c r="M342" s="128"/>
      <c r="N342" s="128"/>
      <c r="O342" s="138"/>
      <c r="P342" s="138"/>
      <c r="Q342" s="138"/>
      <c r="R342" s="138"/>
      <c r="S342" s="138"/>
      <c r="T342" s="138"/>
      <c r="U342" s="138"/>
      <c r="V342" s="138"/>
      <c r="W342" s="138"/>
      <c r="X342" s="138"/>
      <c r="Y342" s="28"/>
      <c r="Z342" s="28"/>
      <c r="AA342" s="28"/>
      <c r="AB342" s="28"/>
      <c r="AC342" s="28"/>
      <c r="AD342" s="28"/>
      <c r="AE342" s="28"/>
      <c r="AF342" s="28"/>
      <c r="AG342" s="28"/>
    </row>
    <row r="343" ht="17.25" customHeight="1">
      <c r="A343" s="28"/>
      <c r="B343" s="145"/>
      <c r="C343" s="117"/>
      <c r="D343" s="139"/>
      <c r="E343" s="139"/>
      <c r="F343" s="138"/>
      <c r="G343" s="117"/>
      <c r="H343" s="139"/>
      <c r="I343" s="139"/>
      <c r="J343" s="88"/>
      <c r="K343" s="90"/>
      <c r="L343" s="102"/>
      <c r="M343" s="128"/>
      <c r="N343" s="128"/>
      <c r="O343" s="138"/>
      <c r="P343" s="138"/>
      <c r="Q343" s="138"/>
      <c r="R343" s="138"/>
      <c r="S343" s="138"/>
      <c r="T343" s="138"/>
      <c r="U343" s="138"/>
      <c r="V343" s="138"/>
      <c r="W343" s="138"/>
      <c r="X343" s="138"/>
      <c r="Y343" s="28"/>
      <c r="Z343" s="28"/>
      <c r="AA343" s="28"/>
      <c r="AB343" s="28"/>
      <c r="AC343" s="28"/>
      <c r="AD343" s="28"/>
      <c r="AE343" s="28"/>
      <c r="AF343" s="28"/>
      <c r="AG343" s="28"/>
    </row>
    <row r="344" ht="17.25" customHeight="1">
      <c r="A344" s="28"/>
      <c r="B344" s="145"/>
      <c r="C344" s="117"/>
      <c r="D344" s="139"/>
      <c r="E344" s="139"/>
      <c r="F344" s="138"/>
      <c r="G344" s="117"/>
      <c r="H344" s="139"/>
      <c r="I344" s="139"/>
      <c r="J344" s="88"/>
      <c r="K344" s="90"/>
      <c r="L344" s="102"/>
      <c r="M344" s="128"/>
      <c r="N344" s="128"/>
      <c r="O344" s="138"/>
      <c r="P344" s="138"/>
      <c r="Q344" s="138"/>
      <c r="R344" s="138"/>
      <c r="S344" s="138"/>
      <c r="T344" s="138"/>
      <c r="U344" s="138"/>
      <c r="V344" s="138"/>
      <c r="W344" s="138"/>
      <c r="X344" s="138"/>
      <c r="Y344" s="28"/>
      <c r="Z344" s="28"/>
      <c r="AA344" s="28"/>
      <c r="AB344" s="28"/>
      <c r="AC344" s="28"/>
      <c r="AD344" s="28"/>
      <c r="AE344" s="28"/>
      <c r="AF344" s="28"/>
      <c r="AG344" s="28"/>
    </row>
    <row r="345" ht="17.25" customHeight="1">
      <c r="A345" s="28"/>
      <c r="B345" s="145"/>
      <c r="C345" s="117"/>
      <c r="D345" s="139"/>
      <c r="E345" s="139"/>
      <c r="F345" s="138"/>
      <c r="G345" s="117"/>
      <c r="H345" s="139"/>
      <c r="I345" s="139"/>
      <c r="J345" s="88"/>
      <c r="K345" s="90"/>
      <c r="L345" s="102"/>
      <c r="M345" s="128"/>
      <c r="N345" s="128"/>
      <c r="O345" s="138"/>
      <c r="P345" s="138"/>
      <c r="Q345" s="138"/>
      <c r="R345" s="138"/>
      <c r="S345" s="138"/>
      <c r="T345" s="138"/>
      <c r="U345" s="138"/>
      <c r="V345" s="138"/>
      <c r="W345" s="138"/>
      <c r="X345" s="138"/>
      <c r="Y345" s="28"/>
      <c r="Z345" s="28"/>
      <c r="AA345" s="28"/>
      <c r="AB345" s="28"/>
      <c r="AC345" s="28"/>
      <c r="AD345" s="28"/>
      <c r="AE345" s="28"/>
      <c r="AF345" s="28"/>
      <c r="AG345" s="28"/>
    </row>
    <row r="346" ht="17.25" customHeight="1">
      <c r="A346" s="28"/>
      <c r="B346" s="145"/>
      <c r="C346" s="117"/>
      <c r="D346" s="139"/>
      <c r="E346" s="139"/>
      <c r="F346" s="138"/>
      <c r="G346" s="117"/>
      <c r="H346" s="139"/>
      <c r="I346" s="139"/>
      <c r="J346" s="88"/>
      <c r="K346" s="90"/>
      <c r="L346" s="102"/>
      <c r="M346" s="128"/>
      <c r="N346" s="128"/>
      <c r="O346" s="138"/>
      <c r="P346" s="138"/>
      <c r="Q346" s="138"/>
      <c r="R346" s="138"/>
      <c r="S346" s="138"/>
      <c r="T346" s="138"/>
      <c r="U346" s="138"/>
      <c r="V346" s="138"/>
      <c r="W346" s="138"/>
      <c r="X346" s="138"/>
      <c r="Y346" s="28"/>
      <c r="Z346" s="28"/>
      <c r="AA346" s="28"/>
      <c r="AB346" s="28"/>
      <c r="AC346" s="28"/>
      <c r="AD346" s="28"/>
      <c r="AE346" s="28"/>
      <c r="AF346" s="28"/>
      <c r="AG346" s="28"/>
    </row>
    <row r="347" ht="17.25" customHeight="1">
      <c r="A347" s="28"/>
      <c r="B347" s="145"/>
      <c r="C347" s="117"/>
      <c r="D347" s="139"/>
      <c r="E347" s="139"/>
      <c r="F347" s="138"/>
      <c r="G347" s="117"/>
      <c r="H347" s="139"/>
      <c r="I347" s="139"/>
      <c r="J347" s="88"/>
      <c r="K347" s="90"/>
      <c r="L347" s="102"/>
      <c r="M347" s="128"/>
      <c r="N347" s="128"/>
      <c r="O347" s="138"/>
      <c r="P347" s="138"/>
      <c r="Q347" s="138"/>
      <c r="R347" s="138"/>
      <c r="S347" s="138"/>
      <c r="T347" s="138"/>
      <c r="U347" s="138"/>
      <c r="V347" s="138"/>
      <c r="W347" s="138"/>
      <c r="X347" s="138"/>
      <c r="Y347" s="28"/>
      <c r="Z347" s="28"/>
      <c r="AA347" s="28"/>
      <c r="AB347" s="28"/>
      <c r="AC347" s="28"/>
      <c r="AD347" s="28"/>
      <c r="AE347" s="28"/>
      <c r="AF347" s="28"/>
      <c r="AG347" s="28"/>
    </row>
    <row r="348" ht="17.25" customHeight="1">
      <c r="A348" s="28"/>
      <c r="B348" s="145"/>
      <c r="C348" s="117"/>
      <c r="D348" s="139"/>
      <c r="E348" s="139"/>
      <c r="F348" s="138"/>
      <c r="G348" s="117"/>
      <c r="H348" s="139"/>
      <c r="I348" s="139"/>
      <c r="J348" s="88"/>
      <c r="K348" s="90"/>
      <c r="L348" s="102"/>
      <c r="M348" s="128"/>
      <c r="N348" s="128"/>
      <c r="O348" s="138"/>
      <c r="P348" s="138"/>
      <c r="Q348" s="138"/>
      <c r="R348" s="138"/>
      <c r="S348" s="138"/>
      <c r="T348" s="138"/>
      <c r="U348" s="138"/>
      <c r="V348" s="138"/>
      <c r="W348" s="138"/>
      <c r="X348" s="138"/>
      <c r="Y348" s="28"/>
      <c r="Z348" s="28"/>
      <c r="AA348" s="28"/>
      <c r="AB348" s="28"/>
      <c r="AC348" s="28"/>
      <c r="AD348" s="28"/>
      <c r="AE348" s="28"/>
      <c r="AF348" s="28"/>
      <c r="AG348" s="28"/>
    </row>
    <row r="349" ht="17.25" customHeight="1">
      <c r="A349" s="28"/>
      <c r="B349" s="145"/>
      <c r="C349" s="117"/>
      <c r="D349" s="139"/>
      <c r="E349" s="139"/>
      <c r="F349" s="138"/>
      <c r="G349" s="117"/>
      <c r="H349" s="139"/>
      <c r="I349" s="139"/>
      <c r="J349" s="88"/>
      <c r="K349" s="90"/>
      <c r="L349" s="102"/>
      <c r="M349" s="128"/>
      <c r="N349" s="128"/>
      <c r="O349" s="138"/>
      <c r="P349" s="138"/>
      <c r="Q349" s="138"/>
      <c r="R349" s="138"/>
      <c r="S349" s="138"/>
      <c r="T349" s="138"/>
      <c r="U349" s="138"/>
      <c r="V349" s="138"/>
      <c r="W349" s="138"/>
      <c r="X349" s="138"/>
      <c r="Y349" s="28"/>
      <c r="Z349" s="28"/>
      <c r="AA349" s="28"/>
      <c r="AB349" s="28"/>
      <c r="AC349" s="28"/>
      <c r="AD349" s="28"/>
      <c r="AE349" s="28"/>
      <c r="AF349" s="28"/>
      <c r="AG349" s="28"/>
    </row>
    <row r="350" ht="17.25" customHeight="1">
      <c r="A350" s="28"/>
      <c r="B350" s="145"/>
      <c r="C350" s="117"/>
      <c r="D350" s="139"/>
      <c r="E350" s="139"/>
      <c r="F350" s="138"/>
      <c r="G350" s="117"/>
      <c r="H350" s="139"/>
      <c r="I350" s="139"/>
      <c r="J350" s="88"/>
      <c r="K350" s="90"/>
      <c r="L350" s="102"/>
      <c r="M350" s="128"/>
      <c r="N350" s="128"/>
      <c r="O350" s="138"/>
      <c r="P350" s="138"/>
      <c r="Q350" s="138"/>
      <c r="R350" s="138"/>
      <c r="S350" s="138"/>
      <c r="T350" s="138"/>
      <c r="U350" s="138"/>
      <c r="V350" s="138"/>
      <c r="W350" s="138"/>
      <c r="X350" s="138"/>
      <c r="Y350" s="28"/>
      <c r="Z350" s="28"/>
      <c r="AA350" s="28"/>
      <c r="AB350" s="28"/>
      <c r="AC350" s="28"/>
      <c r="AD350" s="28"/>
      <c r="AE350" s="28"/>
      <c r="AF350" s="28"/>
      <c r="AG350" s="28"/>
    </row>
    <row r="351" ht="17.25" customHeight="1">
      <c r="A351" s="28"/>
      <c r="B351" s="145"/>
      <c r="C351" s="117"/>
      <c r="D351" s="139"/>
      <c r="E351" s="139"/>
      <c r="F351" s="138"/>
      <c r="G351" s="117"/>
      <c r="H351" s="139"/>
      <c r="I351" s="139"/>
      <c r="J351" s="88"/>
      <c r="K351" s="90"/>
      <c r="L351" s="102"/>
      <c r="M351" s="128"/>
      <c r="N351" s="128"/>
      <c r="O351" s="138"/>
      <c r="P351" s="138"/>
      <c r="Q351" s="138"/>
      <c r="R351" s="138"/>
      <c r="S351" s="138"/>
      <c r="T351" s="138"/>
      <c r="U351" s="138"/>
      <c r="V351" s="138"/>
      <c r="W351" s="138"/>
      <c r="X351" s="138"/>
      <c r="Y351" s="28"/>
      <c r="Z351" s="28"/>
      <c r="AA351" s="28"/>
      <c r="AB351" s="28"/>
      <c r="AC351" s="28"/>
      <c r="AD351" s="28"/>
      <c r="AE351" s="28"/>
      <c r="AF351" s="28"/>
      <c r="AG351" s="28"/>
    </row>
    <row r="352" ht="17.25" customHeight="1">
      <c r="A352" s="28"/>
      <c r="B352" s="145"/>
      <c r="C352" s="117"/>
      <c r="D352" s="139"/>
      <c r="E352" s="139"/>
      <c r="F352" s="138"/>
      <c r="G352" s="117"/>
      <c r="H352" s="139"/>
      <c r="I352" s="139"/>
      <c r="J352" s="88"/>
      <c r="K352" s="90"/>
      <c r="L352" s="102"/>
      <c r="M352" s="128"/>
      <c r="N352" s="128"/>
      <c r="O352" s="138"/>
      <c r="P352" s="138"/>
      <c r="Q352" s="138"/>
      <c r="R352" s="138"/>
      <c r="S352" s="138"/>
      <c r="T352" s="138"/>
      <c r="U352" s="138"/>
      <c r="V352" s="138"/>
      <c r="W352" s="138"/>
      <c r="X352" s="138"/>
      <c r="Y352" s="28"/>
      <c r="Z352" s="28"/>
      <c r="AA352" s="28"/>
      <c r="AB352" s="28"/>
      <c r="AC352" s="28"/>
      <c r="AD352" s="28"/>
      <c r="AE352" s="28"/>
      <c r="AF352" s="28"/>
      <c r="AG352" s="28"/>
    </row>
    <row r="353" ht="17.25" customHeight="1">
      <c r="A353" s="28"/>
      <c r="B353" s="145"/>
      <c r="C353" s="117"/>
      <c r="D353" s="139"/>
      <c r="E353" s="139"/>
      <c r="F353" s="138"/>
      <c r="G353" s="117"/>
      <c r="H353" s="139"/>
      <c r="I353" s="139"/>
      <c r="J353" s="88"/>
      <c r="K353" s="90"/>
      <c r="L353" s="102"/>
      <c r="M353" s="128"/>
      <c r="N353" s="128"/>
      <c r="O353" s="138"/>
      <c r="P353" s="138"/>
      <c r="Q353" s="138"/>
      <c r="R353" s="138"/>
      <c r="S353" s="138"/>
      <c r="T353" s="138"/>
      <c r="U353" s="138"/>
      <c r="V353" s="138"/>
      <c r="W353" s="138"/>
      <c r="X353" s="138"/>
      <c r="Y353" s="28"/>
      <c r="Z353" s="28"/>
      <c r="AA353" s="28"/>
      <c r="AB353" s="28"/>
      <c r="AC353" s="28"/>
      <c r="AD353" s="28"/>
      <c r="AE353" s="28"/>
      <c r="AF353" s="28"/>
      <c r="AG353" s="28"/>
    </row>
    <row r="354" ht="17.25" customHeight="1">
      <c r="A354" s="28"/>
      <c r="B354" s="145"/>
      <c r="C354" s="117"/>
      <c r="D354" s="139"/>
      <c r="E354" s="139"/>
      <c r="F354" s="138"/>
      <c r="G354" s="117"/>
      <c r="H354" s="139"/>
      <c r="I354" s="139"/>
      <c r="J354" s="88"/>
      <c r="K354" s="90"/>
      <c r="L354" s="102"/>
      <c r="M354" s="128"/>
      <c r="N354" s="128"/>
      <c r="O354" s="138"/>
      <c r="P354" s="138"/>
      <c r="Q354" s="138"/>
      <c r="R354" s="138"/>
      <c r="S354" s="138"/>
      <c r="T354" s="138"/>
      <c r="U354" s="138"/>
      <c r="V354" s="138"/>
      <c r="W354" s="138"/>
      <c r="X354" s="138"/>
      <c r="Y354" s="28"/>
      <c r="Z354" s="28"/>
      <c r="AA354" s="28"/>
      <c r="AB354" s="28"/>
      <c r="AC354" s="28"/>
      <c r="AD354" s="28"/>
      <c r="AE354" s="28"/>
      <c r="AF354" s="28"/>
      <c r="AG354" s="28"/>
    </row>
    <row r="355" ht="17.25" customHeight="1">
      <c r="A355" s="28"/>
      <c r="B355" s="145"/>
      <c r="C355" s="117"/>
      <c r="D355" s="139"/>
      <c r="E355" s="139"/>
      <c r="F355" s="138"/>
      <c r="G355" s="117"/>
      <c r="H355" s="139"/>
      <c r="I355" s="139"/>
      <c r="J355" s="88"/>
      <c r="K355" s="90"/>
      <c r="L355" s="102"/>
      <c r="M355" s="128"/>
      <c r="N355" s="128"/>
      <c r="O355" s="138"/>
      <c r="P355" s="138"/>
      <c r="Q355" s="138"/>
      <c r="R355" s="138"/>
      <c r="S355" s="138"/>
      <c r="T355" s="138"/>
      <c r="U355" s="138"/>
      <c r="V355" s="138"/>
      <c r="W355" s="138"/>
      <c r="X355" s="138"/>
      <c r="Y355" s="28"/>
      <c r="Z355" s="28"/>
      <c r="AA355" s="28"/>
      <c r="AB355" s="28"/>
      <c r="AC355" s="28"/>
      <c r="AD355" s="28"/>
      <c r="AE355" s="28"/>
      <c r="AF355" s="28"/>
      <c r="AG355" s="28"/>
    </row>
    <row r="356" ht="17.25" customHeight="1">
      <c r="A356" s="28"/>
      <c r="B356" s="145"/>
      <c r="C356" s="117"/>
      <c r="D356" s="139"/>
      <c r="E356" s="139"/>
      <c r="F356" s="138"/>
      <c r="G356" s="117"/>
      <c r="H356" s="139"/>
      <c r="I356" s="139"/>
      <c r="J356" s="88"/>
      <c r="K356" s="90"/>
      <c r="L356" s="102"/>
      <c r="M356" s="128"/>
      <c r="N356" s="128"/>
      <c r="O356" s="138"/>
      <c r="P356" s="138"/>
      <c r="Q356" s="138"/>
      <c r="R356" s="138"/>
      <c r="S356" s="138"/>
      <c r="T356" s="138"/>
      <c r="U356" s="138"/>
      <c r="V356" s="138"/>
      <c r="W356" s="138"/>
      <c r="X356" s="138"/>
      <c r="Y356" s="28"/>
      <c r="Z356" s="28"/>
      <c r="AA356" s="28"/>
      <c r="AB356" s="28"/>
      <c r="AC356" s="28"/>
      <c r="AD356" s="28"/>
      <c r="AE356" s="28"/>
      <c r="AF356" s="28"/>
      <c r="AG356" s="28"/>
    </row>
    <row r="357" ht="17.25" customHeight="1">
      <c r="A357" s="28"/>
      <c r="B357" s="145"/>
      <c r="C357" s="117"/>
      <c r="D357" s="139"/>
      <c r="E357" s="139"/>
      <c r="F357" s="138"/>
      <c r="G357" s="117"/>
      <c r="H357" s="139"/>
      <c r="I357" s="139"/>
      <c r="J357" s="88"/>
      <c r="K357" s="90"/>
      <c r="L357" s="102"/>
      <c r="M357" s="128"/>
      <c r="N357" s="128"/>
      <c r="O357" s="138"/>
      <c r="P357" s="138"/>
      <c r="Q357" s="138"/>
      <c r="R357" s="138"/>
      <c r="S357" s="138"/>
      <c r="T357" s="138"/>
      <c r="U357" s="138"/>
      <c r="V357" s="138"/>
      <c r="W357" s="138"/>
      <c r="X357" s="138"/>
      <c r="Y357" s="28"/>
      <c r="Z357" s="28"/>
      <c r="AA357" s="28"/>
      <c r="AB357" s="28"/>
      <c r="AC357" s="28"/>
      <c r="AD357" s="28"/>
      <c r="AE357" s="28"/>
      <c r="AF357" s="28"/>
      <c r="AG357" s="28"/>
    </row>
    <row r="358" ht="17.25" customHeight="1">
      <c r="A358" s="28"/>
      <c r="B358" s="145"/>
      <c r="C358" s="117"/>
      <c r="D358" s="139"/>
      <c r="E358" s="139"/>
      <c r="F358" s="138"/>
      <c r="G358" s="117"/>
      <c r="H358" s="139"/>
      <c r="I358" s="139"/>
      <c r="J358" s="88"/>
      <c r="K358" s="90"/>
      <c r="L358" s="102"/>
      <c r="M358" s="128"/>
      <c r="N358" s="128"/>
      <c r="O358" s="138"/>
      <c r="P358" s="138"/>
      <c r="Q358" s="138"/>
      <c r="R358" s="138"/>
      <c r="S358" s="138"/>
      <c r="T358" s="138"/>
      <c r="U358" s="138"/>
      <c r="V358" s="138"/>
      <c r="W358" s="138"/>
      <c r="X358" s="138"/>
      <c r="Y358" s="28"/>
      <c r="Z358" s="28"/>
      <c r="AA358" s="28"/>
      <c r="AB358" s="28"/>
      <c r="AC358" s="28"/>
      <c r="AD358" s="28"/>
      <c r="AE358" s="28"/>
      <c r="AF358" s="28"/>
      <c r="AG358" s="28"/>
    </row>
    <row r="359" ht="17.25" customHeight="1">
      <c r="A359" s="28"/>
      <c r="B359" s="145"/>
      <c r="C359" s="117"/>
      <c r="D359" s="139"/>
      <c r="E359" s="139"/>
      <c r="F359" s="138"/>
      <c r="G359" s="117"/>
      <c r="H359" s="139"/>
      <c r="I359" s="139"/>
      <c r="J359" s="88"/>
      <c r="K359" s="90"/>
      <c r="L359" s="102"/>
      <c r="M359" s="128"/>
      <c r="N359" s="128"/>
      <c r="O359" s="138"/>
      <c r="P359" s="138"/>
      <c r="Q359" s="138"/>
      <c r="R359" s="138"/>
      <c r="S359" s="138"/>
      <c r="T359" s="138"/>
      <c r="U359" s="138"/>
      <c r="V359" s="138"/>
      <c r="W359" s="138"/>
      <c r="X359" s="138"/>
      <c r="Y359" s="28"/>
      <c r="Z359" s="28"/>
      <c r="AA359" s="28"/>
      <c r="AB359" s="28"/>
      <c r="AC359" s="28"/>
      <c r="AD359" s="28"/>
      <c r="AE359" s="28"/>
      <c r="AF359" s="28"/>
      <c r="AG359" s="28"/>
    </row>
    <row r="360" ht="17.25" customHeight="1">
      <c r="A360" s="28"/>
      <c r="B360" s="145"/>
      <c r="C360" s="117"/>
      <c r="D360" s="139"/>
      <c r="E360" s="139"/>
      <c r="F360" s="138"/>
      <c r="G360" s="117"/>
      <c r="H360" s="139"/>
      <c r="I360" s="139"/>
      <c r="J360" s="88"/>
      <c r="K360" s="90"/>
      <c r="L360" s="102"/>
      <c r="M360" s="128"/>
      <c r="N360" s="128"/>
      <c r="O360" s="138"/>
      <c r="P360" s="138"/>
      <c r="Q360" s="138"/>
      <c r="R360" s="138"/>
      <c r="S360" s="138"/>
      <c r="T360" s="138"/>
      <c r="U360" s="138"/>
      <c r="V360" s="138"/>
      <c r="W360" s="138"/>
      <c r="X360" s="138"/>
      <c r="Y360" s="28"/>
      <c r="Z360" s="28"/>
      <c r="AA360" s="28"/>
      <c r="AB360" s="28"/>
      <c r="AC360" s="28"/>
      <c r="AD360" s="28"/>
      <c r="AE360" s="28"/>
      <c r="AF360" s="28"/>
      <c r="AG360" s="28"/>
    </row>
    <row r="361" ht="17.25" customHeight="1">
      <c r="A361" s="28"/>
      <c r="B361" s="145"/>
      <c r="C361" s="117"/>
      <c r="D361" s="139"/>
      <c r="E361" s="139"/>
      <c r="F361" s="138"/>
      <c r="G361" s="117"/>
      <c r="H361" s="139"/>
      <c r="I361" s="139"/>
      <c r="J361" s="88"/>
      <c r="K361" s="90"/>
      <c r="L361" s="102"/>
      <c r="M361" s="128"/>
      <c r="N361" s="128"/>
      <c r="O361" s="138"/>
      <c r="P361" s="138"/>
      <c r="Q361" s="138"/>
      <c r="R361" s="138"/>
      <c r="S361" s="138"/>
      <c r="T361" s="138"/>
      <c r="U361" s="138"/>
      <c r="V361" s="138"/>
      <c r="W361" s="138"/>
      <c r="X361" s="138"/>
      <c r="Y361" s="28"/>
      <c r="Z361" s="28"/>
      <c r="AA361" s="28"/>
      <c r="AB361" s="28"/>
      <c r="AC361" s="28"/>
      <c r="AD361" s="28"/>
      <c r="AE361" s="28"/>
      <c r="AF361" s="28"/>
      <c r="AG361" s="28"/>
    </row>
    <row r="362" ht="17.25" customHeight="1">
      <c r="A362" s="28"/>
      <c r="B362" s="145"/>
      <c r="C362" s="117"/>
      <c r="D362" s="139"/>
      <c r="E362" s="139"/>
      <c r="F362" s="138"/>
      <c r="G362" s="117"/>
      <c r="H362" s="139"/>
      <c r="I362" s="139"/>
      <c r="J362" s="88"/>
      <c r="K362" s="90"/>
      <c r="L362" s="102"/>
      <c r="M362" s="128"/>
      <c r="N362" s="128"/>
      <c r="O362" s="138"/>
      <c r="P362" s="138"/>
      <c r="Q362" s="138"/>
      <c r="R362" s="138"/>
      <c r="S362" s="138"/>
      <c r="T362" s="138"/>
      <c r="U362" s="138"/>
      <c r="V362" s="138"/>
      <c r="W362" s="138"/>
      <c r="X362" s="138"/>
      <c r="Y362" s="28"/>
      <c r="Z362" s="28"/>
      <c r="AA362" s="28"/>
      <c r="AB362" s="28"/>
      <c r="AC362" s="28"/>
      <c r="AD362" s="28"/>
      <c r="AE362" s="28"/>
      <c r="AF362" s="28"/>
      <c r="AG362" s="28"/>
    </row>
    <row r="363" ht="17.25" customHeight="1">
      <c r="A363" s="28"/>
      <c r="B363" s="145"/>
      <c r="C363" s="117"/>
      <c r="D363" s="139"/>
      <c r="E363" s="139"/>
      <c r="F363" s="138"/>
      <c r="G363" s="117"/>
      <c r="H363" s="139"/>
      <c r="I363" s="139"/>
      <c r="J363" s="88"/>
      <c r="K363" s="90"/>
      <c r="L363" s="102"/>
      <c r="M363" s="128"/>
      <c r="N363" s="128"/>
      <c r="O363" s="138"/>
      <c r="P363" s="138"/>
      <c r="Q363" s="138"/>
      <c r="R363" s="138"/>
      <c r="S363" s="138"/>
      <c r="T363" s="138"/>
      <c r="U363" s="138"/>
      <c r="V363" s="138"/>
      <c r="W363" s="138"/>
      <c r="X363" s="138"/>
      <c r="Y363" s="28"/>
      <c r="Z363" s="28"/>
      <c r="AA363" s="28"/>
      <c r="AB363" s="28"/>
      <c r="AC363" s="28"/>
      <c r="AD363" s="28"/>
      <c r="AE363" s="28"/>
      <c r="AF363" s="28"/>
      <c r="AG363" s="28"/>
    </row>
    <row r="364" ht="17.25" customHeight="1">
      <c r="A364" s="28"/>
      <c r="B364" s="145"/>
      <c r="C364" s="117"/>
      <c r="D364" s="139"/>
      <c r="E364" s="139"/>
      <c r="F364" s="138"/>
      <c r="G364" s="117"/>
      <c r="H364" s="139"/>
      <c r="I364" s="139"/>
      <c r="J364" s="88"/>
      <c r="K364" s="90"/>
      <c r="L364" s="102"/>
      <c r="M364" s="128"/>
      <c r="N364" s="128"/>
      <c r="O364" s="138"/>
      <c r="P364" s="138"/>
      <c r="Q364" s="138"/>
      <c r="R364" s="138"/>
      <c r="S364" s="138"/>
      <c r="T364" s="138"/>
      <c r="U364" s="138"/>
      <c r="V364" s="138"/>
      <c r="W364" s="138"/>
      <c r="X364" s="138"/>
      <c r="Y364" s="28"/>
      <c r="Z364" s="28"/>
      <c r="AA364" s="28"/>
      <c r="AB364" s="28"/>
      <c r="AC364" s="28"/>
      <c r="AD364" s="28"/>
      <c r="AE364" s="28"/>
      <c r="AF364" s="28"/>
      <c r="AG364" s="28"/>
    </row>
    <row r="365" ht="17.25" customHeight="1">
      <c r="A365" s="28"/>
      <c r="B365" s="145"/>
      <c r="C365" s="117"/>
      <c r="D365" s="139"/>
      <c r="E365" s="139"/>
      <c r="F365" s="138"/>
      <c r="G365" s="117"/>
      <c r="H365" s="139"/>
      <c r="I365" s="139"/>
      <c r="J365" s="88"/>
      <c r="K365" s="90"/>
      <c r="L365" s="102"/>
      <c r="M365" s="128"/>
      <c r="N365" s="128"/>
      <c r="O365" s="138"/>
      <c r="P365" s="138"/>
      <c r="Q365" s="138"/>
      <c r="R365" s="138"/>
      <c r="S365" s="138"/>
      <c r="T365" s="138"/>
      <c r="U365" s="138"/>
      <c r="V365" s="138"/>
      <c r="W365" s="138"/>
      <c r="X365" s="138"/>
      <c r="Y365" s="28"/>
      <c r="Z365" s="28"/>
      <c r="AA365" s="28"/>
      <c r="AB365" s="28"/>
      <c r="AC365" s="28"/>
      <c r="AD365" s="28"/>
      <c r="AE365" s="28"/>
      <c r="AF365" s="28"/>
      <c r="AG365" s="28"/>
    </row>
    <row r="366" ht="17.25" customHeight="1">
      <c r="A366" s="28"/>
      <c r="B366" s="145"/>
      <c r="C366" s="117"/>
      <c r="D366" s="139"/>
      <c r="E366" s="139"/>
      <c r="F366" s="138"/>
      <c r="G366" s="117"/>
      <c r="H366" s="139"/>
      <c r="I366" s="139"/>
      <c r="J366" s="88"/>
      <c r="K366" s="90"/>
      <c r="L366" s="102"/>
      <c r="M366" s="128"/>
      <c r="N366" s="128"/>
      <c r="O366" s="138"/>
      <c r="P366" s="138"/>
      <c r="Q366" s="138"/>
      <c r="R366" s="138"/>
      <c r="S366" s="138"/>
      <c r="T366" s="138"/>
      <c r="U366" s="138"/>
      <c r="V366" s="138"/>
      <c r="W366" s="138"/>
      <c r="X366" s="138"/>
      <c r="Y366" s="28"/>
      <c r="Z366" s="28"/>
      <c r="AA366" s="28"/>
      <c r="AB366" s="28"/>
      <c r="AC366" s="28"/>
      <c r="AD366" s="28"/>
      <c r="AE366" s="28"/>
      <c r="AF366" s="28"/>
      <c r="AG366" s="28"/>
    </row>
    <row r="367" ht="17.25" customHeight="1">
      <c r="A367" s="28"/>
      <c r="B367" s="145"/>
      <c r="C367" s="117"/>
      <c r="D367" s="139"/>
      <c r="E367" s="139"/>
      <c r="F367" s="138"/>
      <c r="G367" s="117"/>
      <c r="H367" s="139"/>
      <c r="I367" s="139"/>
      <c r="J367" s="88"/>
      <c r="K367" s="90"/>
      <c r="L367" s="102"/>
      <c r="M367" s="128"/>
      <c r="N367" s="128"/>
      <c r="O367" s="138"/>
      <c r="P367" s="138"/>
      <c r="Q367" s="138"/>
      <c r="R367" s="138"/>
      <c r="S367" s="138"/>
      <c r="T367" s="138"/>
      <c r="U367" s="138"/>
      <c r="V367" s="138"/>
      <c r="W367" s="138"/>
      <c r="X367" s="138"/>
      <c r="Y367" s="28"/>
      <c r="Z367" s="28"/>
      <c r="AA367" s="28"/>
      <c r="AB367" s="28"/>
      <c r="AC367" s="28"/>
      <c r="AD367" s="28"/>
      <c r="AE367" s="28"/>
      <c r="AF367" s="28"/>
      <c r="AG367" s="28"/>
    </row>
    <row r="368" ht="17.25" customHeight="1">
      <c r="A368" s="28"/>
      <c r="B368" s="145"/>
      <c r="C368" s="117"/>
      <c r="D368" s="139"/>
      <c r="E368" s="139"/>
      <c r="F368" s="138"/>
      <c r="G368" s="117"/>
      <c r="H368" s="139"/>
      <c r="I368" s="139"/>
      <c r="J368" s="88"/>
      <c r="K368" s="90"/>
      <c r="L368" s="102"/>
      <c r="M368" s="128"/>
      <c r="N368" s="128"/>
      <c r="O368" s="138"/>
      <c r="P368" s="138"/>
      <c r="Q368" s="138"/>
      <c r="R368" s="138"/>
      <c r="S368" s="138"/>
      <c r="T368" s="138"/>
      <c r="U368" s="138"/>
      <c r="V368" s="138"/>
      <c r="W368" s="138"/>
      <c r="X368" s="138"/>
      <c r="Y368" s="28"/>
      <c r="Z368" s="28"/>
      <c r="AA368" s="28"/>
      <c r="AB368" s="28"/>
      <c r="AC368" s="28"/>
      <c r="AD368" s="28"/>
      <c r="AE368" s="28"/>
      <c r="AF368" s="28"/>
      <c r="AG368" s="28"/>
    </row>
    <row r="369" ht="17.25" customHeight="1">
      <c r="A369" s="28"/>
      <c r="B369" s="145"/>
      <c r="C369" s="117"/>
      <c r="D369" s="139"/>
      <c r="E369" s="139"/>
      <c r="F369" s="138"/>
      <c r="G369" s="117"/>
      <c r="H369" s="139"/>
      <c r="I369" s="139"/>
      <c r="J369" s="88"/>
      <c r="K369" s="90"/>
      <c r="L369" s="102"/>
      <c r="M369" s="128"/>
      <c r="N369" s="128"/>
      <c r="O369" s="138"/>
      <c r="P369" s="138"/>
      <c r="Q369" s="138"/>
      <c r="R369" s="138"/>
      <c r="S369" s="138"/>
      <c r="T369" s="138"/>
      <c r="U369" s="138"/>
      <c r="V369" s="138"/>
      <c r="W369" s="138"/>
      <c r="X369" s="138"/>
      <c r="Y369" s="28"/>
      <c r="Z369" s="28"/>
      <c r="AA369" s="28"/>
      <c r="AB369" s="28"/>
      <c r="AC369" s="28"/>
      <c r="AD369" s="28"/>
      <c r="AE369" s="28"/>
      <c r="AF369" s="28"/>
      <c r="AG369" s="28"/>
    </row>
    <row r="370" ht="17.25" customHeight="1">
      <c r="A370" s="28"/>
      <c r="B370" s="145"/>
      <c r="C370" s="117"/>
      <c r="D370" s="139"/>
      <c r="E370" s="139"/>
      <c r="F370" s="138"/>
      <c r="G370" s="117"/>
      <c r="H370" s="139"/>
      <c r="I370" s="139"/>
      <c r="J370" s="88"/>
      <c r="K370" s="90"/>
      <c r="L370" s="102"/>
      <c r="M370" s="128"/>
      <c r="N370" s="128"/>
      <c r="O370" s="138"/>
      <c r="P370" s="138"/>
      <c r="Q370" s="138"/>
      <c r="R370" s="138"/>
      <c r="S370" s="138"/>
      <c r="T370" s="138"/>
      <c r="U370" s="138"/>
      <c r="V370" s="138"/>
      <c r="W370" s="138"/>
      <c r="X370" s="138"/>
      <c r="Y370" s="28"/>
      <c r="Z370" s="28"/>
      <c r="AA370" s="28"/>
      <c r="AB370" s="28"/>
      <c r="AC370" s="28"/>
      <c r="AD370" s="28"/>
      <c r="AE370" s="28"/>
      <c r="AF370" s="28"/>
      <c r="AG370" s="28"/>
    </row>
    <row r="371" ht="17.25" customHeight="1">
      <c r="A371" s="28"/>
      <c r="B371" s="145"/>
      <c r="C371" s="117"/>
      <c r="D371" s="139"/>
      <c r="E371" s="139"/>
      <c r="F371" s="138"/>
      <c r="G371" s="117"/>
      <c r="H371" s="139"/>
      <c r="I371" s="139"/>
      <c r="J371" s="88"/>
      <c r="K371" s="90"/>
      <c r="L371" s="102"/>
      <c r="M371" s="128"/>
      <c r="N371" s="128"/>
      <c r="O371" s="138"/>
      <c r="P371" s="138"/>
      <c r="Q371" s="138"/>
      <c r="R371" s="138"/>
      <c r="S371" s="138"/>
      <c r="T371" s="138"/>
      <c r="U371" s="138"/>
      <c r="V371" s="138"/>
      <c r="W371" s="138"/>
      <c r="X371" s="138"/>
      <c r="Y371" s="28"/>
      <c r="Z371" s="28"/>
      <c r="AA371" s="28"/>
      <c r="AB371" s="28"/>
      <c r="AC371" s="28"/>
      <c r="AD371" s="28"/>
      <c r="AE371" s="28"/>
      <c r="AF371" s="28"/>
      <c r="AG371" s="28"/>
    </row>
    <row r="372" ht="17.25" customHeight="1">
      <c r="A372" s="28"/>
      <c r="B372" s="145"/>
      <c r="C372" s="117"/>
      <c r="D372" s="139"/>
      <c r="E372" s="139"/>
      <c r="F372" s="138"/>
      <c r="G372" s="117"/>
      <c r="H372" s="139"/>
      <c r="I372" s="139"/>
      <c r="J372" s="88"/>
      <c r="K372" s="90"/>
      <c r="L372" s="102"/>
      <c r="M372" s="128"/>
      <c r="N372" s="128"/>
      <c r="O372" s="138"/>
      <c r="P372" s="138"/>
      <c r="Q372" s="138"/>
      <c r="R372" s="138"/>
      <c r="S372" s="138"/>
      <c r="T372" s="138"/>
      <c r="U372" s="138"/>
      <c r="V372" s="138"/>
      <c r="W372" s="138"/>
      <c r="X372" s="138"/>
      <c r="Y372" s="28"/>
      <c r="Z372" s="28"/>
      <c r="AA372" s="28"/>
      <c r="AB372" s="28"/>
      <c r="AC372" s="28"/>
      <c r="AD372" s="28"/>
      <c r="AE372" s="28"/>
      <c r="AF372" s="28"/>
      <c r="AG372" s="28"/>
    </row>
    <row r="373" ht="17.25" customHeight="1">
      <c r="A373" s="28"/>
      <c r="B373" s="145"/>
      <c r="C373" s="117"/>
      <c r="D373" s="139"/>
      <c r="E373" s="139"/>
      <c r="F373" s="138"/>
      <c r="G373" s="117"/>
      <c r="H373" s="139"/>
      <c r="I373" s="139"/>
      <c r="J373" s="88"/>
      <c r="K373" s="90"/>
      <c r="L373" s="102"/>
      <c r="M373" s="128"/>
      <c r="N373" s="128"/>
      <c r="O373" s="138"/>
      <c r="P373" s="138"/>
      <c r="Q373" s="138"/>
      <c r="R373" s="138"/>
      <c r="S373" s="138"/>
      <c r="T373" s="138"/>
      <c r="U373" s="138"/>
      <c r="V373" s="138"/>
      <c r="W373" s="138"/>
      <c r="X373" s="138"/>
      <c r="Y373" s="28"/>
      <c r="Z373" s="28"/>
      <c r="AA373" s="28"/>
      <c r="AB373" s="28"/>
      <c r="AC373" s="28"/>
      <c r="AD373" s="28"/>
      <c r="AE373" s="28"/>
      <c r="AF373" s="28"/>
      <c r="AG373" s="28"/>
    </row>
    <row r="374" ht="17.25" customHeight="1">
      <c r="A374" s="28"/>
      <c r="B374" s="145"/>
      <c r="C374" s="117"/>
      <c r="D374" s="139"/>
      <c r="E374" s="139"/>
      <c r="F374" s="138"/>
      <c r="G374" s="117"/>
      <c r="H374" s="139"/>
      <c r="I374" s="139"/>
      <c r="J374" s="88"/>
      <c r="K374" s="90"/>
      <c r="L374" s="102"/>
      <c r="M374" s="128"/>
      <c r="N374" s="128"/>
      <c r="O374" s="138"/>
      <c r="P374" s="138"/>
      <c r="Q374" s="138"/>
      <c r="R374" s="138"/>
      <c r="S374" s="138"/>
      <c r="T374" s="138"/>
      <c r="U374" s="138"/>
      <c r="V374" s="138"/>
      <c r="W374" s="138"/>
      <c r="X374" s="138"/>
      <c r="Y374" s="28"/>
      <c r="Z374" s="28"/>
      <c r="AA374" s="28"/>
      <c r="AB374" s="28"/>
      <c r="AC374" s="28"/>
      <c r="AD374" s="28"/>
      <c r="AE374" s="28"/>
      <c r="AF374" s="28"/>
      <c r="AG374" s="28"/>
    </row>
    <row r="375" ht="17.25" customHeight="1">
      <c r="A375" s="28"/>
      <c r="B375" s="145"/>
      <c r="C375" s="117"/>
      <c r="D375" s="139"/>
      <c r="E375" s="139"/>
      <c r="F375" s="138"/>
      <c r="G375" s="117"/>
      <c r="H375" s="139"/>
      <c r="I375" s="139"/>
      <c r="J375" s="88"/>
      <c r="K375" s="90"/>
      <c r="L375" s="102"/>
      <c r="M375" s="128"/>
      <c r="N375" s="128"/>
      <c r="O375" s="138"/>
      <c r="P375" s="138"/>
      <c r="Q375" s="138"/>
      <c r="R375" s="138"/>
      <c r="S375" s="138"/>
      <c r="T375" s="138"/>
      <c r="U375" s="138"/>
      <c r="V375" s="138"/>
      <c r="W375" s="138"/>
      <c r="X375" s="138"/>
      <c r="Y375" s="28"/>
      <c r="Z375" s="28"/>
      <c r="AA375" s="28"/>
      <c r="AB375" s="28"/>
      <c r="AC375" s="28"/>
      <c r="AD375" s="28"/>
      <c r="AE375" s="28"/>
      <c r="AF375" s="28"/>
      <c r="AG375" s="28"/>
    </row>
    <row r="376" ht="17.25" customHeight="1">
      <c r="A376" s="28"/>
      <c r="B376" s="145"/>
      <c r="C376" s="117"/>
      <c r="D376" s="139"/>
      <c r="E376" s="139"/>
      <c r="F376" s="138"/>
      <c r="G376" s="117"/>
      <c r="H376" s="139"/>
      <c r="I376" s="139"/>
      <c r="J376" s="88"/>
      <c r="K376" s="90"/>
      <c r="L376" s="102"/>
      <c r="M376" s="128"/>
      <c r="N376" s="128"/>
      <c r="O376" s="138"/>
      <c r="P376" s="138"/>
      <c r="Q376" s="138"/>
      <c r="R376" s="138"/>
      <c r="S376" s="138"/>
      <c r="T376" s="138"/>
      <c r="U376" s="138"/>
      <c r="V376" s="138"/>
      <c r="W376" s="138"/>
      <c r="X376" s="138"/>
      <c r="Y376" s="28"/>
      <c r="Z376" s="28"/>
      <c r="AA376" s="28"/>
      <c r="AB376" s="28"/>
      <c r="AC376" s="28"/>
      <c r="AD376" s="28"/>
      <c r="AE376" s="28"/>
      <c r="AF376" s="28"/>
      <c r="AG376" s="28"/>
    </row>
    <row r="377" ht="17.25" customHeight="1">
      <c r="A377" s="28"/>
      <c r="B377" s="145"/>
      <c r="C377" s="117"/>
      <c r="D377" s="139"/>
      <c r="E377" s="139"/>
      <c r="F377" s="138"/>
      <c r="G377" s="117"/>
      <c r="H377" s="139"/>
      <c r="I377" s="139"/>
      <c r="J377" s="88"/>
      <c r="K377" s="90"/>
      <c r="L377" s="102"/>
      <c r="M377" s="128"/>
      <c r="N377" s="128"/>
      <c r="O377" s="138"/>
      <c r="P377" s="138"/>
      <c r="Q377" s="138"/>
      <c r="R377" s="138"/>
      <c r="S377" s="138"/>
      <c r="T377" s="138"/>
      <c r="U377" s="138"/>
      <c r="V377" s="138"/>
      <c r="W377" s="138"/>
      <c r="X377" s="138"/>
      <c r="Y377" s="28"/>
      <c r="Z377" s="28"/>
      <c r="AA377" s="28"/>
      <c r="AB377" s="28"/>
      <c r="AC377" s="28"/>
      <c r="AD377" s="28"/>
      <c r="AE377" s="28"/>
      <c r="AF377" s="28"/>
      <c r="AG377" s="28"/>
    </row>
    <row r="378" ht="17.25" customHeight="1">
      <c r="A378" s="28"/>
      <c r="B378" s="145"/>
      <c r="C378" s="117"/>
      <c r="D378" s="139"/>
      <c r="E378" s="139"/>
      <c r="F378" s="138"/>
      <c r="G378" s="117"/>
      <c r="H378" s="139"/>
      <c r="I378" s="139"/>
      <c r="J378" s="88"/>
      <c r="K378" s="90"/>
      <c r="L378" s="102"/>
      <c r="M378" s="128"/>
      <c r="N378" s="128"/>
      <c r="O378" s="138"/>
      <c r="P378" s="138"/>
      <c r="Q378" s="138"/>
      <c r="R378" s="138"/>
      <c r="S378" s="138"/>
      <c r="T378" s="138"/>
      <c r="U378" s="138"/>
      <c r="V378" s="138"/>
      <c r="W378" s="138"/>
      <c r="X378" s="138"/>
      <c r="Y378" s="28"/>
      <c r="Z378" s="28"/>
      <c r="AA378" s="28"/>
      <c r="AB378" s="28"/>
      <c r="AC378" s="28"/>
      <c r="AD378" s="28"/>
      <c r="AE378" s="28"/>
      <c r="AF378" s="28"/>
      <c r="AG378" s="28"/>
    </row>
    <row r="379" ht="17.25" customHeight="1">
      <c r="A379" s="28"/>
      <c r="B379" s="145"/>
      <c r="C379" s="117"/>
      <c r="D379" s="139"/>
      <c r="E379" s="139"/>
      <c r="F379" s="138"/>
      <c r="G379" s="117"/>
      <c r="H379" s="139"/>
      <c r="I379" s="139"/>
      <c r="J379" s="88"/>
      <c r="K379" s="90"/>
      <c r="L379" s="102"/>
      <c r="M379" s="128"/>
      <c r="N379" s="128"/>
      <c r="O379" s="138"/>
      <c r="P379" s="138"/>
      <c r="Q379" s="138"/>
      <c r="R379" s="138"/>
      <c r="S379" s="138"/>
      <c r="T379" s="138"/>
      <c r="U379" s="138"/>
      <c r="V379" s="138"/>
      <c r="W379" s="138"/>
      <c r="X379" s="138"/>
      <c r="Y379" s="28"/>
      <c r="Z379" s="28"/>
      <c r="AA379" s="28"/>
      <c r="AB379" s="28"/>
      <c r="AC379" s="28"/>
      <c r="AD379" s="28"/>
      <c r="AE379" s="28"/>
      <c r="AF379" s="28"/>
      <c r="AG379" s="28"/>
    </row>
    <row r="380" ht="17.25" customHeight="1">
      <c r="A380" s="28"/>
      <c r="B380" s="145"/>
      <c r="C380" s="117"/>
      <c r="D380" s="139"/>
      <c r="E380" s="139"/>
      <c r="F380" s="138"/>
      <c r="G380" s="117"/>
      <c r="H380" s="139"/>
      <c r="I380" s="139"/>
      <c r="J380" s="88"/>
      <c r="K380" s="90"/>
      <c r="L380" s="102"/>
      <c r="M380" s="128"/>
      <c r="N380" s="128"/>
      <c r="O380" s="138"/>
      <c r="P380" s="138"/>
      <c r="Q380" s="138"/>
      <c r="R380" s="138"/>
      <c r="S380" s="138"/>
      <c r="T380" s="138"/>
      <c r="U380" s="138"/>
      <c r="V380" s="138"/>
      <c r="W380" s="138"/>
      <c r="X380" s="138"/>
      <c r="Y380" s="28"/>
      <c r="Z380" s="28"/>
      <c r="AA380" s="28"/>
      <c r="AB380" s="28"/>
      <c r="AC380" s="28"/>
      <c r="AD380" s="28"/>
      <c r="AE380" s="28"/>
      <c r="AF380" s="28"/>
      <c r="AG380" s="28"/>
    </row>
    <row r="381" ht="17.25" customHeight="1">
      <c r="A381" s="28"/>
      <c r="B381" s="145"/>
      <c r="C381" s="117"/>
      <c r="D381" s="139"/>
      <c r="E381" s="139"/>
      <c r="F381" s="138"/>
      <c r="G381" s="117"/>
      <c r="H381" s="139"/>
      <c r="I381" s="139"/>
      <c r="J381" s="88"/>
      <c r="K381" s="90"/>
      <c r="L381" s="102"/>
      <c r="M381" s="128"/>
      <c r="N381" s="128"/>
      <c r="O381" s="138"/>
      <c r="P381" s="138"/>
      <c r="Q381" s="138"/>
      <c r="R381" s="138"/>
      <c r="S381" s="138"/>
      <c r="T381" s="138"/>
      <c r="U381" s="138"/>
      <c r="V381" s="138"/>
      <c r="W381" s="138"/>
      <c r="X381" s="138"/>
      <c r="Y381" s="28"/>
      <c r="Z381" s="28"/>
      <c r="AA381" s="28"/>
      <c r="AB381" s="28"/>
      <c r="AC381" s="28"/>
      <c r="AD381" s="28"/>
      <c r="AE381" s="28"/>
      <c r="AF381" s="28"/>
      <c r="AG381" s="28"/>
    </row>
    <row r="382" ht="17.25" customHeight="1">
      <c r="A382" s="28"/>
      <c r="B382" s="145"/>
      <c r="C382" s="117"/>
      <c r="D382" s="139"/>
      <c r="E382" s="139"/>
      <c r="F382" s="138"/>
      <c r="G382" s="117"/>
      <c r="H382" s="139"/>
      <c r="I382" s="139"/>
      <c r="J382" s="88"/>
      <c r="K382" s="90"/>
      <c r="L382" s="102"/>
      <c r="M382" s="128"/>
      <c r="N382" s="128"/>
      <c r="O382" s="138"/>
      <c r="P382" s="138"/>
      <c r="Q382" s="138"/>
      <c r="R382" s="138"/>
      <c r="S382" s="138"/>
      <c r="T382" s="138"/>
      <c r="U382" s="138"/>
      <c r="V382" s="138"/>
      <c r="W382" s="138"/>
      <c r="X382" s="138"/>
      <c r="Y382" s="28"/>
      <c r="Z382" s="28"/>
      <c r="AA382" s="28"/>
      <c r="AB382" s="28"/>
      <c r="AC382" s="28"/>
      <c r="AD382" s="28"/>
      <c r="AE382" s="28"/>
      <c r="AF382" s="28"/>
      <c r="AG382" s="28"/>
    </row>
    <row r="383" ht="17.25" customHeight="1">
      <c r="A383" s="28"/>
      <c r="B383" s="145"/>
      <c r="C383" s="117"/>
      <c r="D383" s="139"/>
      <c r="E383" s="139"/>
      <c r="F383" s="138"/>
      <c r="G383" s="117"/>
      <c r="H383" s="139"/>
      <c r="I383" s="139"/>
      <c r="J383" s="88"/>
      <c r="K383" s="90"/>
      <c r="L383" s="102"/>
      <c r="M383" s="128"/>
      <c r="N383" s="128"/>
      <c r="O383" s="138"/>
      <c r="P383" s="138"/>
      <c r="Q383" s="138"/>
      <c r="R383" s="138"/>
      <c r="S383" s="138"/>
      <c r="T383" s="138"/>
      <c r="U383" s="138"/>
      <c r="V383" s="138"/>
      <c r="W383" s="138"/>
      <c r="X383" s="138"/>
      <c r="Y383" s="28"/>
      <c r="Z383" s="28"/>
      <c r="AA383" s="28"/>
      <c r="AB383" s="28"/>
      <c r="AC383" s="28"/>
      <c r="AD383" s="28"/>
      <c r="AE383" s="28"/>
      <c r="AF383" s="28"/>
      <c r="AG383" s="28"/>
    </row>
    <row r="384" ht="17.25" customHeight="1">
      <c r="A384" s="28"/>
      <c r="B384" s="145"/>
      <c r="C384" s="117"/>
      <c r="D384" s="139"/>
      <c r="E384" s="139"/>
      <c r="F384" s="138"/>
      <c r="G384" s="117"/>
      <c r="H384" s="139"/>
      <c r="I384" s="139"/>
      <c r="J384" s="88"/>
      <c r="K384" s="90"/>
      <c r="L384" s="102"/>
      <c r="M384" s="128"/>
      <c r="N384" s="128"/>
      <c r="O384" s="138"/>
      <c r="P384" s="138"/>
      <c r="Q384" s="138"/>
      <c r="R384" s="138"/>
      <c r="S384" s="138"/>
      <c r="T384" s="138"/>
      <c r="U384" s="138"/>
      <c r="V384" s="138"/>
      <c r="W384" s="138"/>
      <c r="X384" s="138"/>
      <c r="Y384" s="28"/>
      <c r="Z384" s="28"/>
      <c r="AA384" s="28"/>
      <c r="AB384" s="28"/>
      <c r="AC384" s="28"/>
      <c r="AD384" s="28"/>
      <c r="AE384" s="28"/>
      <c r="AF384" s="28"/>
      <c r="AG384" s="28"/>
    </row>
    <row r="385" ht="17.25" customHeight="1">
      <c r="A385" s="28"/>
      <c r="B385" s="145"/>
      <c r="C385" s="117"/>
      <c r="D385" s="139"/>
      <c r="E385" s="139"/>
      <c r="F385" s="138"/>
      <c r="G385" s="117"/>
      <c r="H385" s="139"/>
      <c r="I385" s="139"/>
      <c r="J385" s="88"/>
      <c r="K385" s="90"/>
      <c r="L385" s="102"/>
      <c r="M385" s="128"/>
      <c r="N385" s="128"/>
      <c r="O385" s="138"/>
      <c r="P385" s="138"/>
      <c r="Q385" s="138"/>
      <c r="R385" s="138"/>
      <c r="S385" s="138"/>
      <c r="T385" s="138"/>
      <c r="U385" s="138"/>
      <c r="V385" s="138"/>
      <c r="W385" s="138"/>
      <c r="X385" s="138"/>
      <c r="Y385" s="28"/>
      <c r="Z385" s="28"/>
      <c r="AA385" s="28"/>
      <c r="AB385" s="28"/>
      <c r="AC385" s="28"/>
      <c r="AD385" s="28"/>
      <c r="AE385" s="28"/>
      <c r="AF385" s="28"/>
      <c r="AG385" s="28"/>
    </row>
    <row r="386" ht="17.25" customHeight="1">
      <c r="A386" s="28"/>
      <c r="B386" s="145"/>
      <c r="C386" s="117"/>
      <c r="D386" s="139"/>
      <c r="E386" s="139"/>
      <c r="F386" s="138"/>
      <c r="G386" s="117"/>
      <c r="H386" s="139"/>
      <c r="I386" s="139"/>
      <c r="J386" s="88"/>
      <c r="K386" s="90"/>
      <c r="L386" s="102"/>
      <c r="M386" s="128"/>
      <c r="N386" s="128"/>
      <c r="O386" s="138"/>
      <c r="P386" s="138"/>
      <c r="Q386" s="138"/>
      <c r="R386" s="138"/>
      <c r="S386" s="138"/>
      <c r="T386" s="138"/>
      <c r="U386" s="138"/>
      <c r="V386" s="138"/>
      <c r="W386" s="138"/>
      <c r="X386" s="138"/>
      <c r="Y386" s="28"/>
      <c r="Z386" s="28"/>
      <c r="AA386" s="28"/>
      <c r="AB386" s="28"/>
      <c r="AC386" s="28"/>
      <c r="AD386" s="28"/>
      <c r="AE386" s="28"/>
      <c r="AF386" s="28"/>
      <c r="AG386" s="28"/>
    </row>
    <row r="387" ht="17.25" customHeight="1">
      <c r="A387" s="28"/>
      <c r="B387" s="145"/>
      <c r="C387" s="117"/>
      <c r="D387" s="139"/>
      <c r="E387" s="139"/>
      <c r="F387" s="138"/>
      <c r="G387" s="117"/>
      <c r="H387" s="139"/>
      <c r="I387" s="139"/>
      <c r="J387" s="88"/>
      <c r="K387" s="90"/>
      <c r="L387" s="102"/>
      <c r="M387" s="128"/>
      <c r="N387" s="128"/>
      <c r="O387" s="138"/>
      <c r="P387" s="138"/>
      <c r="Q387" s="138"/>
      <c r="R387" s="138"/>
      <c r="S387" s="138"/>
      <c r="T387" s="138"/>
      <c r="U387" s="138"/>
      <c r="V387" s="138"/>
      <c r="W387" s="138"/>
      <c r="X387" s="138"/>
      <c r="Y387" s="28"/>
      <c r="Z387" s="28"/>
      <c r="AA387" s="28"/>
      <c r="AB387" s="28"/>
      <c r="AC387" s="28"/>
      <c r="AD387" s="28"/>
      <c r="AE387" s="28"/>
      <c r="AF387" s="28"/>
      <c r="AG387" s="28"/>
    </row>
    <row r="388" ht="17.25" customHeight="1">
      <c r="A388" s="28"/>
      <c r="B388" s="145"/>
      <c r="C388" s="117"/>
      <c r="D388" s="139"/>
      <c r="E388" s="139"/>
      <c r="F388" s="138"/>
      <c r="G388" s="117"/>
      <c r="H388" s="139"/>
      <c r="I388" s="139"/>
      <c r="J388" s="88"/>
      <c r="K388" s="90"/>
      <c r="L388" s="102"/>
      <c r="M388" s="128"/>
      <c r="N388" s="128"/>
      <c r="O388" s="138"/>
      <c r="P388" s="138"/>
      <c r="Q388" s="138"/>
      <c r="R388" s="138"/>
      <c r="S388" s="138"/>
      <c r="T388" s="138"/>
      <c r="U388" s="138"/>
      <c r="V388" s="138"/>
      <c r="W388" s="138"/>
      <c r="X388" s="138"/>
      <c r="Y388" s="28"/>
      <c r="Z388" s="28"/>
      <c r="AA388" s="28"/>
      <c r="AB388" s="28"/>
      <c r="AC388" s="28"/>
      <c r="AD388" s="28"/>
      <c r="AE388" s="28"/>
      <c r="AF388" s="28"/>
      <c r="AG388" s="28"/>
    </row>
    <row r="389" ht="17.25" customHeight="1">
      <c r="A389" s="28"/>
      <c r="B389" s="145"/>
      <c r="C389" s="117"/>
      <c r="D389" s="139"/>
      <c r="E389" s="139"/>
      <c r="F389" s="138"/>
      <c r="G389" s="117"/>
      <c r="H389" s="139"/>
      <c r="I389" s="139"/>
      <c r="J389" s="88"/>
      <c r="K389" s="90"/>
      <c r="L389" s="102"/>
      <c r="M389" s="128"/>
      <c r="N389" s="128"/>
      <c r="O389" s="138"/>
      <c r="P389" s="138"/>
      <c r="Q389" s="138"/>
      <c r="R389" s="138"/>
      <c r="S389" s="138"/>
      <c r="T389" s="138"/>
      <c r="U389" s="138"/>
      <c r="V389" s="138"/>
      <c r="W389" s="138"/>
      <c r="X389" s="138"/>
      <c r="Y389" s="28"/>
      <c r="Z389" s="28"/>
      <c r="AA389" s="28"/>
      <c r="AB389" s="28"/>
      <c r="AC389" s="28"/>
      <c r="AD389" s="28"/>
      <c r="AE389" s="28"/>
      <c r="AF389" s="28"/>
      <c r="AG389" s="28"/>
    </row>
    <row r="390" ht="17.25" customHeight="1">
      <c r="A390" s="28"/>
      <c r="B390" s="145"/>
      <c r="C390" s="117"/>
      <c r="D390" s="139"/>
      <c r="E390" s="139"/>
      <c r="F390" s="138"/>
      <c r="G390" s="117"/>
      <c r="H390" s="139"/>
      <c r="I390" s="139"/>
      <c r="J390" s="88"/>
      <c r="K390" s="90"/>
      <c r="L390" s="102"/>
      <c r="M390" s="128"/>
      <c r="N390" s="128"/>
      <c r="O390" s="138"/>
      <c r="P390" s="138"/>
      <c r="Q390" s="138"/>
      <c r="R390" s="138"/>
      <c r="S390" s="138"/>
      <c r="T390" s="138"/>
      <c r="U390" s="138"/>
      <c r="V390" s="138"/>
      <c r="W390" s="138"/>
      <c r="X390" s="138"/>
      <c r="Y390" s="28"/>
      <c r="Z390" s="28"/>
      <c r="AA390" s="28"/>
      <c r="AB390" s="28"/>
      <c r="AC390" s="28"/>
      <c r="AD390" s="28"/>
      <c r="AE390" s="28"/>
      <c r="AF390" s="28"/>
      <c r="AG390" s="28"/>
    </row>
    <row r="391" ht="17.25" customHeight="1">
      <c r="A391" s="28"/>
      <c r="B391" s="145"/>
      <c r="C391" s="117"/>
      <c r="D391" s="139"/>
      <c r="E391" s="139"/>
      <c r="F391" s="138"/>
      <c r="G391" s="117"/>
      <c r="H391" s="139"/>
      <c r="I391" s="139"/>
      <c r="J391" s="88"/>
      <c r="K391" s="90"/>
      <c r="L391" s="102"/>
      <c r="M391" s="128"/>
      <c r="N391" s="128"/>
      <c r="O391" s="138"/>
      <c r="P391" s="138"/>
      <c r="Q391" s="138"/>
      <c r="R391" s="138"/>
      <c r="S391" s="138"/>
      <c r="T391" s="138"/>
      <c r="U391" s="138"/>
      <c r="V391" s="138"/>
      <c r="W391" s="138"/>
      <c r="X391" s="138"/>
      <c r="Y391" s="28"/>
      <c r="Z391" s="28"/>
      <c r="AA391" s="28"/>
      <c r="AB391" s="28"/>
      <c r="AC391" s="28"/>
      <c r="AD391" s="28"/>
      <c r="AE391" s="28"/>
      <c r="AF391" s="28"/>
      <c r="AG391" s="28"/>
    </row>
    <row r="392" ht="17.25" customHeight="1">
      <c r="A392" s="28"/>
      <c r="B392" s="145"/>
      <c r="C392" s="117"/>
      <c r="D392" s="139"/>
      <c r="E392" s="139"/>
      <c r="F392" s="138"/>
      <c r="G392" s="117"/>
      <c r="H392" s="139"/>
      <c r="I392" s="139"/>
      <c r="J392" s="88"/>
      <c r="K392" s="90"/>
      <c r="L392" s="102"/>
      <c r="M392" s="128"/>
      <c r="N392" s="128"/>
      <c r="O392" s="138"/>
      <c r="P392" s="138"/>
      <c r="Q392" s="138"/>
      <c r="R392" s="138"/>
      <c r="S392" s="138"/>
      <c r="T392" s="138"/>
      <c r="U392" s="138"/>
      <c r="V392" s="138"/>
      <c r="W392" s="138"/>
      <c r="X392" s="138"/>
      <c r="Y392" s="28"/>
      <c r="Z392" s="28"/>
      <c r="AA392" s="28"/>
      <c r="AB392" s="28"/>
      <c r="AC392" s="28"/>
      <c r="AD392" s="28"/>
      <c r="AE392" s="28"/>
      <c r="AF392" s="28"/>
      <c r="AG392" s="28"/>
    </row>
    <row r="393" ht="17.25" customHeight="1">
      <c r="A393" s="28"/>
      <c r="B393" s="145"/>
      <c r="C393" s="117"/>
      <c r="D393" s="139"/>
      <c r="E393" s="139"/>
      <c r="F393" s="138"/>
      <c r="G393" s="117"/>
      <c r="H393" s="139"/>
      <c r="I393" s="139"/>
      <c r="J393" s="88"/>
      <c r="K393" s="90"/>
      <c r="L393" s="102"/>
      <c r="M393" s="128"/>
      <c r="N393" s="128"/>
      <c r="O393" s="138"/>
      <c r="P393" s="138"/>
      <c r="Q393" s="138"/>
      <c r="R393" s="138"/>
      <c r="S393" s="138"/>
      <c r="T393" s="138"/>
      <c r="U393" s="138"/>
      <c r="V393" s="138"/>
      <c r="W393" s="138"/>
      <c r="X393" s="138"/>
      <c r="Y393" s="28"/>
      <c r="Z393" s="28"/>
      <c r="AA393" s="28"/>
      <c r="AB393" s="28"/>
      <c r="AC393" s="28"/>
      <c r="AD393" s="28"/>
      <c r="AE393" s="28"/>
      <c r="AF393" s="28"/>
      <c r="AG393" s="28"/>
    </row>
    <row r="394" ht="17.25" customHeight="1">
      <c r="A394" s="28"/>
      <c r="B394" s="145"/>
      <c r="C394" s="117"/>
      <c r="D394" s="139"/>
      <c r="E394" s="139"/>
      <c r="F394" s="138"/>
      <c r="G394" s="117"/>
      <c r="H394" s="139"/>
      <c r="I394" s="139"/>
      <c r="J394" s="88"/>
      <c r="K394" s="90"/>
      <c r="L394" s="102"/>
      <c r="M394" s="128"/>
      <c r="N394" s="128"/>
      <c r="O394" s="138"/>
      <c r="P394" s="138"/>
      <c r="Q394" s="138"/>
      <c r="R394" s="138"/>
      <c r="S394" s="138"/>
      <c r="T394" s="138"/>
      <c r="U394" s="138"/>
      <c r="V394" s="138"/>
      <c r="W394" s="138"/>
      <c r="X394" s="138"/>
      <c r="Y394" s="28"/>
      <c r="Z394" s="28"/>
      <c r="AA394" s="28"/>
      <c r="AB394" s="28"/>
      <c r="AC394" s="28"/>
      <c r="AD394" s="28"/>
      <c r="AE394" s="28"/>
      <c r="AF394" s="28"/>
      <c r="AG394" s="28"/>
    </row>
    <row r="395" ht="17.25" customHeight="1">
      <c r="A395" s="28"/>
      <c r="B395" s="145"/>
      <c r="C395" s="117"/>
      <c r="D395" s="139"/>
      <c r="E395" s="139"/>
      <c r="F395" s="138"/>
      <c r="G395" s="117"/>
      <c r="H395" s="139"/>
      <c r="I395" s="139"/>
      <c r="J395" s="88"/>
      <c r="K395" s="90"/>
      <c r="L395" s="102"/>
      <c r="M395" s="128"/>
      <c r="N395" s="128"/>
      <c r="O395" s="138"/>
      <c r="P395" s="138"/>
      <c r="Q395" s="138"/>
      <c r="R395" s="138"/>
      <c r="S395" s="138"/>
      <c r="T395" s="138"/>
      <c r="U395" s="138"/>
      <c r="V395" s="138"/>
      <c r="W395" s="138"/>
      <c r="X395" s="138"/>
      <c r="Y395" s="28"/>
      <c r="Z395" s="28"/>
      <c r="AA395" s="28"/>
      <c r="AB395" s="28"/>
      <c r="AC395" s="28"/>
      <c r="AD395" s="28"/>
      <c r="AE395" s="28"/>
      <c r="AF395" s="28"/>
      <c r="AG395" s="28"/>
    </row>
    <row r="396" ht="17.25" customHeight="1">
      <c r="A396" s="28"/>
      <c r="B396" s="145"/>
      <c r="C396" s="117"/>
      <c r="D396" s="139"/>
      <c r="E396" s="139"/>
      <c r="F396" s="138"/>
      <c r="G396" s="117"/>
      <c r="H396" s="139"/>
      <c r="I396" s="139"/>
      <c r="J396" s="88"/>
      <c r="K396" s="90"/>
      <c r="L396" s="102"/>
      <c r="M396" s="128"/>
      <c r="N396" s="128"/>
      <c r="O396" s="138"/>
      <c r="P396" s="138"/>
      <c r="Q396" s="138"/>
      <c r="R396" s="138"/>
      <c r="S396" s="138"/>
      <c r="T396" s="138"/>
      <c r="U396" s="138"/>
      <c r="V396" s="138"/>
      <c r="W396" s="138"/>
      <c r="X396" s="138"/>
      <c r="Y396" s="28"/>
      <c r="Z396" s="28"/>
      <c r="AA396" s="28"/>
      <c r="AB396" s="28"/>
      <c r="AC396" s="28"/>
      <c r="AD396" s="28"/>
      <c r="AE396" s="28"/>
      <c r="AF396" s="28"/>
      <c r="AG396" s="28"/>
    </row>
    <row r="397" ht="17.25" customHeight="1">
      <c r="A397" s="28"/>
      <c r="B397" s="145"/>
      <c r="C397" s="117"/>
      <c r="D397" s="139"/>
      <c r="E397" s="139"/>
      <c r="F397" s="138"/>
      <c r="G397" s="117"/>
      <c r="H397" s="139"/>
      <c r="I397" s="139"/>
      <c r="J397" s="88"/>
      <c r="K397" s="90"/>
      <c r="L397" s="102"/>
      <c r="M397" s="128"/>
      <c r="N397" s="128"/>
      <c r="O397" s="138"/>
      <c r="P397" s="138"/>
      <c r="Q397" s="138"/>
      <c r="R397" s="138"/>
      <c r="S397" s="138"/>
      <c r="T397" s="138"/>
      <c r="U397" s="138"/>
      <c r="V397" s="138"/>
      <c r="W397" s="138"/>
      <c r="X397" s="138"/>
      <c r="Y397" s="28"/>
      <c r="Z397" s="28"/>
      <c r="AA397" s="28"/>
      <c r="AB397" s="28"/>
      <c r="AC397" s="28"/>
      <c r="AD397" s="28"/>
      <c r="AE397" s="28"/>
      <c r="AF397" s="28"/>
      <c r="AG397" s="28"/>
    </row>
    <row r="398" ht="17.25" customHeight="1">
      <c r="A398" s="28"/>
      <c r="B398" s="145"/>
      <c r="C398" s="117"/>
      <c r="D398" s="139"/>
      <c r="E398" s="139"/>
      <c r="F398" s="138"/>
      <c r="G398" s="117"/>
      <c r="H398" s="139"/>
      <c r="I398" s="139"/>
      <c r="J398" s="88"/>
      <c r="K398" s="90"/>
      <c r="L398" s="102"/>
      <c r="M398" s="128"/>
      <c r="N398" s="128"/>
      <c r="O398" s="138"/>
      <c r="P398" s="138"/>
      <c r="Q398" s="138"/>
      <c r="R398" s="138"/>
      <c r="S398" s="138"/>
      <c r="T398" s="138"/>
      <c r="U398" s="138"/>
      <c r="V398" s="138"/>
      <c r="W398" s="138"/>
      <c r="X398" s="138"/>
      <c r="Y398" s="28"/>
      <c r="Z398" s="28"/>
      <c r="AA398" s="28"/>
      <c r="AB398" s="28"/>
      <c r="AC398" s="28"/>
      <c r="AD398" s="28"/>
      <c r="AE398" s="28"/>
      <c r="AF398" s="28"/>
      <c r="AG398" s="28"/>
    </row>
    <row r="399" ht="17.25" customHeight="1">
      <c r="A399" s="28"/>
      <c r="B399" s="145"/>
      <c r="C399" s="117"/>
      <c r="D399" s="139"/>
      <c r="E399" s="139"/>
      <c r="F399" s="138"/>
      <c r="G399" s="117"/>
      <c r="H399" s="139"/>
      <c r="I399" s="139"/>
      <c r="J399" s="88"/>
      <c r="K399" s="90"/>
      <c r="L399" s="102"/>
      <c r="M399" s="128"/>
      <c r="N399" s="128"/>
      <c r="O399" s="138"/>
      <c r="P399" s="138"/>
      <c r="Q399" s="138"/>
      <c r="R399" s="138"/>
      <c r="S399" s="138"/>
      <c r="T399" s="138"/>
      <c r="U399" s="138"/>
      <c r="V399" s="138"/>
      <c r="W399" s="138"/>
      <c r="X399" s="138"/>
      <c r="Y399" s="28"/>
      <c r="Z399" s="28"/>
      <c r="AA399" s="28"/>
      <c r="AB399" s="28"/>
      <c r="AC399" s="28"/>
      <c r="AD399" s="28"/>
      <c r="AE399" s="28"/>
      <c r="AF399" s="28"/>
      <c r="AG399" s="28"/>
    </row>
    <row r="400" ht="17.25" customHeight="1">
      <c r="A400" s="28"/>
      <c r="B400" s="145"/>
      <c r="C400" s="117"/>
      <c r="D400" s="139"/>
      <c r="E400" s="139"/>
      <c r="F400" s="138"/>
      <c r="G400" s="117"/>
      <c r="H400" s="139"/>
      <c r="I400" s="139"/>
      <c r="J400" s="88"/>
      <c r="K400" s="90"/>
      <c r="L400" s="102"/>
      <c r="M400" s="128"/>
      <c r="N400" s="128"/>
      <c r="O400" s="138"/>
      <c r="P400" s="138"/>
      <c r="Q400" s="138"/>
      <c r="R400" s="138"/>
      <c r="S400" s="138"/>
      <c r="T400" s="138"/>
      <c r="U400" s="138"/>
      <c r="V400" s="138"/>
      <c r="W400" s="138"/>
      <c r="X400" s="138"/>
      <c r="Y400" s="28"/>
      <c r="Z400" s="28"/>
      <c r="AA400" s="28"/>
      <c r="AB400" s="28"/>
      <c r="AC400" s="28"/>
      <c r="AD400" s="28"/>
      <c r="AE400" s="28"/>
      <c r="AF400" s="28"/>
      <c r="AG400" s="28"/>
    </row>
    <row r="401" ht="17.25" customHeight="1">
      <c r="A401" s="28"/>
      <c r="B401" s="145"/>
      <c r="C401" s="117"/>
      <c r="D401" s="139"/>
      <c r="E401" s="139"/>
      <c r="F401" s="138"/>
      <c r="G401" s="117"/>
      <c r="H401" s="139"/>
      <c r="I401" s="139"/>
      <c r="J401" s="88"/>
      <c r="K401" s="90"/>
      <c r="L401" s="102"/>
      <c r="M401" s="128"/>
      <c r="N401" s="128"/>
      <c r="O401" s="138"/>
      <c r="P401" s="138"/>
      <c r="Q401" s="138"/>
      <c r="R401" s="138"/>
      <c r="S401" s="138"/>
      <c r="T401" s="138"/>
      <c r="U401" s="138"/>
      <c r="V401" s="138"/>
      <c r="W401" s="138"/>
      <c r="X401" s="138"/>
      <c r="Y401" s="28"/>
      <c r="Z401" s="28"/>
      <c r="AA401" s="28"/>
      <c r="AB401" s="28"/>
      <c r="AC401" s="28"/>
      <c r="AD401" s="28"/>
      <c r="AE401" s="28"/>
      <c r="AF401" s="28"/>
      <c r="AG401" s="28"/>
    </row>
    <row r="402" ht="17.25" customHeight="1">
      <c r="A402" s="28"/>
      <c r="B402" s="145"/>
      <c r="C402" s="117"/>
      <c r="D402" s="139"/>
      <c r="E402" s="139"/>
      <c r="F402" s="138"/>
      <c r="G402" s="117"/>
      <c r="H402" s="139"/>
      <c r="I402" s="139"/>
      <c r="J402" s="88"/>
      <c r="K402" s="90"/>
      <c r="L402" s="102"/>
      <c r="M402" s="128"/>
      <c r="N402" s="128"/>
      <c r="O402" s="138"/>
      <c r="P402" s="138"/>
      <c r="Q402" s="138"/>
      <c r="R402" s="138"/>
      <c r="S402" s="138"/>
      <c r="T402" s="138"/>
      <c r="U402" s="138"/>
      <c r="V402" s="138"/>
      <c r="W402" s="138"/>
      <c r="X402" s="138"/>
      <c r="Y402" s="28"/>
      <c r="Z402" s="28"/>
      <c r="AA402" s="28"/>
      <c r="AB402" s="28"/>
      <c r="AC402" s="28"/>
      <c r="AD402" s="28"/>
      <c r="AE402" s="28"/>
      <c r="AF402" s="28"/>
      <c r="AG402" s="28"/>
    </row>
    <row r="403" ht="17.25" customHeight="1">
      <c r="A403" s="28"/>
      <c r="B403" s="145"/>
      <c r="C403" s="117"/>
      <c r="D403" s="139"/>
      <c r="E403" s="139"/>
      <c r="F403" s="138"/>
      <c r="G403" s="117"/>
      <c r="H403" s="139"/>
      <c r="I403" s="139"/>
      <c r="J403" s="88"/>
      <c r="K403" s="90"/>
      <c r="L403" s="102"/>
      <c r="M403" s="128"/>
      <c r="N403" s="128"/>
      <c r="O403" s="138"/>
      <c r="P403" s="138"/>
      <c r="Q403" s="138"/>
      <c r="R403" s="138"/>
      <c r="S403" s="138"/>
      <c r="T403" s="138"/>
      <c r="U403" s="138"/>
      <c r="V403" s="138"/>
      <c r="W403" s="138"/>
      <c r="X403" s="138"/>
      <c r="Y403" s="28"/>
      <c r="Z403" s="28"/>
      <c r="AA403" s="28"/>
      <c r="AB403" s="28"/>
      <c r="AC403" s="28"/>
      <c r="AD403" s="28"/>
      <c r="AE403" s="28"/>
      <c r="AF403" s="28"/>
      <c r="AG403" s="28"/>
    </row>
    <row r="404" ht="17.25" customHeight="1">
      <c r="A404" s="28"/>
      <c r="B404" s="145"/>
      <c r="C404" s="117"/>
      <c r="D404" s="139"/>
      <c r="E404" s="139"/>
      <c r="F404" s="138"/>
      <c r="G404" s="117"/>
      <c r="H404" s="139"/>
      <c r="I404" s="139"/>
      <c r="J404" s="88"/>
      <c r="K404" s="90"/>
      <c r="L404" s="102"/>
      <c r="M404" s="128"/>
      <c r="N404" s="128"/>
      <c r="O404" s="138"/>
      <c r="P404" s="138"/>
      <c r="Q404" s="138"/>
      <c r="R404" s="138"/>
      <c r="S404" s="138"/>
      <c r="T404" s="138"/>
      <c r="U404" s="138"/>
      <c r="V404" s="138"/>
      <c r="W404" s="138"/>
      <c r="X404" s="138"/>
      <c r="Y404" s="28"/>
      <c r="Z404" s="28"/>
      <c r="AA404" s="28"/>
      <c r="AB404" s="28"/>
      <c r="AC404" s="28"/>
      <c r="AD404" s="28"/>
      <c r="AE404" s="28"/>
      <c r="AF404" s="28"/>
      <c r="AG404" s="28"/>
    </row>
    <row r="405" ht="17.25" customHeight="1">
      <c r="A405" s="28"/>
      <c r="B405" s="145"/>
      <c r="C405" s="117"/>
      <c r="D405" s="139"/>
      <c r="E405" s="139"/>
      <c r="F405" s="138"/>
      <c r="G405" s="117"/>
      <c r="H405" s="139"/>
      <c r="I405" s="139"/>
      <c r="J405" s="88"/>
      <c r="K405" s="90"/>
      <c r="L405" s="102"/>
      <c r="M405" s="128"/>
      <c r="N405" s="128"/>
      <c r="O405" s="138"/>
      <c r="P405" s="138"/>
      <c r="Q405" s="138"/>
      <c r="R405" s="138"/>
      <c r="S405" s="138"/>
      <c r="T405" s="138"/>
      <c r="U405" s="138"/>
      <c r="V405" s="138"/>
      <c r="W405" s="138"/>
      <c r="X405" s="138"/>
      <c r="Y405" s="28"/>
      <c r="Z405" s="28"/>
      <c r="AA405" s="28"/>
      <c r="AB405" s="28"/>
      <c r="AC405" s="28"/>
      <c r="AD405" s="28"/>
      <c r="AE405" s="28"/>
      <c r="AF405" s="28"/>
      <c r="AG405" s="28"/>
    </row>
    <row r="406" ht="17.25" customHeight="1">
      <c r="A406" s="28"/>
      <c r="B406" s="145"/>
      <c r="C406" s="117"/>
      <c r="D406" s="139"/>
      <c r="E406" s="139"/>
      <c r="F406" s="138"/>
      <c r="G406" s="117"/>
      <c r="H406" s="139"/>
      <c r="I406" s="139"/>
      <c r="J406" s="88"/>
      <c r="K406" s="90"/>
      <c r="L406" s="102"/>
      <c r="M406" s="128"/>
      <c r="N406" s="128"/>
      <c r="O406" s="138"/>
      <c r="P406" s="138"/>
      <c r="Q406" s="138"/>
      <c r="R406" s="138"/>
      <c r="S406" s="138"/>
      <c r="T406" s="138"/>
      <c r="U406" s="138"/>
      <c r="V406" s="138"/>
      <c r="W406" s="138"/>
      <c r="X406" s="138"/>
      <c r="Y406" s="28"/>
      <c r="Z406" s="28"/>
      <c r="AA406" s="28"/>
      <c r="AB406" s="28"/>
      <c r="AC406" s="28"/>
      <c r="AD406" s="28"/>
      <c r="AE406" s="28"/>
      <c r="AF406" s="28"/>
      <c r="AG406" s="28"/>
    </row>
    <row r="407" ht="17.25" customHeight="1">
      <c r="A407" s="28"/>
      <c r="B407" s="145"/>
      <c r="C407" s="117"/>
      <c r="D407" s="139"/>
      <c r="E407" s="139"/>
      <c r="F407" s="138"/>
      <c r="G407" s="117"/>
      <c r="H407" s="139"/>
      <c r="I407" s="139"/>
      <c r="J407" s="88"/>
      <c r="K407" s="90"/>
      <c r="L407" s="102"/>
      <c r="M407" s="128"/>
      <c r="N407" s="128"/>
      <c r="O407" s="138"/>
      <c r="P407" s="138"/>
      <c r="Q407" s="138"/>
      <c r="R407" s="138"/>
      <c r="S407" s="138"/>
      <c r="T407" s="138"/>
      <c r="U407" s="138"/>
      <c r="V407" s="138"/>
      <c r="W407" s="138"/>
      <c r="X407" s="138"/>
      <c r="Y407" s="28"/>
      <c r="Z407" s="28"/>
      <c r="AA407" s="28"/>
      <c r="AB407" s="28"/>
      <c r="AC407" s="28"/>
      <c r="AD407" s="28"/>
      <c r="AE407" s="28"/>
      <c r="AF407" s="28"/>
      <c r="AG407" s="28"/>
    </row>
    <row r="408" ht="17.25" customHeight="1">
      <c r="A408" s="28"/>
      <c r="B408" s="145"/>
      <c r="C408" s="117"/>
      <c r="D408" s="139"/>
      <c r="E408" s="139"/>
      <c r="F408" s="138"/>
      <c r="G408" s="117"/>
      <c r="H408" s="139"/>
      <c r="I408" s="139"/>
      <c r="J408" s="88"/>
      <c r="K408" s="90"/>
      <c r="L408" s="102"/>
      <c r="M408" s="128"/>
      <c r="N408" s="128"/>
      <c r="O408" s="138"/>
      <c r="P408" s="138"/>
      <c r="Q408" s="138"/>
      <c r="R408" s="138"/>
      <c r="S408" s="138"/>
      <c r="T408" s="138"/>
      <c r="U408" s="138"/>
      <c r="V408" s="138"/>
      <c r="W408" s="138"/>
      <c r="X408" s="138"/>
      <c r="Y408" s="28"/>
      <c r="Z408" s="28"/>
      <c r="AA408" s="28"/>
      <c r="AB408" s="28"/>
      <c r="AC408" s="28"/>
      <c r="AD408" s="28"/>
      <c r="AE408" s="28"/>
      <c r="AF408" s="28"/>
      <c r="AG408" s="28"/>
    </row>
    <row r="409" ht="17.25" customHeight="1">
      <c r="A409" s="28"/>
      <c r="B409" s="145"/>
      <c r="C409" s="117"/>
      <c r="D409" s="139"/>
      <c r="E409" s="139"/>
      <c r="F409" s="138"/>
      <c r="G409" s="117"/>
      <c r="H409" s="139"/>
      <c r="I409" s="139"/>
      <c r="J409" s="88"/>
      <c r="K409" s="90"/>
      <c r="L409" s="102"/>
      <c r="M409" s="128"/>
      <c r="N409" s="128"/>
      <c r="O409" s="138"/>
      <c r="P409" s="138"/>
      <c r="Q409" s="138"/>
      <c r="R409" s="138"/>
      <c r="S409" s="138"/>
      <c r="T409" s="138"/>
      <c r="U409" s="138"/>
      <c r="V409" s="138"/>
      <c r="W409" s="138"/>
      <c r="X409" s="138"/>
      <c r="Y409" s="28"/>
      <c r="Z409" s="28"/>
      <c r="AA409" s="28"/>
      <c r="AB409" s="28"/>
      <c r="AC409" s="28"/>
      <c r="AD409" s="28"/>
      <c r="AE409" s="28"/>
      <c r="AF409" s="28"/>
      <c r="AG409" s="28"/>
    </row>
    <row r="410" ht="17.25" customHeight="1">
      <c r="A410" s="28"/>
      <c r="B410" s="145"/>
      <c r="C410" s="117"/>
      <c r="D410" s="139"/>
      <c r="E410" s="139"/>
      <c r="F410" s="138"/>
      <c r="G410" s="117"/>
      <c r="H410" s="139"/>
      <c r="I410" s="139"/>
      <c r="J410" s="88"/>
      <c r="K410" s="90"/>
      <c r="L410" s="102"/>
      <c r="M410" s="128"/>
      <c r="N410" s="128"/>
      <c r="O410" s="138"/>
      <c r="P410" s="138"/>
      <c r="Q410" s="138"/>
      <c r="R410" s="138"/>
      <c r="S410" s="138"/>
      <c r="T410" s="138"/>
      <c r="U410" s="138"/>
      <c r="V410" s="138"/>
      <c r="W410" s="138"/>
      <c r="X410" s="138"/>
      <c r="Y410" s="28"/>
      <c r="Z410" s="28"/>
      <c r="AA410" s="28"/>
      <c r="AB410" s="28"/>
      <c r="AC410" s="28"/>
      <c r="AD410" s="28"/>
      <c r="AE410" s="28"/>
      <c r="AF410" s="28"/>
      <c r="AG410" s="28"/>
    </row>
    <row r="411" ht="17.25" customHeight="1">
      <c r="A411" s="28"/>
      <c r="B411" s="145"/>
      <c r="C411" s="117"/>
      <c r="D411" s="139"/>
      <c r="E411" s="139"/>
      <c r="F411" s="138"/>
      <c r="G411" s="117"/>
      <c r="H411" s="139"/>
      <c r="I411" s="139"/>
      <c r="J411" s="88"/>
      <c r="K411" s="90"/>
      <c r="L411" s="102"/>
      <c r="M411" s="128"/>
      <c r="N411" s="128"/>
      <c r="O411" s="138"/>
      <c r="P411" s="138"/>
      <c r="Q411" s="138"/>
      <c r="R411" s="138"/>
      <c r="S411" s="138"/>
      <c r="T411" s="138"/>
      <c r="U411" s="138"/>
      <c r="V411" s="138"/>
      <c r="W411" s="138"/>
      <c r="X411" s="138"/>
      <c r="Y411" s="28"/>
      <c r="Z411" s="28"/>
      <c r="AA411" s="28"/>
      <c r="AB411" s="28"/>
      <c r="AC411" s="28"/>
      <c r="AD411" s="28"/>
      <c r="AE411" s="28"/>
      <c r="AF411" s="28"/>
      <c r="AG411" s="28"/>
    </row>
    <row r="412" ht="17.25" customHeight="1">
      <c r="A412" s="28"/>
      <c r="B412" s="145"/>
      <c r="C412" s="117"/>
      <c r="D412" s="139"/>
      <c r="E412" s="139"/>
      <c r="F412" s="138"/>
      <c r="G412" s="117"/>
      <c r="H412" s="139"/>
      <c r="I412" s="139"/>
      <c r="J412" s="88"/>
      <c r="K412" s="90"/>
      <c r="L412" s="102"/>
      <c r="M412" s="128"/>
      <c r="N412" s="128"/>
      <c r="O412" s="138"/>
      <c r="P412" s="138"/>
      <c r="Q412" s="138"/>
      <c r="R412" s="138"/>
      <c r="S412" s="138"/>
      <c r="T412" s="138"/>
      <c r="U412" s="138"/>
      <c r="V412" s="138"/>
      <c r="W412" s="138"/>
      <c r="X412" s="138"/>
      <c r="Y412" s="28"/>
      <c r="Z412" s="28"/>
      <c r="AA412" s="28"/>
      <c r="AB412" s="28"/>
      <c r="AC412" s="28"/>
      <c r="AD412" s="28"/>
      <c r="AE412" s="28"/>
      <c r="AF412" s="28"/>
      <c r="AG412" s="28"/>
    </row>
    <row r="413" ht="17.25" customHeight="1">
      <c r="A413" s="28"/>
      <c r="B413" s="145"/>
      <c r="C413" s="117"/>
      <c r="D413" s="139"/>
      <c r="E413" s="139"/>
      <c r="F413" s="138"/>
      <c r="G413" s="117"/>
      <c r="H413" s="139"/>
      <c r="I413" s="139"/>
      <c r="J413" s="88"/>
      <c r="K413" s="90"/>
      <c r="L413" s="102"/>
      <c r="M413" s="128"/>
      <c r="N413" s="128"/>
      <c r="O413" s="138"/>
      <c r="P413" s="138"/>
      <c r="Q413" s="138"/>
      <c r="R413" s="138"/>
      <c r="S413" s="138"/>
      <c r="T413" s="138"/>
      <c r="U413" s="138"/>
      <c r="V413" s="138"/>
      <c r="W413" s="138"/>
      <c r="X413" s="138"/>
      <c r="Y413" s="28"/>
      <c r="Z413" s="28"/>
      <c r="AA413" s="28"/>
      <c r="AB413" s="28"/>
      <c r="AC413" s="28"/>
      <c r="AD413" s="28"/>
      <c r="AE413" s="28"/>
      <c r="AF413" s="28"/>
      <c r="AG413" s="28"/>
    </row>
    <row r="414" ht="17.25" customHeight="1">
      <c r="A414" s="28"/>
      <c r="B414" s="145"/>
      <c r="C414" s="117"/>
      <c r="D414" s="139"/>
      <c r="E414" s="139"/>
      <c r="F414" s="138"/>
      <c r="G414" s="117"/>
      <c r="H414" s="139"/>
      <c r="I414" s="139"/>
      <c r="J414" s="88"/>
      <c r="K414" s="90"/>
      <c r="L414" s="102"/>
      <c r="M414" s="128"/>
      <c r="N414" s="128"/>
      <c r="O414" s="138"/>
      <c r="P414" s="138"/>
      <c r="Q414" s="138"/>
      <c r="R414" s="138"/>
      <c r="S414" s="138"/>
      <c r="T414" s="138"/>
      <c r="U414" s="138"/>
      <c r="V414" s="138"/>
      <c r="W414" s="138"/>
      <c r="X414" s="138"/>
      <c r="Y414" s="28"/>
      <c r="Z414" s="28"/>
      <c r="AA414" s="28"/>
      <c r="AB414" s="28"/>
      <c r="AC414" s="28"/>
      <c r="AD414" s="28"/>
      <c r="AE414" s="28"/>
      <c r="AF414" s="28"/>
      <c r="AG414" s="28"/>
    </row>
    <row r="415" ht="17.25" customHeight="1">
      <c r="A415" s="28"/>
      <c r="B415" s="145"/>
      <c r="C415" s="117"/>
      <c r="D415" s="139"/>
      <c r="E415" s="139"/>
      <c r="F415" s="138"/>
      <c r="G415" s="117"/>
      <c r="H415" s="139"/>
      <c r="I415" s="139"/>
      <c r="J415" s="88"/>
      <c r="K415" s="90"/>
      <c r="L415" s="102"/>
      <c r="M415" s="128"/>
      <c r="N415" s="128"/>
      <c r="O415" s="138"/>
      <c r="P415" s="138"/>
      <c r="Q415" s="138"/>
      <c r="R415" s="138"/>
      <c r="S415" s="138"/>
      <c r="T415" s="138"/>
      <c r="U415" s="138"/>
      <c r="V415" s="138"/>
      <c r="W415" s="138"/>
      <c r="X415" s="138"/>
      <c r="Y415" s="28"/>
      <c r="Z415" s="28"/>
      <c r="AA415" s="28"/>
      <c r="AB415" s="28"/>
      <c r="AC415" s="28"/>
      <c r="AD415" s="28"/>
      <c r="AE415" s="28"/>
      <c r="AF415" s="28"/>
      <c r="AG415" s="28"/>
    </row>
    <row r="416" ht="17.25" customHeight="1">
      <c r="A416" s="28"/>
      <c r="B416" s="145"/>
      <c r="C416" s="117"/>
      <c r="D416" s="139"/>
      <c r="E416" s="139"/>
      <c r="F416" s="138"/>
      <c r="G416" s="117"/>
      <c r="H416" s="139"/>
      <c r="I416" s="139"/>
      <c r="J416" s="88"/>
      <c r="K416" s="90"/>
      <c r="L416" s="102"/>
      <c r="M416" s="128"/>
      <c r="N416" s="128"/>
      <c r="O416" s="138"/>
      <c r="P416" s="138"/>
      <c r="Q416" s="138"/>
      <c r="R416" s="138"/>
      <c r="S416" s="138"/>
      <c r="T416" s="138"/>
      <c r="U416" s="138"/>
      <c r="V416" s="138"/>
      <c r="W416" s="138"/>
      <c r="X416" s="138"/>
      <c r="Y416" s="28"/>
      <c r="Z416" s="28"/>
      <c r="AA416" s="28"/>
      <c r="AB416" s="28"/>
      <c r="AC416" s="28"/>
      <c r="AD416" s="28"/>
      <c r="AE416" s="28"/>
      <c r="AF416" s="28"/>
      <c r="AG416" s="28"/>
    </row>
    <row r="417" ht="17.25" customHeight="1">
      <c r="A417" s="28"/>
      <c r="B417" s="145"/>
      <c r="C417" s="117"/>
      <c r="D417" s="139"/>
      <c r="E417" s="139"/>
      <c r="F417" s="138"/>
      <c r="G417" s="117"/>
      <c r="H417" s="139"/>
      <c r="I417" s="139"/>
      <c r="J417" s="88"/>
      <c r="K417" s="90"/>
      <c r="L417" s="102"/>
      <c r="M417" s="128"/>
      <c r="N417" s="128"/>
      <c r="O417" s="138"/>
      <c r="P417" s="138"/>
      <c r="Q417" s="138"/>
      <c r="R417" s="138"/>
      <c r="S417" s="138"/>
      <c r="T417" s="138"/>
      <c r="U417" s="138"/>
      <c r="V417" s="138"/>
      <c r="W417" s="138"/>
      <c r="X417" s="138"/>
      <c r="Y417" s="28"/>
      <c r="Z417" s="28"/>
      <c r="AA417" s="28"/>
      <c r="AB417" s="28"/>
      <c r="AC417" s="28"/>
      <c r="AD417" s="28"/>
      <c r="AE417" s="28"/>
      <c r="AF417" s="28"/>
      <c r="AG417" s="28"/>
    </row>
    <row r="418" ht="17.25" customHeight="1">
      <c r="A418" s="28"/>
      <c r="B418" s="145"/>
      <c r="C418" s="117"/>
      <c r="D418" s="139"/>
      <c r="E418" s="139"/>
      <c r="F418" s="138"/>
      <c r="G418" s="117"/>
      <c r="H418" s="139"/>
      <c r="I418" s="139"/>
      <c r="J418" s="88"/>
      <c r="K418" s="90"/>
      <c r="L418" s="102"/>
      <c r="M418" s="128"/>
      <c r="N418" s="128"/>
      <c r="O418" s="138"/>
      <c r="P418" s="138"/>
      <c r="Q418" s="138"/>
      <c r="R418" s="138"/>
      <c r="S418" s="138"/>
      <c r="T418" s="138"/>
      <c r="U418" s="138"/>
      <c r="V418" s="138"/>
      <c r="W418" s="138"/>
      <c r="X418" s="138"/>
      <c r="Y418" s="28"/>
      <c r="Z418" s="28"/>
      <c r="AA418" s="28"/>
      <c r="AB418" s="28"/>
      <c r="AC418" s="28"/>
      <c r="AD418" s="28"/>
      <c r="AE418" s="28"/>
      <c r="AF418" s="28"/>
      <c r="AG418" s="28"/>
    </row>
    <row r="419" ht="17.25" customHeight="1">
      <c r="A419" s="28"/>
      <c r="B419" s="145"/>
      <c r="C419" s="117"/>
      <c r="D419" s="139"/>
      <c r="E419" s="139"/>
      <c r="F419" s="138"/>
      <c r="G419" s="117"/>
      <c r="H419" s="139"/>
      <c r="I419" s="139"/>
      <c r="J419" s="88"/>
      <c r="K419" s="90"/>
      <c r="L419" s="102"/>
      <c r="M419" s="128"/>
      <c r="N419" s="128"/>
      <c r="O419" s="138"/>
      <c r="P419" s="138"/>
      <c r="Q419" s="138"/>
      <c r="R419" s="138"/>
      <c r="S419" s="138"/>
      <c r="T419" s="138"/>
      <c r="U419" s="138"/>
      <c r="V419" s="138"/>
      <c r="W419" s="138"/>
      <c r="X419" s="138"/>
      <c r="Y419" s="28"/>
      <c r="Z419" s="28"/>
      <c r="AA419" s="28"/>
      <c r="AB419" s="28"/>
      <c r="AC419" s="28"/>
      <c r="AD419" s="28"/>
      <c r="AE419" s="28"/>
      <c r="AF419" s="28"/>
      <c r="AG419" s="28"/>
    </row>
    <row r="420" ht="17.25" customHeight="1">
      <c r="A420" s="28"/>
      <c r="B420" s="145"/>
      <c r="C420" s="117"/>
      <c r="D420" s="139"/>
      <c r="E420" s="139"/>
      <c r="F420" s="138"/>
      <c r="G420" s="117"/>
      <c r="H420" s="139"/>
      <c r="I420" s="139"/>
      <c r="J420" s="88"/>
      <c r="K420" s="90"/>
      <c r="L420" s="102"/>
      <c r="M420" s="128"/>
      <c r="N420" s="128"/>
      <c r="O420" s="138"/>
      <c r="P420" s="138"/>
      <c r="Q420" s="138"/>
      <c r="R420" s="138"/>
      <c r="S420" s="138"/>
      <c r="T420" s="138"/>
      <c r="U420" s="138"/>
      <c r="V420" s="138"/>
      <c r="W420" s="138"/>
      <c r="X420" s="138"/>
      <c r="Y420" s="28"/>
      <c r="Z420" s="28"/>
      <c r="AA420" s="28"/>
      <c r="AB420" s="28"/>
      <c r="AC420" s="28"/>
      <c r="AD420" s="28"/>
      <c r="AE420" s="28"/>
      <c r="AF420" s="28"/>
      <c r="AG420" s="28"/>
    </row>
    <row r="421" ht="17.25" customHeight="1">
      <c r="A421" s="28"/>
      <c r="B421" s="145"/>
      <c r="C421" s="117"/>
      <c r="D421" s="139"/>
      <c r="E421" s="139"/>
      <c r="F421" s="138"/>
      <c r="G421" s="117"/>
      <c r="H421" s="139"/>
      <c r="I421" s="139"/>
      <c r="J421" s="88"/>
      <c r="K421" s="90"/>
      <c r="L421" s="102"/>
      <c r="M421" s="128"/>
      <c r="N421" s="128"/>
      <c r="O421" s="138"/>
      <c r="P421" s="138"/>
      <c r="Q421" s="138"/>
      <c r="R421" s="138"/>
      <c r="S421" s="138"/>
      <c r="T421" s="138"/>
      <c r="U421" s="138"/>
      <c r="V421" s="138"/>
      <c r="W421" s="138"/>
      <c r="X421" s="138"/>
      <c r="Y421" s="28"/>
      <c r="Z421" s="28"/>
      <c r="AA421" s="28"/>
      <c r="AB421" s="28"/>
      <c r="AC421" s="28"/>
      <c r="AD421" s="28"/>
      <c r="AE421" s="28"/>
      <c r="AF421" s="28"/>
      <c r="AG421" s="28"/>
    </row>
    <row r="422" ht="17.25" customHeight="1">
      <c r="A422" s="28"/>
      <c r="B422" s="145"/>
      <c r="C422" s="117"/>
      <c r="D422" s="139"/>
      <c r="E422" s="139"/>
      <c r="F422" s="138"/>
      <c r="G422" s="117"/>
      <c r="H422" s="139"/>
      <c r="I422" s="139"/>
      <c r="J422" s="88"/>
      <c r="K422" s="90"/>
      <c r="L422" s="102"/>
      <c r="M422" s="128"/>
      <c r="N422" s="128"/>
      <c r="O422" s="138"/>
      <c r="P422" s="138"/>
      <c r="Q422" s="138"/>
      <c r="R422" s="138"/>
      <c r="S422" s="138"/>
      <c r="T422" s="138"/>
      <c r="U422" s="138"/>
      <c r="V422" s="138"/>
      <c r="W422" s="138"/>
      <c r="X422" s="138"/>
      <c r="Y422" s="28"/>
      <c r="Z422" s="28"/>
      <c r="AA422" s="28"/>
      <c r="AB422" s="28"/>
      <c r="AC422" s="28"/>
      <c r="AD422" s="28"/>
      <c r="AE422" s="28"/>
      <c r="AF422" s="28"/>
      <c r="AG422" s="28"/>
    </row>
    <row r="423" ht="17.25" customHeight="1">
      <c r="A423" s="28"/>
      <c r="B423" s="145"/>
      <c r="C423" s="117"/>
      <c r="D423" s="139"/>
      <c r="E423" s="139"/>
      <c r="F423" s="138"/>
      <c r="G423" s="117"/>
      <c r="H423" s="139"/>
      <c r="I423" s="139"/>
      <c r="J423" s="88"/>
      <c r="K423" s="90"/>
      <c r="L423" s="102"/>
      <c r="M423" s="128"/>
      <c r="N423" s="128"/>
      <c r="O423" s="138"/>
      <c r="P423" s="138"/>
      <c r="Q423" s="138"/>
      <c r="R423" s="138"/>
      <c r="S423" s="138"/>
      <c r="T423" s="138"/>
      <c r="U423" s="138"/>
      <c r="V423" s="138"/>
      <c r="W423" s="138"/>
      <c r="X423" s="138"/>
      <c r="Y423" s="28"/>
      <c r="Z423" s="28"/>
      <c r="AA423" s="28"/>
      <c r="AB423" s="28"/>
      <c r="AC423" s="28"/>
      <c r="AD423" s="28"/>
      <c r="AE423" s="28"/>
      <c r="AF423" s="28"/>
      <c r="AG423" s="28"/>
    </row>
    <row r="424" ht="17.25" customHeight="1">
      <c r="A424" s="28"/>
      <c r="B424" s="145"/>
      <c r="C424" s="117"/>
      <c r="D424" s="139"/>
      <c r="E424" s="139"/>
      <c r="F424" s="138"/>
      <c r="G424" s="117"/>
      <c r="H424" s="139"/>
      <c r="I424" s="139"/>
      <c r="J424" s="88"/>
      <c r="K424" s="90"/>
      <c r="L424" s="102"/>
      <c r="M424" s="128"/>
      <c r="N424" s="128"/>
      <c r="O424" s="138"/>
      <c r="P424" s="138"/>
      <c r="Q424" s="138"/>
      <c r="R424" s="138"/>
      <c r="S424" s="138"/>
      <c r="T424" s="138"/>
      <c r="U424" s="138"/>
      <c r="V424" s="138"/>
      <c r="W424" s="138"/>
      <c r="X424" s="138"/>
      <c r="Y424" s="28"/>
      <c r="Z424" s="28"/>
      <c r="AA424" s="28"/>
      <c r="AB424" s="28"/>
      <c r="AC424" s="28"/>
      <c r="AD424" s="28"/>
      <c r="AE424" s="28"/>
      <c r="AF424" s="28"/>
      <c r="AG424" s="28"/>
    </row>
    <row r="425" ht="17.25" customHeight="1">
      <c r="A425" s="28"/>
      <c r="B425" s="145"/>
      <c r="C425" s="117"/>
      <c r="D425" s="139"/>
      <c r="E425" s="139"/>
      <c r="F425" s="138"/>
      <c r="G425" s="117"/>
      <c r="H425" s="139"/>
      <c r="I425" s="139"/>
      <c r="J425" s="88"/>
      <c r="K425" s="90"/>
      <c r="L425" s="102"/>
      <c r="M425" s="128"/>
      <c r="N425" s="128"/>
      <c r="O425" s="138"/>
      <c r="P425" s="138"/>
      <c r="Q425" s="138"/>
      <c r="R425" s="138"/>
      <c r="S425" s="138"/>
      <c r="T425" s="138"/>
      <c r="U425" s="138"/>
      <c r="V425" s="138"/>
      <c r="W425" s="138"/>
      <c r="X425" s="138"/>
      <c r="Y425" s="28"/>
      <c r="Z425" s="28"/>
      <c r="AA425" s="28"/>
      <c r="AB425" s="28"/>
      <c r="AC425" s="28"/>
      <c r="AD425" s="28"/>
      <c r="AE425" s="28"/>
      <c r="AF425" s="28"/>
      <c r="AG425" s="28"/>
    </row>
    <row r="426" ht="17.25" customHeight="1">
      <c r="A426" s="28"/>
      <c r="B426" s="145"/>
      <c r="C426" s="117"/>
      <c r="D426" s="139"/>
      <c r="E426" s="139"/>
      <c r="F426" s="138"/>
      <c r="G426" s="117"/>
      <c r="H426" s="139"/>
      <c r="I426" s="139"/>
      <c r="J426" s="88"/>
      <c r="K426" s="90"/>
      <c r="L426" s="102"/>
      <c r="M426" s="128"/>
      <c r="N426" s="128"/>
      <c r="O426" s="138"/>
      <c r="P426" s="138"/>
      <c r="Q426" s="138"/>
      <c r="R426" s="138"/>
      <c r="S426" s="138"/>
      <c r="T426" s="138"/>
      <c r="U426" s="138"/>
      <c r="V426" s="138"/>
      <c r="W426" s="138"/>
      <c r="X426" s="138"/>
      <c r="Y426" s="28"/>
      <c r="Z426" s="28"/>
      <c r="AA426" s="28"/>
      <c r="AB426" s="28"/>
      <c r="AC426" s="28"/>
      <c r="AD426" s="28"/>
      <c r="AE426" s="28"/>
      <c r="AF426" s="28"/>
      <c r="AG426" s="28"/>
    </row>
    <row r="427" ht="17.25" customHeight="1">
      <c r="A427" s="28"/>
      <c r="B427" s="145"/>
      <c r="C427" s="117"/>
      <c r="D427" s="139"/>
      <c r="E427" s="139"/>
      <c r="F427" s="138"/>
      <c r="G427" s="117"/>
      <c r="H427" s="139"/>
      <c r="I427" s="139"/>
      <c r="J427" s="88"/>
      <c r="K427" s="90"/>
      <c r="L427" s="102"/>
      <c r="M427" s="128"/>
      <c r="N427" s="128"/>
      <c r="O427" s="138"/>
      <c r="P427" s="138"/>
      <c r="Q427" s="138"/>
      <c r="R427" s="138"/>
      <c r="S427" s="138"/>
      <c r="T427" s="138"/>
      <c r="U427" s="138"/>
      <c r="V427" s="138"/>
      <c r="W427" s="138"/>
      <c r="X427" s="138"/>
      <c r="Y427" s="28"/>
      <c r="Z427" s="28"/>
      <c r="AA427" s="28"/>
      <c r="AB427" s="28"/>
      <c r="AC427" s="28"/>
      <c r="AD427" s="28"/>
      <c r="AE427" s="28"/>
      <c r="AF427" s="28"/>
      <c r="AG427" s="28"/>
    </row>
    <row r="428" ht="17.25" customHeight="1">
      <c r="A428" s="28"/>
      <c r="B428" s="145"/>
      <c r="C428" s="117"/>
      <c r="D428" s="139"/>
      <c r="E428" s="139"/>
      <c r="F428" s="138"/>
      <c r="G428" s="117"/>
      <c r="H428" s="139"/>
      <c r="I428" s="139"/>
      <c r="J428" s="88"/>
      <c r="K428" s="90"/>
      <c r="L428" s="102"/>
      <c r="M428" s="128"/>
      <c r="N428" s="128"/>
      <c r="O428" s="138"/>
      <c r="P428" s="138"/>
      <c r="Q428" s="138"/>
      <c r="R428" s="138"/>
      <c r="S428" s="138"/>
      <c r="T428" s="138"/>
      <c r="U428" s="138"/>
      <c r="V428" s="138"/>
      <c r="W428" s="138"/>
      <c r="X428" s="138"/>
      <c r="Y428" s="28"/>
      <c r="Z428" s="28"/>
      <c r="AA428" s="28"/>
      <c r="AB428" s="28"/>
      <c r="AC428" s="28"/>
      <c r="AD428" s="28"/>
      <c r="AE428" s="28"/>
      <c r="AF428" s="28"/>
      <c r="AG428" s="28"/>
    </row>
    <row r="429" ht="17.25" customHeight="1">
      <c r="A429" s="28"/>
      <c r="B429" s="145"/>
      <c r="C429" s="117"/>
      <c r="D429" s="139"/>
      <c r="E429" s="139"/>
      <c r="F429" s="138"/>
      <c r="G429" s="117"/>
      <c r="H429" s="139"/>
      <c r="I429" s="139"/>
      <c r="J429" s="88"/>
      <c r="K429" s="90"/>
      <c r="L429" s="102"/>
      <c r="M429" s="128"/>
      <c r="N429" s="128"/>
      <c r="O429" s="138"/>
      <c r="P429" s="138"/>
      <c r="Q429" s="138"/>
      <c r="R429" s="138"/>
      <c r="S429" s="138"/>
      <c r="T429" s="138"/>
      <c r="U429" s="138"/>
      <c r="V429" s="138"/>
      <c r="W429" s="138"/>
      <c r="X429" s="138"/>
      <c r="Y429" s="28"/>
      <c r="Z429" s="28"/>
      <c r="AA429" s="28"/>
      <c r="AB429" s="28"/>
      <c r="AC429" s="28"/>
      <c r="AD429" s="28"/>
      <c r="AE429" s="28"/>
      <c r="AF429" s="28"/>
      <c r="AG429" s="28"/>
    </row>
    <row r="430" ht="17.25" customHeight="1">
      <c r="A430" s="28"/>
      <c r="B430" s="145"/>
      <c r="C430" s="117"/>
      <c r="D430" s="139"/>
      <c r="E430" s="139"/>
      <c r="F430" s="138"/>
      <c r="G430" s="117"/>
      <c r="H430" s="139"/>
      <c r="I430" s="139"/>
      <c r="J430" s="88"/>
      <c r="K430" s="90"/>
      <c r="L430" s="102"/>
      <c r="M430" s="128"/>
      <c r="N430" s="128"/>
      <c r="O430" s="138"/>
      <c r="P430" s="138"/>
      <c r="Q430" s="138"/>
      <c r="R430" s="138"/>
      <c r="S430" s="138"/>
      <c r="T430" s="138"/>
      <c r="U430" s="138"/>
      <c r="V430" s="138"/>
      <c r="W430" s="138"/>
      <c r="X430" s="138"/>
      <c r="Y430" s="28"/>
      <c r="Z430" s="28"/>
      <c r="AA430" s="28"/>
      <c r="AB430" s="28"/>
      <c r="AC430" s="28"/>
      <c r="AD430" s="28"/>
      <c r="AE430" s="28"/>
      <c r="AF430" s="28"/>
      <c r="AG430" s="28"/>
    </row>
    <row r="431" ht="17.25" customHeight="1">
      <c r="A431" s="28"/>
      <c r="B431" s="145"/>
      <c r="C431" s="117"/>
      <c r="D431" s="139"/>
      <c r="E431" s="139"/>
      <c r="F431" s="138"/>
      <c r="G431" s="117"/>
      <c r="H431" s="139"/>
      <c r="I431" s="139"/>
      <c r="J431" s="88"/>
      <c r="K431" s="90"/>
      <c r="L431" s="102"/>
      <c r="M431" s="128"/>
      <c r="N431" s="128"/>
      <c r="O431" s="138"/>
      <c r="P431" s="138"/>
      <c r="Q431" s="138"/>
      <c r="R431" s="138"/>
      <c r="S431" s="138"/>
      <c r="T431" s="138"/>
      <c r="U431" s="138"/>
      <c r="V431" s="138"/>
      <c r="W431" s="138"/>
      <c r="X431" s="138"/>
      <c r="Y431" s="28"/>
      <c r="Z431" s="28"/>
      <c r="AA431" s="28"/>
      <c r="AB431" s="28"/>
      <c r="AC431" s="28"/>
      <c r="AD431" s="28"/>
      <c r="AE431" s="28"/>
      <c r="AF431" s="28"/>
      <c r="AG431" s="28"/>
    </row>
    <row r="432" ht="17.25" customHeight="1">
      <c r="A432" s="28"/>
      <c r="B432" s="145"/>
      <c r="C432" s="117"/>
      <c r="D432" s="139"/>
      <c r="E432" s="139"/>
      <c r="F432" s="138"/>
      <c r="G432" s="117"/>
      <c r="H432" s="139"/>
      <c r="I432" s="139"/>
      <c r="J432" s="88"/>
      <c r="K432" s="90"/>
      <c r="L432" s="102"/>
      <c r="M432" s="128"/>
      <c r="N432" s="128"/>
      <c r="O432" s="138"/>
      <c r="P432" s="138"/>
      <c r="Q432" s="138"/>
      <c r="R432" s="138"/>
      <c r="S432" s="138"/>
      <c r="T432" s="138"/>
      <c r="U432" s="138"/>
      <c r="V432" s="138"/>
      <c r="W432" s="138"/>
      <c r="X432" s="138"/>
      <c r="Y432" s="28"/>
      <c r="Z432" s="28"/>
      <c r="AA432" s="28"/>
      <c r="AB432" s="28"/>
      <c r="AC432" s="28"/>
      <c r="AD432" s="28"/>
      <c r="AE432" s="28"/>
      <c r="AF432" s="28"/>
      <c r="AG432" s="28"/>
    </row>
    <row r="433" ht="17.25" customHeight="1">
      <c r="A433" s="28"/>
      <c r="B433" s="145"/>
      <c r="C433" s="117"/>
      <c r="D433" s="139"/>
      <c r="E433" s="139"/>
      <c r="F433" s="138"/>
      <c r="G433" s="117"/>
      <c r="H433" s="139"/>
      <c r="I433" s="139"/>
      <c r="J433" s="88"/>
      <c r="K433" s="90"/>
      <c r="L433" s="102"/>
      <c r="M433" s="128"/>
      <c r="N433" s="128"/>
      <c r="O433" s="138"/>
      <c r="P433" s="138"/>
      <c r="Q433" s="138"/>
      <c r="R433" s="138"/>
      <c r="S433" s="138"/>
      <c r="T433" s="138"/>
      <c r="U433" s="138"/>
      <c r="V433" s="138"/>
      <c r="W433" s="138"/>
      <c r="X433" s="138"/>
      <c r="Y433" s="28"/>
      <c r="Z433" s="28"/>
      <c r="AA433" s="28"/>
      <c r="AB433" s="28"/>
      <c r="AC433" s="28"/>
      <c r="AD433" s="28"/>
      <c r="AE433" s="28"/>
      <c r="AF433" s="28"/>
      <c r="AG433" s="28"/>
    </row>
    <row r="434" ht="17.25" customHeight="1">
      <c r="A434" s="28"/>
      <c r="B434" s="145"/>
      <c r="C434" s="117"/>
      <c r="D434" s="139"/>
      <c r="E434" s="139"/>
      <c r="F434" s="138"/>
      <c r="G434" s="117"/>
      <c r="H434" s="139"/>
      <c r="I434" s="139"/>
      <c r="J434" s="88"/>
      <c r="K434" s="90"/>
      <c r="L434" s="102"/>
      <c r="M434" s="128"/>
      <c r="N434" s="128"/>
      <c r="O434" s="138"/>
      <c r="P434" s="138"/>
      <c r="Q434" s="138"/>
      <c r="R434" s="138"/>
      <c r="S434" s="138"/>
      <c r="T434" s="138"/>
      <c r="U434" s="138"/>
      <c r="V434" s="138"/>
      <c r="W434" s="138"/>
      <c r="X434" s="138"/>
      <c r="Y434" s="28"/>
      <c r="Z434" s="28"/>
      <c r="AA434" s="28"/>
      <c r="AB434" s="28"/>
      <c r="AC434" s="28"/>
      <c r="AD434" s="28"/>
      <c r="AE434" s="28"/>
      <c r="AF434" s="28"/>
      <c r="AG434" s="28"/>
    </row>
    <row r="435" ht="17.25" customHeight="1">
      <c r="A435" s="28"/>
      <c r="B435" s="145"/>
      <c r="C435" s="117"/>
      <c r="D435" s="139"/>
      <c r="E435" s="139"/>
      <c r="F435" s="138"/>
      <c r="G435" s="117"/>
      <c r="H435" s="139"/>
      <c r="I435" s="139"/>
      <c r="J435" s="88"/>
      <c r="K435" s="90"/>
      <c r="L435" s="102"/>
      <c r="M435" s="128"/>
      <c r="N435" s="128"/>
      <c r="O435" s="138"/>
      <c r="P435" s="138"/>
      <c r="Q435" s="138"/>
      <c r="R435" s="138"/>
      <c r="S435" s="138"/>
      <c r="T435" s="138"/>
      <c r="U435" s="138"/>
      <c r="V435" s="138"/>
      <c r="W435" s="138"/>
      <c r="X435" s="138"/>
      <c r="Y435" s="28"/>
      <c r="Z435" s="28"/>
      <c r="AA435" s="28"/>
      <c r="AB435" s="28"/>
      <c r="AC435" s="28"/>
      <c r="AD435" s="28"/>
      <c r="AE435" s="28"/>
      <c r="AF435" s="28"/>
      <c r="AG435" s="28"/>
    </row>
    <row r="436" ht="17.25" customHeight="1">
      <c r="A436" s="28"/>
      <c r="B436" s="145"/>
      <c r="C436" s="117"/>
      <c r="D436" s="139"/>
      <c r="E436" s="139"/>
      <c r="F436" s="138"/>
      <c r="G436" s="117"/>
      <c r="H436" s="139"/>
      <c r="I436" s="139"/>
      <c r="J436" s="88"/>
      <c r="K436" s="90"/>
      <c r="L436" s="102"/>
      <c r="M436" s="128"/>
      <c r="N436" s="128"/>
      <c r="O436" s="138"/>
      <c r="P436" s="138"/>
      <c r="Q436" s="138"/>
      <c r="R436" s="138"/>
      <c r="S436" s="138"/>
      <c r="T436" s="138"/>
      <c r="U436" s="138"/>
      <c r="V436" s="138"/>
      <c r="W436" s="138"/>
      <c r="X436" s="138"/>
      <c r="Y436" s="28"/>
      <c r="Z436" s="28"/>
      <c r="AA436" s="28"/>
      <c r="AB436" s="28"/>
      <c r="AC436" s="28"/>
      <c r="AD436" s="28"/>
      <c r="AE436" s="28"/>
      <c r="AF436" s="28"/>
      <c r="AG436" s="28"/>
    </row>
    <row r="437" ht="17.25" customHeight="1">
      <c r="A437" s="28"/>
      <c r="B437" s="145"/>
      <c r="C437" s="117"/>
      <c r="D437" s="139"/>
      <c r="E437" s="139"/>
      <c r="F437" s="138"/>
      <c r="G437" s="117"/>
      <c r="H437" s="139"/>
      <c r="I437" s="139"/>
      <c r="J437" s="88"/>
      <c r="K437" s="90"/>
      <c r="L437" s="102"/>
      <c r="M437" s="128"/>
      <c r="N437" s="128"/>
      <c r="O437" s="138"/>
      <c r="P437" s="138"/>
      <c r="Q437" s="138"/>
      <c r="R437" s="138"/>
      <c r="S437" s="138"/>
      <c r="T437" s="138"/>
      <c r="U437" s="138"/>
      <c r="V437" s="138"/>
      <c r="W437" s="138"/>
      <c r="X437" s="138"/>
      <c r="Y437" s="28"/>
      <c r="Z437" s="28"/>
      <c r="AA437" s="28"/>
      <c r="AB437" s="28"/>
      <c r="AC437" s="28"/>
      <c r="AD437" s="28"/>
      <c r="AE437" s="28"/>
      <c r="AF437" s="28"/>
      <c r="AG437" s="28"/>
    </row>
    <row r="438" ht="17.25" customHeight="1">
      <c r="A438" s="28"/>
      <c r="B438" s="145"/>
      <c r="C438" s="117"/>
      <c r="D438" s="139"/>
      <c r="E438" s="139"/>
      <c r="F438" s="138"/>
      <c r="G438" s="117"/>
      <c r="H438" s="139"/>
      <c r="I438" s="139"/>
      <c r="J438" s="88"/>
      <c r="K438" s="90"/>
      <c r="L438" s="102"/>
      <c r="M438" s="128"/>
      <c r="N438" s="128"/>
      <c r="O438" s="138"/>
      <c r="P438" s="138"/>
      <c r="Q438" s="138"/>
      <c r="R438" s="138"/>
      <c r="S438" s="138"/>
      <c r="T438" s="138"/>
      <c r="U438" s="138"/>
      <c r="V438" s="138"/>
      <c r="W438" s="138"/>
      <c r="X438" s="138"/>
      <c r="Y438" s="28"/>
      <c r="Z438" s="28"/>
      <c r="AA438" s="28"/>
      <c r="AB438" s="28"/>
      <c r="AC438" s="28"/>
      <c r="AD438" s="28"/>
      <c r="AE438" s="28"/>
      <c r="AF438" s="28"/>
      <c r="AG438" s="28"/>
    </row>
    <row r="439" ht="17.25" customHeight="1">
      <c r="A439" s="28"/>
      <c r="B439" s="145"/>
      <c r="C439" s="117"/>
      <c r="D439" s="139"/>
      <c r="E439" s="139"/>
      <c r="F439" s="138"/>
      <c r="G439" s="117"/>
      <c r="H439" s="139"/>
      <c r="I439" s="139"/>
      <c r="J439" s="88"/>
      <c r="K439" s="90"/>
      <c r="L439" s="102"/>
      <c r="M439" s="128"/>
      <c r="N439" s="128"/>
      <c r="O439" s="138"/>
      <c r="P439" s="138"/>
      <c r="Q439" s="138"/>
      <c r="R439" s="138"/>
      <c r="S439" s="138"/>
      <c r="T439" s="138"/>
      <c r="U439" s="138"/>
      <c r="V439" s="138"/>
      <c r="W439" s="138"/>
      <c r="X439" s="138"/>
      <c r="Y439" s="28"/>
      <c r="Z439" s="28"/>
      <c r="AA439" s="28"/>
      <c r="AB439" s="28"/>
      <c r="AC439" s="28"/>
      <c r="AD439" s="28"/>
      <c r="AE439" s="28"/>
      <c r="AF439" s="28"/>
      <c r="AG439" s="28"/>
    </row>
    <row r="440" ht="17.25" customHeight="1">
      <c r="A440" s="28"/>
      <c r="B440" s="145"/>
      <c r="C440" s="117"/>
      <c r="D440" s="139"/>
      <c r="E440" s="139"/>
      <c r="F440" s="138"/>
      <c r="G440" s="117"/>
      <c r="H440" s="139"/>
      <c r="I440" s="139"/>
      <c r="J440" s="88"/>
      <c r="K440" s="90"/>
      <c r="L440" s="102"/>
      <c r="M440" s="128"/>
      <c r="N440" s="128"/>
      <c r="O440" s="138"/>
      <c r="P440" s="138"/>
      <c r="Q440" s="138"/>
      <c r="R440" s="138"/>
      <c r="S440" s="138"/>
      <c r="T440" s="138"/>
      <c r="U440" s="138"/>
      <c r="V440" s="138"/>
      <c r="W440" s="138"/>
      <c r="X440" s="138"/>
      <c r="Y440" s="28"/>
      <c r="Z440" s="28"/>
      <c r="AA440" s="28"/>
      <c r="AB440" s="28"/>
      <c r="AC440" s="28"/>
      <c r="AD440" s="28"/>
      <c r="AE440" s="28"/>
      <c r="AF440" s="28"/>
      <c r="AG440" s="28"/>
    </row>
    <row r="441" ht="17.25" customHeight="1">
      <c r="A441" s="28"/>
      <c r="B441" s="145"/>
      <c r="C441" s="117"/>
      <c r="D441" s="139"/>
      <c r="E441" s="139"/>
      <c r="F441" s="138"/>
      <c r="G441" s="117"/>
      <c r="H441" s="139"/>
      <c r="I441" s="139"/>
      <c r="J441" s="88"/>
      <c r="K441" s="90"/>
      <c r="L441" s="102"/>
      <c r="M441" s="128"/>
      <c r="N441" s="128"/>
      <c r="O441" s="138"/>
      <c r="P441" s="138"/>
      <c r="Q441" s="138"/>
      <c r="R441" s="138"/>
      <c r="S441" s="138"/>
      <c r="T441" s="138"/>
      <c r="U441" s="138"/>
      <c r="V441" s="138"/>
      <c r="W441" s="138"/>
      <c r="X441" s="138"/>
      <c r="Y441" s="28"/>
      <c r="Z441" s="28"/>
      <c r="AA441" s="28"/>
      <c r="AB441" s="28"/>
      <c r="AC441" s="28"/>
      <c r="AD441" s="28"/>
      <c r="AE441" s="28"/>
      <c r="AF441" s="28"/>
      <c r="AG441" s="28"/>
    </row>
    <row r="442" ht="17.25" customHeight="1">
      <c r="A442" s="28"/>
      <c r="B442" s="145"/>
      <c r="C442" s="117"/>
      <c r="D442" s="139"/>
      <c r="E442" s="139"/>
      <c r="F442" s="138"/>
      <c r="G442" s="117"/>
      <c r="H442" s="139"/>
      <c r="I442" s="139"/>
      <c r="J442" s="88"/>
      <c r="K442" s="90"/>
      <c r="L442" s="102"/>
      <c r="M442" s="128"/>
      <c r="N442" s="128"/>
      <c r="O442" s="138"/>
      <c r="P442" s="138"/>
      <c r="Q442" s="138"/>
      <c r="R442" s="138"/>
      <c r="S442" s="138"/>
      <c r="T442" s="138"/>
      <c r="U442" s="138"/>
      <c r="V442" s="138"/>
      <c r="W442" s="138"/>
      <c r="X442" s="138"/>
      <c r="Y442" s="28"/>
      <c r="Z442" s="28"/>
      <c r="AA442" s="28"/>
      <c r="AB442" s="28"/>
      <c r="AC442" s="28"/>
      <c r="AD442" s="28"/>
      <c r="AE442" s="28"/>
      <c r="AF442" s="28"/>
      <c r="AG442" s="28"/>
    </row>
    <row r="443" ht="17.25" customHeight="1">
      <c r="A443" s="28"/>
      <c r="B443" s="145"/>
      <c r="C443" s="117"/>
      <c r="D443" s="139"/>
      <c r="E443" s="139"/>
      <c r="F443" s="138"/>
      <c r="G443" s="117"/>
      <c r="H443" s="139"/>
      <c r="I443" s="139"/>
      <c r="J443" s="88"/>
      <c r="K443" s="90"/>
      <c r="L443" s="102"/>
      <c r="M443" s="128"/>
      <c r="N443" s="128"/>
      <c r="O443" s="138"/>
      <c r="P443" s="138"/>
      <c r="Q443" s="138"/>
      <c r="R443" s="138"/>
      <c r="S443" s="138"/>
      <c r="T443" s="138"/>
      <c r="U443" s="138"/>
      <c r="V443" s="138"/>
      <c r="W443" s="138"/>
      <c r="X443" s="138"/>
      <c r="Y443" s="28"/>
      <c r="Z443" s="28"/>
      <c r="AA443" s="28"/>
      <c r="AB443" s="28"/>
      <c r="AC443" s="28"/>
      <c r="AD443" s="28"/>
      <c r="AE443" s="28"/>
      <c r="AF443" s="28"/>
      <c r="AG443" s="28"/>
    </row>
    <row r="444" ht="17.25" customHeight="1">
      <c r="A444" s="28"/>
      <c r="B444" s="145"/>
      <c r="C444" s="117"/>
      <c r="D444" s="139"/>
      <c r="E444" s="139"/>
      <c r="F444" s="138"/>
      <c r="G444" s="117"/>
      <c r="H444" s="139"/>
      <c r="I444" s="139"/>
      <c r="J444" s="88"/>
      <c r="K444" s="90"/>
      <c r="L444" s="102"/>
      <c r="M444" s="128"/>
      <c r="N444" s="128"/>
      <c r="O444" s="138"/>
      <c r="P444" s="138"/>
      <c r="Q444" s="138"/>
      <c r="R444" s="138"/>
      <c r="S444" s="138"/>
      <c r="T444" s="138"/>
      <c r="U444" s="138"/>
      <c r="V444" s="138"/>
      <c r="W444" s="138"/>
      <c r="X444" s="138"/>
      <c r="Y444" s="28"/>
      <c r="Z444" s="28"/>
      <c r="AA444" s="28"/>
      <c r="AB444" s="28"/>
      <c r="AC444" s="28"/>
      <c r="AD444" s="28"/>
      <c r="AE444" s="28"/>
      <c r="AF444" s="28"/>
      <c r="AG444" s="28"/>
    </row>
    <row r="445" ht="17.25" customHeight="1">
      <c r="A445" s="28"/>
      <c r="B445" s="145"/>
      <c r="C445" s="117"/>
      <c r="D445" s="139"/>
      <c r="E445" s="139"/>
      <c r="F445" s="138"/>
      <c r="G445" s="117"/>
      <c r="H445" s="139"/>
      <c r="I445" s="139"/>
      <c r="J445" s="88"/>
      <c r="K445" s="90"/>
      <c r="L445" s="102"/>
      <c r="M445" s="128"/>
      <c r="N445" s="128"/>
      <c r="O445" s="138"/>
      <c r="P445" s="138"/>
      <c r="Q445" s="138"/>
      <c r="R445" s="138"/>
      <c r="S445" s="138"/>
      <c r="T445" s="138"/>
      <c r="U445" s="138"/>
      <c r="V445" s="138"/>
      <c r="W445" s="138"/>
      <c r="X445" s="138"/>
      <c r="Y445" s="28"/>
      <c r="Z445" s="28"/>
      <c r="AA445" s="28"/>
      <c r="AB445" s="28"/>
      <c r="AC445" s="28"/>
      <c r="AD445" s="28"/>
      <c r="AE445" s="28"/>
      <c r="AF445" s="28"/>
      <c r="AG445" s="28"/>
    </row>
    <row r="446" ht="17.25" customHeight="1">
      <c r="A446" s="28"/>
      <c r="B446" s="145"/>
      <c r="C446" s="117"/>
      <c r="D446" s="139"/>
      <c r="E446" s="139"/>
      <c r="F446" s="138"/>
      <c r="G446" s="117"/>
      <c r="H446" s="139"/>
      <c r="I446" s="139"/>
      <c r="J446" s="88"/>
      <c r="K446" s="90"/>
      <c r="L446" s="102"/>
      <c r="M446" s="128"/>
      <c r="N446" s="128"/>
      <c r="O446" s="138"/>
      <c r="P446" s="138"/>
      <c r="Q446" s="138"/>
      <c r="R446" s="138"/>
      <c r="S446" s="138"/>
      <c r="T446" s="138"/>
      <c r="U446" s="138"/>
      <c r="V446" s="138"/>
      <c r="W446" s="138"/>
      <c r="X446" s="138"/>
      <c r="Y446" s="28"/>
      <c r="Z446" s="28"/>
      <c r="AA446" s="28"/>
      <c r="AB446" s="28"/>
      <c r="AC446" s="28"/>
      <c r="AD446" s="28"/>
      <c r="AE446" s="28"/>
      <c r="AF446" s="28"/>
      <c r="AG446" s="28"/>
    </row>
    <row r="447" ht="17.25" customHeight="1">
      <c r="A447" s="28"/>
      <c r="B447" s="145"/>
      <c r="C447" s="117"/>
      <c r="D447" s="139"/>
      <c r="E447" s="139"/>
      <c r="F447" s="138"/>
      <c r="G447" s="117"/>
      <c r="H447" s="139"/>
      <c r="I447" s="139"/>
      <c r="J447" s="88"/>
      <c r="K447" s="90"/>
      <c r="L447" s="102"/>
      <c r="M447" s="128"/>
      <c r="N447" s="128"/>
      <c r="O447" s="138"/>
      <c r="P447" s="138"/>
      <c r="Q447" s="138"/>
      <c r="R447" s="138"/>
      <c r="S447" s="138"/>
      <c r="T447" s="138"/>
      <c r="U447" s="138"/>
      <c r="V447" s="138"/>
      <c r="W447" s="138"/>
      <c r="X447" s="138"/>
      <c r="Y447" s="28"/>
      <c r="Z447" s="28"/>
      <c r="AA447" s="28"/>
      <c r="AB447" s="28"/>
      <c r="AC447" s="28"/>
      <c r="AD447" s="28"/>
      <c r="AE447" s="28"/>
      <c r="AF447" s="28"/>
      <c r="AG447" s="28"/>
    </row>
    <row r="448" ht="17.25" customHeight="1">
      <c r="A448" s="28"/>
      <c r="B448" s="145"/>
      <c r="C448" s="117"/>
      <c r="D448" s="139"/>
      <c r="E448" s="139"/>
      <c r="F448" s="138"/>
      <c r="G448" s="117"/>
      <c r="H448" s="139"/>
      <c r="I448" s="139"/>
      <c r="J448" s="88"/>
      <c r="K448" s="90"/>
      <c r="L448" s="102"/>
      <c r="M448" s="128"/>
      <c r="N448" s="128"/>
      <c r="O448" s="138"/>
      <c r="P448" s="138"/>
      <c r="Q448" s="138"/>
      <c r="R448" s="138"/>
      <c r="S448" s="138"/>
      <c r="T448" s="138"/>
      <c r="U448" s="138"/>
      <c r="V448" s="138"/>
      <c r="W448" s="138"/>
      <c r="X448" s="138"/>
      <c r="Y448" s="28"/>
      <c r="Z448" s="28"/>
      <c r="AA448" s="28"/>
      <c r="AB448" s="28"/>
      <c r="AC448" s="28"/>
      <c r="AD448" s="28"/>
      <c r="AE448" s="28"/>
      <c r="AF448" s="28"/>
      <c r="AG448" s="28"/>
    </row>
    <row r="449" ht="17.25" customHeight="1">
      <c r="A449" s="28"/>
      <c r="B449" s="145"/>
      <c r="C449" s="117"/>
      <c r="D449" s="139"/>
      <c r="E449" s="139"/>
      <c r="F449" s="138"/>
      <c r="G449" s="117"/>
      <c r="H449" s="139"/>
      <c r="I449" s="139"/>
      <c r="J449" s="88"/>
      <c r="K449" s="90"/>
      <c r="L449" s="102"/>
      <c r="M449" s="128"/>
      <c r="N449" s="128"/>
      <c r="O449" s="138"/>
      <c r="P449" s="138"/>
      <c r="Q449" s="138"/>
      <c r="R449" s="138"/>
      <c r="S449" s="138"/>
      <c r="T449" s="138"/>
      <c r="U449" s="138"/>
      <c r="V449" s="138"/>
      <c r="W449" s="138"/>
      <c r="X449" s="138"/>
      <c r="Y449" s="28"/>
      <c r="Z449" s="28"/>
      <c r="AA449" s="28"/>
      <c r="AB449" s="28"/>
      <c r="AC449" s="28"/>
      <c r="AD449" s="28"/>
      <c r="AE449" s="28"/>
      <c r="AF449" s="28"/>
      <c r="AG449" s="28"/>
    </row>
    <row r="450" ht="17.25" customHeight="1">
      <c r="A450" s="28"/>
      <c r="B450" s="145"/>
      <c r="C450" s="117"/>
      <c r="D450" s="139"/>
      <c r="E450" s="139"/>
      <c r="F450" s="138"/>
      <c r="G450" s="117"/>
      <c r="H450" s="139"/>
      <c r="I450" s="139"/>
      <c r="J450" s="88"/>
      <c r="K450" s="90"/>
      <c r="L450" s="102"/>
      <c r="M450" s="128"/>
      <c r="N450" s="128"/>
      <c r="O450" s="138"/>
      <c r="P450" s="138"/>
      <c r="Q450" s="138"/>
      <c r="R450" s="138"/>
      <c r="S450" s="138"/>
      <c r="T450" s="138"/>
      <c r="U450" s="138"/>
      <c r="V450" s="138"/>
      <c r="W450" s="138"/>
      <c r="X450" s="138"/>
      <c r="Y450" s="28"/>
      <c r="Z450" s="28"/>
      <c r="AA450" s="28"/>
      <c r="AB450" s="28"/>
      <c r="AC450" s="28"/>
      <c r="AD450" s="28"/>
      <c r="AE450" s="28"/>
      <c r="AF450" s="28"/>
      <c r="AG450" s="28"/>
    </row>
    <row r="451" ht="17.25" customHeight="1">
      <c r="A451" s="28"/>
      <c r="B451" s="145"/>
      <c r="C451" s="117"/>
      <c r="D451" s="139"/>
      <c r="E451" s="139"/>
      <c r="F451" s="138"/>
      <c r="G451" s="117"/>
      <c r="H451" s="139"/>
      <c r="I451" s="139"/>
      <c r="J451" s="88"/>
      <c r="K451" s="90"/>
      <c r="L451" s="102"/>
      <c r="M451" s="128"/>
      <c r="N451" s="128"/>
      <c r="O451" s="138"/>
      <c r="P451" s="138"/>
      <c r="Q451" s="138"/>
      <c r="R451" s="138"/>
      <c r="S451" s="138"/>
      <c r="T451" s="138"/>
      <c r="U451" s="138"/>
      <c r="V451" s="138"/>
      <c r="W451" s="138"/>
      <c r="X451" s="138"/>
      <c r="Y451" s="28"/>
      <c r="Z451" s="28"/>
      <c r="AA451" s="28"/>
      <c r="AB451" s="28"/>
      <c r="AC451" s="28"/>
      <c r="AD451" s="28"/>
      <c r="AE451" s="28"/>
      <c r="AF451" s="28"/>
      <c r="AG451" s="28"/>
    </row>
    <row r="452" ht="17.25" customHeight="1">
      <c r="A452" s="28"/>
      <c r="B452" s="145"/>
      <c r="C452" s="117"/>
      <c r="D452" s="139"/>
      <c r="E452" s="139"/>
      <c r="F452" s="138"/>
      <c r="G452" s="117"/>
      <c r="H452" s="139"/>
      <c r="I452" s="139"/>
      <c r="J452" s="88"/>
      <c r="K452" s="90"/>
      <c r="L452" s="102"/>
      <c r="M452" s="128"/>
      <c r="N452" s="128"/>
      <c r="O452" s="138"/>
      <c r="P452" s="138"/>
      <c r="Q452" s="138"/>
      <c r="R452" s="138"/>
      <c r="S452" s="138"/>
      <c r="T452" s="138"/>
      <c r="U452" s="138"/>
      <c r="V452" s="138"/>
      <c r="W452" s="138"/>
      <c r="X452" s="138"/>
      <c r="Y452" s="28"/>
      <c r="Z452" s="28"/>
      <c r="AA452" s="28"/>
      <c r="AB452" s="28"/>
      <c r="AC452" s="28"/>
      <c r="AD452" s="28"/>
      <c r="AE452" s="28"/>
      <c r="AF452" s="28"/>
      <c r="AG452" s="28"/>
    </row>
    <row r="453" ht="17.25" customHeight="1">
      <c r="A453" s="28"/>
      <c r="B453" s="145"/>
      <c r="C453" s="117"/>
      <c r="D453" s="139"/>
      <c r="E453" s="139"/>
      <c r="F453" s="138"/>
      <c r="G453" s="117"/>
      <c r="H453" s="139"/>
      <c r="I453" s="139"/>
      <c r="J453" s="88"/>
      <c r="K453" s="90"/>
      <c r="L453" s="102"/>
      <c r="M453" s="128"/>
      <c r="N453" s="128"/>
      <c r="O453" s="138"/>
      <c r="P453" s="138"/>
      <c r="Q453" s="138"/>
      <c r="R453" s="138"/>
      <c r="S453" s="138"/>
      <c r="T453" s="138"/>
      <c r="U453" s="138"/>
      <c r="V453" s="138"/>
      <c r="W453" s="138"/>
      <c r="X453" s="138"/>
      <c r="Y453" s="28"/>
      <c r="Z453" s="28"/>
      <c r="AA453" s="28"/>
      <c r="AB453" s="28"/>
      <c r="AC453" s="28"/>
      <c r="AD453" s="28"/>
      <c r="AE453" s="28"/>
      <c r="AF453" s="28"/>
      <c r="AG453" s="28"/>
    </row>
    <row r="454" ht="17.25" customHeight="1">
      <c r="A454" s="28"/>
      <c r="B454" s="145"/>
      <c r="C454" s="117"/>
      <c r="D454" s="139"/>
      <c r="E454" s="139"/>
      <c r="F454" s="138"/>
      <c r="G454" s="117"/>
      <c r="H454" s="139"/>
      <c r="I454" s="139"/>
      <c r="J454" s="88"/>
      <c r="K454" s="90"/>
      <c r="L454" s="102"/>
      <c r="M454" s="128"/>
      <c r="N454" s="128"/>
      <c r="O454" s="138"/>
      <c r="P454" s="138"/>
      <c r="Q454" s="138"/>
      <c r="R454" s="138"/>
      <c r="S454" s="138"/>
      <c r="T454" s="138"/>
      <c r="U454" s="138"/>
      <c r="V454" s="138"/>
      <c r="W454" s="138"/>
      <c r="X454" s="138"/>
      <c r="Y454" s="28"/>
      <c r="Z454" s="28"/>
      <c r="AA454" s="28"/>
      <c r="AB454" s="28"/>
      <c r="AC454" s="28"/>
      <c r="AD454" s="28"/>
      <c r="AE454" s="28"/>
      <c r="AF454" s="28"/>
      <c r="AG454" s="28"/>
    </row>
    <row r="455" ht="17.25" customHeight="1">
      <c r="A455" s="28"/>
      <c r="B455" s="145"/>
      <c r="C455" s="117"/>
      <c r="D455" s="139"/>
      <c r="E455" s="139"/>
      <c r="F455" s="138"/>
      <c r="G455" s="117"/>
      <c r="H455" s="139"/>
      <c r="I455" s="139"/>
      <c r="J455" s="88"/>
      <c r="K455" s="90"/>
      <c r="L455" s="102"/>
      <c r="M455" s="128"/>
      <c r="N455" s="128"/>
      <c r="O455" s="138"/>
      <c r="P455" s="138"/>
      <c r="Q455" s="138"/>
      <c r="R455" s="138"/>
      <c r="S455" s="138"/>
      <c r="T455" s="138"/>
      <c r="U455" s="138"/>
      <c r="V455" s="138"/>
      <c r="W455" s="138"/>
      <c r="X455" s="138"/>
      <c r="Y455" s="28"/>
      <c r="Z455" s="28"/>
      <c r="AA455" s="28"/>
      <c r="AB455" s="28"/>
      <c r="AC455" s="28"/>
      <c r="AD455" s="28"/>
      <c r="AE455" s="28"/>
      <c r="AF455" s="28"/>
      <c r="AG455" s="28"/>
    </row>
    <row r="456" ht="17.25" customHeight="1">
      <c r="A456" s="28"/>
      <c r="B456" s="145"/>
      <c r="C456" s="117"/>
      <c r="D456" s="139"/>
      <c r="E456" s="139"/>
      <c r="F456" s="138"/>
      <c r="G456" s="117"/>
      <c r="H456" s="139"/>
      <c r="I456" s="139"/>
      <c r="J456" s="88"/>
      <c r="K456" s="90"/>
      <c r="L456" s="102"/>
      <c r="M456" s="128"/>
      <c r="N456" s="128"/>
      <c r="O456" s="138"/>
      <c r="P456" s="138"/>
      <c r="Q456" s="138"/>
      <c r="R456" s="138"/>
      <c r="S456" s="138"/>
      <c r="T456" s="138"/>
      <c r="U456" s="138"/>
      <c r="V456" s="138"/>
      <c r="W456" s="138"/>
      <c r="X456" s="138"/>
      <c r="Y456" s="28"/>
      <c r="Z456" s="28"/>
      <c r="AA456" s="28"/>
      <c r="AB456" s="28"/>
      <c r="AC456" s="28"/>
      <c r="AD456" s="28"/>
      <c r="AE456" s="28"/>
      <c r="AF456" s="28"/>
      <c r="AG456" s="28"/>
    </row>
    <row r="457" ht="17.25" customHeight="1">
      <c r="A457" s="28"/>
      <c r="B457" s="145"/>
      <c r="C457" s="117"/>
      <c r="D457" s="139"/>
      <c r="E457" s="139"/>
      <c r="F457" s="138"/>
      <c r="G457" s="117"/>
      <c r="H457" s="139"/>
      <c r="I457" s="139"/>
      <c r="J457" s="88"/>
      <c r="K457" s="90"/>
      <c r="L457" s="102"/>
      <c r="M457" s="128"/>
      <c r="N457" s="128"/>
      <c r="O457" s="138"/>
      <c r="P457" s="138"/>
      <c r="Q457" s="138"/>
      <c r="R457" s="138"/>
      <c r="S457" s="138"/>
      <c r="T457" s="138"/>
      <c r="U457" s="138"/>
      <c r="V457" s="138"/>
      <c r="W457" s="138"/>
      <c r="X457" s="138"/>
      <c r="Y457" s="28"/>
      <c r="Z457" s="28"/>
      <c r="AA457" s="28"/>
      <c r="AB457" s="28"/>
      <c r="AC457" s="28"/>
      <c r="AD457" s="28"/>
      <c r="AE457" s="28"/>
      <c r="AF457" s="28"/>
      <c r="AG457" s="28"/>
    </row>
    <row r="458" ht="17.25" customHeight="1">
      <c r="A458" s="28"/>
      <c r="B458" s="145"/>
      <c r="C458" s="117"/>
      <c r="D458" s="139"/>
      <c r="E458" s="139"/>
      <c r="F458" s="138"/>
      <c r="G458" s="117"/>
      <c r="H458" s="139"/>
      <c r="I458" s="139"/>
      <c r="J458" s="88"/>
      <c r="K458" s="90"/>
      <c r="L458" s="102"/>
      <c r="M458" s="128"/>
      <c r="N458" s="128"/>
      <c r="O458" s="138"/>
      <c r="P458" s="138"/>
      <c r="Q458" s="138"/>
      <c r="R458" s="138"/>
      <c r="S458" s="138"/>
      <c r="T458" s="138"/>
      <c r="U458" s="138"/>
      <c r="V458" s="138"/>
      <c r="W458" s="138"/>
      <c r="X458" s="138"/>
      <c r="Y458" s="28"/>
      <c r="Z458" s="28"/>
      <c r="AA458" s="28"/>
      <c r="AB458" s="28"/>
      <c r="AC458" s="28"/>
      <c r="AD458" s="28"/>
      <c r="AE458" s="28"/>
      <c r="AF458" s="28"/>
      <c r="AG458" s="28"/>
    </row>
    <row r="459" ht="17.25" customHeight="1">
      <c r="A459" s="28"/>
      <c r="B459" s="145"/>
      <c r="C459" s="117"/>
      <c r="D459" s="139"/>
      <c r="E459" s="139"/>
      <c r="F459" s="138"/>
      <c r="G459" s="117"/>
      <c r="H459" s="139"/>
      <c r="I459" s="139"/>
      <c r="J459" s="88"/>
      <c r="K459" s="90"/>
      <c r="L459" s="102"/>
      <c r="M459" s="128"/>
      <c r="N459" s="128"/>
      <c r="O459" s="138"/>
      <c r="P459" s="138"/>
      <c r="Q459" s="138"/>
      <c r="R459" s="138"/>
      <c r="S459" s="138"/>
      <c r="T459" s="138"/>
      <c r="U459" s="138"/>
      <c r="V459" s="138"/>
      <c r="W459" s="138"/>
      <c r="X459" s="138"/>
      <c r="Y459" s="28"/>
      <c r="Z459" s="28"/>
      <c r="AA459" s="28"/>
      <c r="AB459" s="28"/>
      <c r="AC459" s="28"/>
      <c r="AD459" s="28"/>
      <c r="AE459" s="28"/>
      <c r="AF459" s="28"/>
      <c r="AG459" s="28"/>
    </row>
    <row r="460" ht="17.25" customHeight="1">
      <c r="A460" s="28"/>
      <c r="B460" s="145"/>
      <c r="C460" s="117"/>
      <c r="D460" s="139"/>
      <c r="E460" s="139"/>
      <c r="F460" s="138"/>
      <c r="G460" s="117"/>
      <c r="H460" s="139"/>
      <c r="I460" s="139"/>
      <c r="J460" s="88"/>
      <c r="K460" s="90"/>
      <c r="L460" s="102"/>
      <c r="M460" s="128"/>
      <c r="N460" s="128"/>
      <c r="O460" s="138"/>
      <c r="P460" s="138"/>
      <c r="Q460" s="138"/>
      <c r="R460" s="138"/>
      <c r="S460" s="138"/>
      <c r="T460" s="138"/>
      <c r="U460" s="138"/>
      <c r="V460" s="138"/>
      <c r="W460" s="138"/>
      <c r="X460" s="138"/>
      <c r="Y460" s="28"/>
      <c r="Z460" s="28"/>
      <c r="AA460" s="28"/>
      <c r="AB460" s="28"/>
      <c r="AC460" s="28"/>
      <c r="AD460" s="28"/>
      <c r="AE460" s="28"/>
      <c r="AF460" s="28"/>
      <c r="AG460" s="28"/>
    </row>
    <row r="461" ht="17.25" customHeight="1">
      <c r="A461" s="28"/>
      <c r="B461" s="145"/>
      <c r="C461" s="117"/>
      <c r="D461" s="139"/>
      <c r="E461" s="139"/>
      <c r="F461" s="138"/>
      <c r="G461" s="117"/>
      <c r="H461" s="139"/>
      <c r="I461" s="139"/>
      <c r="J461" s="88"/>
      <c r="K461" s="90"/>
      <c r="L461" s="102"/>
      <c r="M461" s="128"/>
      <c r="N461" s="128"/>
      <c r="O461" s="138"/>
      <c r="P461" s="138"/>
      <c r="Q461" s="138"/>
      <c r="R461" s="138"/>
      <c r="S461" s="138"/>
      <c r="T461" s="138"/>
      <c r="U461" s="138"/>
      <c r="V461" s="138"/>
      <c r="W461" s="138"/>
      <c r="X461" s="138"/>
      <c r="Y461" s="28"/>
      <c r="Z461" s="28"/>
      <c r="AA461" s="28"/>
      <c r="AB461" s="28"/>
      <c r="AC461" s="28"/>
      <c r="AD461" s="28"/>
      <c r="AE461" s="28"/>
      <c r="AF461" s="28"/>
      <c r="AG461" s="28"/>
    </row>
    <row r="462" ht="17.25" customHeight="1">
      <c r="A462" s="28"/>
      <c r="B462" s="145"/>
      <c r="C462" s="117"/>
      <c r="D462" s="139"/>
      <c r="E462" s="139"/>
      <c r="F462" s="138"/>
      <c r="G462" s="117"/>
      <c r="H462" s="139"/>
      <c r="I462" s="139"/>
      <c r="J462" s="88"/>
      <c r="K462" s="90"/>
      <c r="L462" s="102"/>
      <c r="M462" s="128"/>
      <c r="N462" s="128"/>
      <c r="O462" s="138"/>
      <c r="P462" s="138"/>
      <c r="Q462" s="138"/>
      <c r="R462" s="138"/>
      <c r="S462" s="138"/>
      <c r="T462" s="138"/>
      <c r="U462" s="138"/>
      <c r="V462" s="138"/>
      <c r="W462" s="138"/>
      <c r="X462" s="138"/>
      <c r="Y462" s="28"/>
      <c r="Z462" s="28"/>
      <c r="AA462" s="28"/>
      <c r="AB462" s="28"/>
      <c r="AC462" s="28"/>
      <c r="AD462" s="28"/>
      <c r="AE462" s="28"/>
      <c r="AF462" s="28"/>
      <c r="AG462" s="28"/>
    </row>
    <row r="463" ht="17.25" customHeight="1">
      <c r="A463" s="28"/>
      <c r="B463" s="145"/>
      <c r="C463" s="117"/>
      <c r="D463" s="139"/>
      <c r="E463" s="139"/>
      <c r="F463" s="138"/>
      <c r="G463" s="117"/>
      <c r="H463" s="139"/>
      <c r="I463" s="139"/>
      <c r="J463" s="88"/>
      <c r="K463" s="90"/>
      <c r="L463" s="102"/>
      <c r="M463" s="128"/>
      <c r="N463" s="128"/>
      <c r="O463" s="138"/>
      <c r="P463" s="138"/>
      <c r="Q463" s="138"/>
      <c r="R463" s="138"/>
      <c r="S463" s="138"/>
      <c r="T463" s="138"/>
      <c r="U463" s="138"/>
      <c r="V463" s="138"/>
      <c r="W463" s="138"/>
      <c r="X463" s="138"/>
      <c r="Y463" s="28"/>
      <c r="Z463" s="28"/>
      <c r="AA463" s="28"/>
      <c r="AB463" s="28"/>
      <c r="AC463" s="28"/>
      <c r="AD463" s="28"/>
      <c r="AE463" s="28"/>
      <c r="AF463" s="28"/>
      <c r="AG463" s="28"/>
    </row>
    <row r="464" ht="17.25" customHeight="1">
      <c r="A464" s="28"/>
      <c r="B464" s="145"/>
      <c r="C464" s="117"/>
      <c r="D464" s="139"/>
      <c r="E464" s="139"/>
      <c r="F464" s="138"/>
      <c r="G464" s="117"/>
      <c r="H464" s="139"/>
      <c r="I464" s="139"/>
      <c r="J464" s="88"/>
      <c r="K464" s="90"/>
      <c r="L464" s="102"/>
      <c r="M464" s="128"/>
      <c r="N464" s="128"/>
      <c r="O464" s="138"/>
      <c r="P464" s="138"/>
      <c r="Q464" s="138"/>
      <c r="R464" s="138"/>
      <c r="S464" s="138"/>
      <c r="T464" s="138"/>
      <c r="U464" s="138"/>
      <c r="V464" s="138"/>
      <c r="W464" s="138"/>
      <c r="X464" s="138"/>
      <c r="Y464" s="28"/>
      <c r="Z464" s="28"/>
      <c r="AA464" s="28"/>
      <c r="AB464" s="28"/>
      <c r="AC464" s="28"/>
      <c r="AD464" s="28"/>
      <c r="AE464" s="28"/>
      <c r="AF464" s="28"/>
      <c r="AG464" s="28"/>
    </row>
    <row r="465" ht="17.25" customHeight="1">
      <c r="A465" s="28"/>
      <c r="B465" s="145"/>
      <c r="C465" s="117"/>
      <c r="D465" s="139"/>
      <c r="E465" s="139"/>
      <c r="F465" s="138"/>
      <c r="G465" s="117"/>
      <c r="H465" s="139"/>
      <c r="I465" s="139"/>
      <c r="J465" s="88"/>
      <c r="K465" s="90"/>
      <c r="L465" s="102"/>
      <c r="M465" s="128"/>
      <c r="N465" s="128"/>
      <c r="O465" s="138"/>
      <c r="P465" s="138"/>
      <c r="Q465" s="138"/>
      <c r="R465" s="138"/>
      <c r="S465" s="138"/>
      <c r="T465" s="138"/>
      <c r="U465" s="138"/>
      <c r="V465" s="138"/>
      <c r="W465" s="138"/>
      <c r="X465" s="138"/>
      <c r="Y465" s="28"/>
      <c r="Z465" s="28"/>
      <c r="AA465" s="28"/>
      <c r="AB465" s="28"/>
      <c r="AC465" s="28"/>
      <c r="AD465" s="28"/>
      <c r="AE465" s="28"/>
      <c r="AF465" s="28"/>
      <c r="AG465" s="28"/>
    </row>
    <row r="466" ht="17.25" customHeight="1">
      <c r="A466" s="28"/>
      <c r="B466" s="145"/>
      <c r="C466" s="117"/>
      <c r="D466" s="139"/>
      <c r="E466" s="139"/>
      <c r="F466" s="138"/>
      <c r="G466" s="117"/>
      <c r="H466" s="139"/>
      <c r="I466" s="139"/>
      <c r="J466" s="88"/>
      <c r="K466" s="90"/>
      <c r="L466" s="102"/>
      <c r="M466" s="128"/>
      <c r="N466" s="128"/>
      <c r="O466" s="138"/>
      <c r="P466" s="138"/>
      <c r="Q466" s="138"/>
      <c r="R466" s="138"/>
      <c r="S466" s="138"/>
      <c r="T466" s="138"/>
      <c r="U466" s="138"/>
      <c r="V466" s="138"/>
      <c r="W466" s="138"/>
      <c r="X466" s="138"/>
      <c r="Y466" s="28"/>
      <c r="Z466" s="28"/>
      <c r="AA466" s="28"/>
      <c r="AB466" s="28"/>
      <c r="AC466" s="28"/>
      <c r="AD466" s="28"/>
      <c r="AE466" s="28"/>
      <c r="AF466" s="28"/>
      <c r="AG466" s="28"/>
    </row>
    <row r="467" ht="17.25" customHeight="1">
      <c r="A467" s="28"/>
      <c r="B467" s="145"/>
      <c r="C467" s="117"/>
      <c r="D467" s="139"/>
      <c r="E467" s="139"/>
      <c r="F467" s="138"/>
      <c r="G467" s="117"/>
      <c r="H467" s="139"/>
      <c r="I467" s="139"/>
      <c r="J467" s="88"/>
      <c r="K467" s="90"/>
      <c r="L467" s="102"/>
      <c r="M467" s="128"/>
      <c r="N467" s="128"/>
      <c r="O467" s="138"/>
      <c r="P467" s="138"/>
      <c r="Q467" s="138"/>
      <c r="R467" s="138"/>
      <c r="S467" s="138"/>
      <c r="T467" s="138"/>
      <c r="U467" s="138"/>
      <c r="V467" s="138"/>
      <c r="W467" s="138"/>
      <c r="X467" s="138"/>
      <c r="Y467" s="28"/>
      <c r="Z467" s="28"/>
      <c r="AA467" s="28"/>
      <c r="AB467" s="28"/>
      <c r="AC467" s="28"/>
      <c r="AD467" s="28"/>
      <c r="AE467" s="28"/>
      <c r="AF467" s="28"/>
      <c r="AG467" s="28"/>
    </row>
    <row r="468" ht="17.25" customHeight="1">
      <c r="A468" s="28"/>
      <c r="B468" s="145"/>
      <c r="C468" s="117"/>
      <c r="D468" s="139"/>
      <c r="E468" s="139"/>
      <c r="F468" s="138"/>
      <c r="G468" s="117"/>
      <c r="H468" s="139"/>
      <c r="I468" s="139"/>
      <c r="J468" s="88"/>
      <c r="K468" s="90"/>
      <c r="L468" s="102"/>
      <c r="M468" s="128"/>
      <c r="N468" s="128"/>
      <c r="O468" s="138"/>
      <c r="P468" s="138"/>
      <c r="Q468" s="138"/>
      <c r="R468" s="138"/>
      <c r="S468" s="138"/>
      <c r="T468" s="138"/>
      <c r="U468" s="138"/>
      <c r="V468" s="138"/>
      <c r="W468" s="138"/>
      <c r="X468" s="138"/>
      <c r="Y468" s="28"/>
      <c r="Z468" s="28"/>
      <c r="AA468" s="28"/>
      <c r="AB468" s="28"/>
      <c r="AC468" s="28"/>
      <c r="AD468" s="28"/>
      <c r="AE468" s="28"/>
      <c r="AF468" s="28"/>
      <c r="AG468" s="28"/>
    </row>
    <row r="469" ht="17.25" customHeight="1">
      <c r="A469" s="28"/>
      <c r="B469" s="145"/>
      <c r="C469" s="117"/>
      <c r="D469" s="139"/>
      <c r="E469" s="139"/>
      <c r="F469" s="138"/>
      <c r="G469" s="117"/>
      <c r="H469" s="139"/>
      <c r="I469" s="139"/>
      <c r="J469" s="88"/>
      <c r="K469" s="90"/>
      <c r="L469" s="102"/>
      <c r="M469" s="128"/>
      <c r="N469" s="128"/>
      <c r="O469" s="138"/>
      <c r="P469" s="138"/>
      <c r="Q469" s="138"/>
      <c r="R469" s="138"/>
      <c r="S469" s="138"/>
      <c r="T469" s="138"/>
      <c r="U469" s="138"/>
      <c r="V469" s="138"/>
      <c r="W469" s="138"/>
      <c r="X469" s="138"/>
      <c r="Y469" s="28"/>
      <c r="Z469" s="28"/>
      <c r="AA469" s="28"/>
      <c r="AB469" s="28"/>
      <c r="AC469" s="28"/>
      <c r="AD469" s="28"/>
      <c r="AE469" s="28"/>
      <c r="AF469" s="28"/>
      <c r="AG469" s="28"/>
    </row>
    <row r="470" ht="17.25" customHeight="1">
      <c r="A470" s="28"/>
      <c r="B470" s="145"/>
      <c r="C470" s="117"/>
      <c r="D470" s="139"/>
      <c r="E470" s="139"/>
      <c r="F470" s="138"/>
      <c r="G470" s="117"/>
      <c r="H470" s="139"/>
      <c r="I470" s="139"/>
      <c r="J470" s="88"/>
      <c r="K470" s="90"/>
      <c r="L470" s="102"/>
      <c r="M470" s="128"/>
      <c r="N470" s="128"/>
      <c r="O470" s="138"/>
      <c r="P470" s="138"/>
      <c r="Q470" s="138"/>
      <c r="R470" s="138"/>
      <c r="S470" s="138"/>
      <c r="T470" s="138"/>
      <c r="U470" s="138"/>
      <c r="V470" s="138"/>
      <c r="W470" s="138"/>
      <c r="X470" s="138"/>
      <c r="Y470" s="28"/>
      <c r="Z470" s="28"/>
      <c r="AA470" s="28"/>
      <c r="AB470" s="28"/>
      <c r="AC470" s="28"/>
      <c r="AD470" s="28"/>
      <c r="AE470" s="28"/>
      <c r="AF470" s="28"/>
      <c r="AG470" s="28"/>
    </row>
    <row r="471" ht="17.25" customHeight="1">
      <c r="A471" s="28"/>
      <c r="B471" s="145"/>
      <c r="C471" s="117"/>
      <c r="D471" s="139"/>
      <c r="E471" s="139"/>
      <c r="F471" s="138"/>
      <c r="G471" s="117"/>
      <c r="H471" s="139"/>
      <c r="I471" s="139"/>
      <c r="J471" s="88"/>
      <c r="K471" s="90"/>
      <c r="L471" s="102"/>
      <c r="M471" s="128"/>
      <c r="N471" s="128"/>
      <c r="O471" s="138"/>
      <c r="P471" s="138"/>
      <c r="Q471" s="138"/>
      <c r="R471" s="138"/>
      <c r="S471" s="138"/>
      <c r="T471" s="138"/>
      <c r="U471" s="138"/>
      <c r="V471" s="138"/>
      <c r="W471" s="138"/>
      <c r="X471" s="138"/>
      <c r="Y471" s="28"/>
      <c r="Z471" s="28"/>
      <c r="AA471" s="28"/>
      <c r="AB471" s="28"/>
      <c r="AC471" s="28"/>
      <c r="AD471" s="28"/>
      <c r="AE471" s="28"/>
      <c r="AF471" s="28"/>
      <c r="AG471" s="28"/>
    </row>
    <row r="472" ht="17.25" customHeight="1">
      <c r="A472" s="28"/>
      <c r="B472" s="145"/>
      <c r="C472" s="117"/>
      <c r="D472" s="139"/>
      <c r="E472" s="139"/>
      <c r="F472" s="138"/>
      <c r="G472" s="117"/>
      <c r="H472" s="139"/>
      <c r="I472" s="139"/>
      <c r="J472" s="88"/>
      <c r="K472" s="90"/>
      <c r="L472" s="102"/>
      <c r="M472" s="128"/>
      <c r="N472" s="128"/>
      <c r="O472" s="138"/>
      <c r="P472" s="138"/>
      <c r="Q472" s="138"/>
      <c r="R472" s="138"/>
      <c r="S472" s="138"/>
      <c r="T472" s="138"/>
      <c r="U472" s="138"/>
      <c r="V472" s="138"/>
      <c r="W472" s="138"/>
      <c r="X472" s="138"/>
      <c r="Y472" s="28"/>
      <c r="Z472" s="28"/>
      <c r="AA472" s="28"/>
      <c r="AB472" s="28"/>
      <c r="AC472" s="28"/>
      <c r="AD472" s="28"/>
      <c r="AE472" s="28"/>
      <c r="AF472" s="28"/>
      <c r="AG472" s="28"/>
    </row>
    <row r="473" ht="17.25" customHeight="1">
      <c r="A473" s="28"/>
      <c r="B473" s="145"/>
      <c r="C473" s="117"/>
      <c r="D473" s="139"/>
      <c r="E473" s="139"/>
      <c r="F473" s="138"/>
      <c r="G473" s="117"/>
      <c r="H473" s="139"/>
      <c r="I473" s="139"/>
      <c r="J473" s="88"/>
      <c r="K473" s="90"/>
      <c r="L473" s="102"/>
      <c r="M473" s="128"/>
      <c r="N473" s="128"/>
      <c r="O473" s="138"/>
      <c r="P473" s="138"/>
      <c r="Q473" s="138"/>
      <c r="R473" s="138"/>
      <c r="S473" s="138"/>
      <c r="T473" s="138"/>
      <c r="U473" s="138"/>
      <c r="V473" s="138"/>
      <c r="W473" s="138"/>
      <c r="X473" s="138"/>
      <c r="Y473" s="28"/>
      <c r="Z473" s="28"/>
      <c r="AA473" s="28"/>
      <c r="AB473" s="28"/>
      <c r="AC473" s="28"/>
      <c r="AD473" s="28"/>
      <c r="AE473" s="28"/>
      <c r="AF473" s="28"/>
      <c r="AG473" s="28"/>
    </row>
    <row r="474" ht="17.25" customHeight="1">
      <c r="A474" s="28"/>
      <c r="B474" s="145"/>
      <c r="C474" s="117"/>
      <c r="D474" s="139"/>
      <c r="E474" s="139"/>
      <c r="F474" s="138"/>
      <c r="G474" s="117"/>
      <c r="H474" s="139"/>
      <c r="I474" s="139"/>
      <c r="J474" s="88"/>
      <c r="K474" s="90"/>
      <c r="L474" s="102"/>
      <c r="M474" s="128"/>
      <c r="N474" s="128"/>
      <c r="O474" s="138"/>
      <c r="P474" s="138"/>
      <c r="Q474" s="138"/>
      <c r="R474" s="138"/>
      <c r="S474" s="138"/>
      <c r="T474" s="138"/>
      <c r="U474" s="138"/>
      <c r="V474" s="138"/>
      <c r="W474" s="138"/>
      <c r="X474" s="138"/>
      <c r="Y474" s="28"/>
      <c r="Z474" s="28"/>
      <c r="AA474" s="28"/>
      <c r="AB474" s="28"/>
      <c r="AC474" s="28"/>
      <c r="AD474" s="28"/>
      <c r="AE474" s="28"/>
      <c r="AF474" s="28"/>
      <c r="AG474" s="28"/>
    </row>
    <row r="475" ht="17.25" customHeight="1">
      <c r="A475" s="28"/>
      <c r="B475" s="145"/>
      <c r="C475" s="117"/>
      <c r="D475" s="139"/>
      <c r="E475" s="139"/>
      <c r="F475" s="138"/>
      <c r="G475" s="117"/>
      <c r="H475" s="139"/>
      <c r="I475" s="139"/>
      <c r="J475" s="88"/>
      <c r="K475" s="90"/>
      <c r="L475" s="102"/>
      <c r="M475" s="128"/>
      <c r="N475" s="128"/>
      <c r="O475" s="138"/>
      <c r="P475" s="138"/>
      <c r="Q475" s="138"/>
      <c r="R475" s="138"/>
      <c r="S475" s="138"/>
      <c r="T475" s="138"/>
      <c r="U475" s="138"/>
      <c r="V475" s="138"/>
      <c r="W475" s="138"/>
      <c r="X475" s="138"/>
      <c r="Y475" s="28"/>
      <c r="Z475" s="28"/>
      <c r="AA475" s="28"/>
      <c r="AB475" s="28"/>
      <c r="AC475" s="28"/>
      <c r="AD475" s="28"/>
      <c r="AE475" s="28"/>
      <c r="AF475" s="28"/>
      <c r="AG475" s="28"/>
    </row>
    <row r="476" ht="17.25" customHeight="1">
      <c r="A476" s="28"/>
      <c r="B476" s="145"/>
      <c r="C476" s="117"/>
      <c r="D476" s="139"/>
      <c r="E476" s="139"/>
      <c r="F476" s="138"/>
      <c r="G476" s="117"/>
      <c r="H476" s="139"/>
      <c r="I476" s="139"/>
      <c r="J476" s="88"/>
      <c r="K476" s="90"/>
      <c r="L476" s="102"/>
      <c r="M476" s="128"/>
      <c r="N476" s="128"/>
      <c r="O476" s="138"/>
      <c r="P476" s="138"/>
      <c r="Q476" s="138"/>
      <c r="R476" s="138"/>
      <c r="S476" s="138"/>
      <c r="T476" s="138"/>
      <c r="U476" s="138"/>
      <c r="V476" s="138"/>
      <c r="W476" s="138"/>
      <c r="X476" s="138"/>
      <c r="Y476" s="28"/>
      <c r="Z476" s="28"/>
      <c r="AA476" s="28"/>
      <c r="AB476" s="28"/>
      <c r="AC476" s="28"/>
      <c r="AD476" s="28"/>
      <c r="AE476" s="28"/>
      <c r="AF476" s="28"/>
      <c r="AG476" s="28"/>
    </row>
    <row r="477" ht="17.25" customHeight="1">
      <c r="A477" s="28"/>
      <c r="B477" s="145"/>
      <c r="C477" s="117"/>
      <c r="D477" s="139"/>
      <c r="E477" s="139"/>
      <c r="F477" s="138"/>
      <c r="G477" s="117"/>
      <c r="H477" s="139"/>
      <c r="I477" s="139"/>
      <c r="J477" s="88"/>
      <c r="K477" s="90"/>
      <c r="L477" s="102"/>
      <c r="M477" s="128"/>
      <c r="N477" s="128"/>
      <c r="O477" s="138"/>
      <c r="P477" s="138"/>
      <c r="Q477" s="138"/>
      <c r="R477" s="138"/>
      <c r="S477" s="138"/>
      <c r="T477" s="138"/>
      <c r="U477" s="138"/>
      <c r="V477" s="138"/>
      <c r="W477" s="138"/>
      <c r="X477" s="138"/>
      <c r="Y477" s="28"/>
      <c r="Z477" s="28"/>
      <c r="AA477" s="28"/>
      <c r="AB477" s="28"/>
      <c r="AC477" s="28"/>
      <c r="AD477" s="28"/>
      <c r="AE477" s="28"/>
      <c r="AF477" s="28"/>
      <c r="AG477" s="28"/>
    </row>
    <row r="478" ht="17.25" customHeight="1">
      <c r="A478" s="28"/>
      <c r="B478" s="145"/>
      <c r="C478" s="117"/>
      <c r="D478" s="139"/>
      <c r="E478" s="139"/>
      <c r="F478" s="138"/>
      <c r="G478" s="117"/>
      <c r="H478" s="139"/>
      <c r="I478" s="139"/>
      <c r="J478" s="88"/>
      <c r="K478" s="90"/>
      <c r="L478" s="102"/>
      <c r="M478" s="128"/>
      <c r="N478" s="128"/>
      <c r="O478" s="138"/>
      <c r="P478" s="138"/>
      <c r="Q478" s="138"/>
      <c r="R478" s="138"/>
      <c r="S478" s="138"/>
      <c r="T478" s="138"/>
      <c r="U478" s="138"/>
      <c r="V478" s="138"/>
      <c r="W478" s="138"/>
      <c r="X478" s="138"/>
      <c r="Y478" s="28"/>
      <c r="Z478" s="28"/>
      <c r="AA478" s="28"/>
      <c r="AB478" s="28"/>
      <c r="AC478" s="28"/>
      <c r="AD478" s="28"/>
      <c r="AE478" s="28"/>
      <c r="AF478" s="28"/>
      <c r="AG478" s="28"/>
    </row>
    <row r="479" ht="17.25" customHeight="1">
      <c r="A479" s="28"/>
      <c r="B479" s="145"/>
      <c r="C479" s="117"/>
      <c r="D479" s="139"/>
      <c r="E479" s="139"/>
      <c r="F479" s="138"/>
      <c r="G479" s="117"/>
      <c r="H479" s="139"/>
      <c r="I479" s="139"/>
      <c r="J479" s="88"/>
      <c r="K479" s="90"/>
      <c r="L479" s="102"/>
      <c r="M479" s="128"/>
      <c r="N479" s="128"/>
      <c r="O479" s="138"/>
      <c r="P479" s="138"/>
      <c r="Q479" s="138"/>
      <c r="R479" s="138"/>
      <c r="S479" s="138"/>
      <c r="T479" s="138"/>
      <c r="U479" s="138"/>
      <c r="V479" s="138"/>
      <c r="W479" s="138"/>
      <c r="X479" s="138"/>
      <c r="Y479" s="28"/>
      <c r="Z479" s="28"/>
      <c r="AA479" s="28"/>
      <c r="AB479" s="28"/>
      <c r="AC479" s="28"/>
      <c r="AD479" s="28"/>
      <c r="AE479" s="28"/>
      <c r="AF479" s="28"/>
      <c r="AG479" s="28"/>
    </row>
    <row r="480" ht="17.25" customHeight="1">
      <c r="A480" s="28"/>
      <c r="B480" s="145"/>
      <c r="C480" s="117"/>
      <c r="D480" s="139"/>
      <c r="E480" s="139"/>
      <c r="F480" s="138"/>
      <c r="G480" s="117"/>
      <c r="H480" s="139"/>
      <c r="I480" s="139"/>
      <c r="J480" s="88"/>
      <c r="K480" s="90"/>
      <c r="L480" s="102"/>
      <c r="M480" s="128"/>
      <c r="N480" s="128"/>
      <c r="O480" s="138"/>
      <c r="P480" s="138"/>
      <c r="Q480" s="138"/>
      <c r="R480" s="138"/>
      <c r="S480" s="138"/>
      <c r="T480" s="138"/>
      <c r="U480" s="138"/>
      <c r="V480" s="138"/>
      <c r="W480" s="138"/>
      <c r="X480" s="138"/>
      <c r="Y480" s="28"/>
      <c r="Z480" s="28"/>
      <c r="AA480" s="28"/>
      <c r="AB480" s="28"/>
      <c r="AC480" s="28"/>
      <c r="AD480" s="28"/>
      <c r="AE480" s="28"/>
      <c r="AF480" s="28"/>
      <c r="AG480" s="28"/>
    </row>
    <row r="481" ht="17.25" customHeight="1">
      <c r="A481" s="28"/>
      <c r="B481" s="145"/>
      <c r="C481" s="117"/>
      <c r="D481" s="139"/>
      <c r="E481" s="139"/>
      <c r="F481" s="138"/>
      <c r="G481" s="117"/>
      <c r="H481" s="139"/>
      <c r="I481" s="139"/>
      <c r="J481" s="88"/>
      <c r="K481" s="90"/>
      <c r="L481" s="102"/>
      <c r="M481" s="128"/>
      <c r="N481" s="128"/>
      <c r="O481" s="138"/>
      <c r="P481" s="138"/>
      <c r="Q481" s="138"/>
      <c r="R481" s="138"/>
      <c r="S481" s="138"/>
      <c r="T481" s="138"/>
      <c r="U481" s="138"/>
      <c r="V481" s="138"/>
      <c r="W481" s="138"/>
      <c r="X481" s="138"/>
      <c r="Y481" s="28"/>
      <c r="Z481" s="28"/>
      <c r="AA481" s="28"/>
      <c r="AB481" s="28"/>
      <c r="AC481" s="28"/>
      <c r="AD481" s="28"/>
      <c r="AE481" s="28"/>
      <c r="AF481" s="28"/>
      <c r="AG481" s="28"/>
    </row>
    <row r="482" ht="17.25" customHeight="1">
      <c r="A482" s="28"/>
      <c r="B482" s="145"/>
      <c r="C482" s="117"/>
      <c r="D482" s="139"/>
      <c r="E482" s="139"/>
      <c r="F482" s="138"/>
      <c r="G482" s="117"/>
      <c r="H482" s="139"/>
      <c r="I482" s="139"/>
      <c r="J482" s="88"/>
      <c r="K482" s="90"/>
      <c r="L482" s="102"/>
      <c r="M482" s="128"/>
      <c r="N482" s="128"/>
      <c r="O482" s="138"/>
      <c r="P482" s="138"/>
      <c r="Q482" s="138"/>
      <c r="R482" s="138"/>
      <c r="S482" s="138"/>
      <c r="T482" s="138"/>
      <c r="U482" s="138"/>
      <c r="V482" s="138"/>
      <c r="W482" s="138"/>
      <c r="X482" s="138"/>
      <c r="Y482" s="28"/>
      <c r="Z482" s="28"/>
      <c r="AA482" s="28"/>
      <c r="AB482" s="28"/>
      <c r="AC482" s="28"/>
      <c r="AD482" s="28"/>
      <c r="AE482" s="28"/>
      <c r="AF482" s="28"/>
      <c r="AG482" s="28"/>
    </row>
    <row r="483" ht="17.25" customHeight="1">
      <c r="A483" s="28"/>
      <c r="B483" s="145"/>
      <c r="C483" s="117"/>
      <c r="D483" s="139"/>
      <c r="E483" s="139"/>
      <c r="F483" s="138"/>
      <c r="G483" s="117"/>
      <c r="H483" s="139"/>
      <c r="I483" s="139"/>
      <c r="J483" s="88"/>
      <c r="K483" s="90"/>
      <c r="L483" s="102"/>
      <c r="M483" s="128"/>
      <c r="N483" s="128"/>
      <c r="O483" s="138"/>
      <c r="P483" s="138"/>
      <c r="Q483" s="138"/>
      <c r="R483" s="138"/>
      <c r="S483" s="138"/>
      <c r="T483" s="138"/>
      <c r="U483" s="138"/>
      <c r="V483" s="138"/>
      <c r="W483" s="138"/>
      <c r="X483" s="138"/>
      <c r="Y483" s="28"/>
      <c r="Z483" s="28"/>
      <c r="AA483" s="28"/>
      <c r="AB483" s="28"/>
      <c r="AC483" s="28"/>
      <c r="AD483" s="28"/>
      <c r="AE483" s="28"/>
      <c r="AF483" s="28"/>
      <c r="AG483" s="28"/>
    </row>
    <row r="484" ht="17.25" customHeight="1">
      <c r="A484" s="28"/>
      <c r="B484" s="145"/>
      <c r="C484" s="117"/>
      <c r="D484" s="139"/>
      <c r="E484" s="139"/>
      <c r="F484" s="138"/>
      <c r="G484" s="117"/>
      <c r="H484" s="139"/>
      <c r="I484" s="139"/>
      <c r="J484" s="88"/>
      <c r="K484" s="90"/>
      <c r="L484" s="102"/>
      <c r="M484" s="128"/>
      <c r="N484" s="128"/>
      <c r="O484" s="138"/>
      <c r="P484" s="138"/>
      <c r="Q484" s="138"/>
      <c r="R484" s="138"/>
      <c r="S484" s="138"/>
      <c r="T484" s="138"/>
      <c r="U484" s="138"/>
      <c r="V484" s="138"/>
      <c r="W484" s="138"/>
      <c r="X484" s="138"/>
      <c r="Y484" s="28"/>
      <c r="Z484" s="28"/>
      <c r="AA484" s="28"/>
      <c r="AB484" s="28"/>
      <c r="AC484" s="28"/>
      <c r="AD484" s="28"/>
      <c r="AE484" s="28"/>
      <c r="AF484" s="28"/>
      <c r="AG484" s="28"/>
    </row>
    <row r="485" ht="17.25" customHeight="1">
      <c r="A485" s="28"/>
      <c r="B485" s="145"/>
      <c r="C485" s="117"/>
      <c r="D485" s="139"/>
      <c r="E485" s="139"/>
      <c r="F485" s="138"/>
      <c r="G485" s="117"/>
      <c r="H485" s="139"/>
      <c r="I485" s="139"/>
      <c r="J485" s="88"/>
      <c r="K485" s="90"/>
      <c r="L485" s="102"/>
      <c r="M485" s="128"/>
      <c r="N485" s="128"/>
      <c r="O485" s="138"/>
      <c r="P485" s="138"/>
      <c r="Q485" s="138"/>
      <c r="R485" s="138"/>
      <c r="S485" s="138"/>
      <c r="T485" s="138"/>
      <c r="U485" s="138"/>
      <c r="V485" s="138"/>
      <c r="W485" s="138"/>
      <c r="X485" s="138"/>
      <c r="Y485" s="28"/>
      <c r="Z485" s="28"/>
      <c r="AA485" s="28"/>
      <c r="AB485" s="28"/>
      <c r="AC485" s="28"/>
      <c r="AD485" s="28"/>
      <c r="AE485" s="28"/>
      <c r="AF485" s="28"/>
      <c r="AG485" s="28"/>
    </row>
    <row r="486" ht="17.25" customHeight="1">
      <c r="A486" s="28"/>
      <c r="B486" s="145"/>
      <c r="C486" s="117"/>
      <c r="D486" s="139"/>
      <c r="E486" s="139"/>
      <c r="F486" s="138"/>
      <c r="G486" s="117"/>
      <c r="H486" s="139"/>
      <c r="I486" s="139"/>
      <c r="J486" s="88"/>
      <c r="K486" s="90"/>
      <c r="L486" s="102"/>
      <c r="M486" s="128"/>
      <c r="N486" s="128"/>
      <c r="O486" s="138"/>
      <c r="P486" s="138"/>
      <c r="Q486" s="138"/>
      <c r="R486" s="138"/>
      <c r="S486" s="138"/>
      <c r="T486" s="138"/>
      <c r="U486" s="138"/>
      <c r="V486" s="138"/>
      <c r="W486" s="138"/>
      <c r="X486" s="138"/>
      <c r="Y486" s="28"/>
      <c r="Z486" s="28"/>
      <c r="AA486" s="28"/>
      <c r="AB486" s="28"/>
      <c r="AC486" s="28"/>
      <c r="AD486" s="28"/>
      <c r="AE486" s="28"/>
      <c r="AF486" s="28"/>
      <c r="AG486" s="28"/>
    </row>
    <row r="487" ht="17.25" customHeight="1">
      <c r="A487" s="28"/>
      <c r="B487" s="145"/>
      <c r="C487" s="117"/>
      <c r="D487" s="139"/>
      <c r="E487" s="139"/>
      <c r="F487" s="138"/>
      <c r="G487" s="117"/>
      <c r="H487" s="139"/>
      <c r="I487" s="139"/>
      <c r="J487" s="88"/>
      <c r="K487" s="90"/>
      <c r="L487" s="102"/>
      <c r="M487" s="128"/>
      <c r="N487" s="128"/>
      <c r="O487" s="138"/>
      <c r="P487" s="138"/>
      <c r="Q487" s="138"/>
      <c r="R487" s="138"/>
      <c r="S487" s="138"/>
      <c r="T487" s="138"/>
      <c r="U487" s="138"/>
      <c r="V487" s="138"/>
      <c r="W487" s="138"/>
      <c r="X487" s="138"/>
      <c r="Y487" s="28"/>
      <c r="Z487" s="28"/>
      <c r="AA487" s="28"/>
      <c r="AB487" s="28"/>
      <c r="AC487" s="28"/>
      <c r="AD487" s="28"/>
      <c r="AE487" s="28"/>
      <c r="AF487" s="28"/>
      <c r="AG487" s="28"/>
    </row>
    <row r="488" ht="17.25" customHeight="1">
      <c r="A488" s="28"/>
      <c r="B488" s="145"/>
      <c r="C488" s="117"/>
      <c r="D488" s="139"/>
      <c r="E488" s="139"/>
      <c r="F488" s="138"/>
      <c r="G488" s="117"/>
      <c r="H488" s="139"/>
      <c r="I488" s="139"/>
      <c r="J488" s="88"/>
      <c r="K488" s="90"/>
      <c r="L488" s="102"/>
      <c r="M488" s="128"/>
      <c r="N488" s="128"/>
      <c r="O488" s="138"/>
      <c r="P488" s="138"/>
      <c r="Q488" s="138"/>
      <c r="R488" s="138"/>
      <c r="S488" s="138"/>
      <c r="T488" s="138"/>
      <c r="U488" s="138"/>
      <c r="V488" s="138"/>
      <c r="W488" s="138"/>
      <c r="X488" s="138"/>
      <c r="Y488" s="28"/>
      <c r="Z488" s="28"/>
      <c r="AA488" s="28"/>
      <c r="AB488" s="28"/>
      <c r="AC488" s="28"/>
      <c r="AD488" s="28"/>
      <c r="AE488" s="28"/>
      <c r="AF488" s="28"/>
      <c r="AG488" s="28"/>
    </row>
    <row r="489" ht="17.25" customHeight="1">
      <c r="A489" s="28"/>
      <c r="B489" s="145"/>
      <c r="C489" s="117"/>
      <c r="D489" s="139"/>
      <c r="E489" s="139"/>
      <c r="F489" s="138"/>
      <c r="G489" s="117"/>
      <c r="H489" s="139"/>
      <c r="I489" s="139"/>
      <c r="J489" s="88"/>
      <c r="K489" s="90"/>
      <c r="L489" s="102"/>
      <c r="M489" s="128"/>
      <c r="N489" s="128"/>
      <c r="O489" s="138"/>
      <c r="P489" s="138"/>
      <c r="Q489" s="138"/>
      <c r="R489" s="138"/>
      <c r="S489" s="138"/>
      <c r="T489" s="138"/>
      <c r="U489" s="138"/>
      <c r="V489" s="138"/>
      <c r="W489" s="138"/>
      <c r="X489" s="138"/>
      <c r="Y489" s="28"/>
      <c r="Z489" s="28"/>
      <c r="AA489" s="28"/>
      <c r="AB489" s="28"/>
      <c r="AC489" s="28"/>
      <c r="AD489" s="28"/>
      <c r="AE489" s="28"/>
      <c r="AF489" s="28"/>
      <c r="AG489" s="28"/>
    </row>
    <row r="490" ht="17.25" customHeight="1">
      <c r="A490" s="28"/>
      <c r="B490" s="145"/>
      <c r="C490" s="117"/>
      <c r="D490" s="139"/>
      <c r="E490" s="139"/>
      <c r="F490" s="138"/>
      <c r="G490" s="117"/>
      <c r="H490" s="139"/>
      <c r="I490" s="139"/>
      <c r="J490" s="88"/>
      <c r="K490" s="90"/>
      <c r="L490" s="102"/>
      <c r="M490" s="128"/>
      <c r="N490" s="128"/>
      <c r="O490" s="138"/>
      <c r="P490" s="138"/>
      <c r="Q490" s="138"/>
      <c r="R490" s="138"/>
      <c r="S490" s="138"/>
      <c r="T490" s="138"/>
      <c r="U490" s="138"/>
      <c r="V490" s="138"/>
      <c r="W490" s="138"/>
      <c r="X490" s="138"/>
      <c r="Y490" s="28"/>
      <c r="Z490" s="28"/>
      <c r="AA490" s="28"/>
      <c r="AB490" s="28"/>
      <c r="AC490" s="28"/>
      <c r="AD490" s="28"/>
      <c r="AE490" s="28"/>
      <c r="AF490" s="28"/>
      <c r="AG490" s="28"/>
    </row>
    <row r="491" ht="17.25" customHeight="1">
      <c r="A491" s="28"/>
      <c r="B491" s="145"/>
      <c r="C491" s="117"/>
      <c r="D491" s="139"/>
      <c r="E491" s="139"/>
      <c r="F491" s="138"/>
      <c r="G491" s="117"/>
      <c r="H491" s="139"/>
      <c r="I491" s="139"/>
      <c r="J491" s="88"/>
      <c r="K491" s="90"/>
      <c r="L491" s="102"/>
      <c r="M491" s="128"/>
      <c r="N491" s="128"/>
      <c r="O491" s="138"/>
      <c r="P491" s="138"/>
      <c r="Q491" s="138"/>
      <c r="R491" s="138"/>
      <c r="S491" s="138"/>
      <c r="T491" s="138"/>
      <c r="U491" s="138"/>
      <c r="V491" s="138"/>
      <c r="W491" s="138"/>
      <c r="X491" s="138"/>
      <c r="Y491" s="28"/>
      <c r="Z491" s="28"/>
      <c r="AA491" s="28"/>
      <c r="AB491" s="28"/>
      <c r="AC491" s="28"/>
      <c r="AD491" s="28"/>
      <c r="AE491" s="28"/>
      <c r="AF491" s="28"/>
      <c r="AG491" s="28"/>
    </row>
    <row r="492" ht="17.25" customHeight="1">
      <c r="A492" s="28"/>
      <c r="B492" s="145"/>
      <c r="C492" s="117"/>
      <c r="D492" s="139"/>
      <c r="E492" s="139"/>
      <c r="F492" s="138"/>
      <c r="G492" s="117"/>
      <c r="H492" s="139"/>
      <c r="I492" s="139"/>
      <c r="J492" s="88"/>
      <c r="K492" s="90"/>
      <c r="L492" s="102"/>
      <c r="M492" s="128"/>
      <c r="N492" s="128"/>
      <c r="O492" s="138"/>
      <c r="P492" s="138"/>
      <c r="Q492" s="138"/>
      <c r="R492" s="138"/>
      <c r="S492" s="138"/>
      <c r="T492" s="138"/>
      <c r="U492" s="138"/>
      <c r="V492" s="138"/>
      <c r="W492" s="138"/>
      <c r="X492" s="138"/>
      <c r="Y492" s="28"/>
      <c r="Z492" s="28"/>
      <c r="AA492" s="28"/>
      <c r="AB492" s="28"/>
      <c r="AC492" s="28"/>
      <c r="AD492" s="28"/>
      <c r="AE492" s="28"/>
      <c r="AF492" s="28"/>
      <c r="AG492" s="28"/>
    </row>
    <row r="493" ht="17.25" customHeight="1">
      <c r="A493" s="28"/>
      <c r="B493" s="145"/>
      <c r="C493" s="117"/>
      <c r="D493" s="139"/>
      <c r="E493" s="139"/>
      <c r="F493" s="138"/>
      <c r="G493" s="117"/>
      <c r="H493" s="139"/>
      <c r="I493" s="139"/>
      <c r="J493" s="88"/>
      <c r="K493" s="90"/>
      <c r="L493" s="102"/>
      <c r="M493" s="128"/>
      <c r="N493" s="128"/>
      <c r="O493" s="138"/>
      <c r="P493" s="138"/>
      <c r="Q493" s="138"/>
      <c r="R493" s="138"/>
      <c r="S493" s="138"/>
      <c r="T493" s="138"/>
      <c r="U493" s="138"/>
      <c r="V493" s="138"/>
      <c r="W493" s="138"/>
      <c r="X493" s="138"/>
      <c r="Y493" s="28"/>
      <c r="Z493" s="28"/>
      <c r="AA493" s="28"/>
      <c r="AB493" s="28"/>
      <c r="AC493" s="28"/>
      <c r="AD493" s="28"/>
      <c r="AE493" s="28"/>
      <c r="AF493" s="28"/>
      <c r="AG493" s="28"/>
    </row>
    <row r="494" ht="17.25" customHeight="1">
      <c r="A494" s="28"/>
      <c r="B494" s="145"/>
      <c r="C494" s="117"/>
      <c r="D494" s="139"/>
      <c r="E494" s="139"/>
      <c r="F494" s="138"/>
      <c r="G494" s="117"/>
      <c r="H494" s="139"/>
      <c r="I494" s="139"/>
      <c r="J494" s="88"/>
      <c r="K494" s="90"/>
      <c r="L494" s="102"/>
      <c r="M494" s="128"/>
      <c r="N494" s="128"/>
      <c r="O494" s="138"/>
      <c r="P494" s="138"/>
      <c r="Q494" s="138"/>
      <c r="R494" s="138"/>
      <c r="S494" s="138"/>
      <c r="T494" s="138"/>
      <c r="U494" s="138"/>
      <c r="V494" s="138"/>
      <c r="W494" s="138"/>
      <c r="X494" s="138"/>
      <c r="Y494" s="28"/>
      <c r="Z494" s="28"/>
      <c r="AA494" s="28"/>
      <c r="AB494" s="28"/>
      <c r="AC494" s="28"/>
      <c r="AD494" s="28"/>
      <c r="AE494" s="28"/>
      <c r="AF494" s="28"/>
      <c r="AG494" s="28"/>
    </row>
    <row r="495" ht="17.25" customHeight="1">
      <c r="A495" s="28"/>
      <c r="B495" s="145"/>
      <c r="C495" s="117"/>
      <c r="D495" s="139"/>
      <c r="E495" s="139"/>
      <c r="F495" s="138"/>
      <c r="G495" s="117"/>
      <c r="H495" s="139"/>
      <c r="I495" s="139"/>
      <c r="J495" s="88"/>
      <c r="K495" s="90"/>
      <c r="L495" s="102"/>
      <c r="M495" s="128"/>
      <c r="N495" s="128"/>
      <c r="O495" s="138"/>
      <c r="P495" s="138"/>
      <c r="Q495" s="138"/>
      <c r="R495" s="138"/>
      <c r="S495" s="138"/>
      <c r="T495" s="138"/>
      <c r="U495" s="138"/>
      <c r="V495" s="138"/>
      <c r="W495" s="138"/>
      <c r="X495" s="138"/>
      <c r="Y495" s="28"/>
      <c r="Z495" s="28"/>
      <c r="AA495" s="28"/>
      <c r="AB495" s="28"/>
      <c r="AC495" s="28"/>
      <c r="AD495" s="28"/>
      <c r="AE495" s="28"/>
      <c r="AF495" s="28"/>
      <c r="AG495" s="28"/>
    </row>
    <row r="496" ht="17.25" customHeight="1">
      <c r="A496" s="28"/>
      <c r="B496" s="145"/>
      <c r="C496" s="117"/>
      <c r="D496" s="139"/>
      <c r="E496" s="139"/>
      <c r="F496" s="138"/>
      <c r="G496" s="117"/>
      <c r="H496" s="139"/>
      <c r="I496" s="139"/>
      <c r="J496" s="88"/>
      <c r="K496" s="90"/>
      <c r="L496" s="102"/>
      <c r="M496" s="128"/>
      <c r="N496" s="128"/>
      <c r="O496" s="138"/>
      <c r="P496" s="138"/>
      <c r="Q496" s="138"/>
      <c r="R496" s="138"/>
      <c r="S496" s="138"/>
      <c r="T496" s="138"/>
      <c r="U496" s="138"/>
      <c r="V496" s="138"/>
      <c r="W496" s="138"/>
      <c r="X496" s="138"/>
      <c r="Y496" s="28"/>
      <c r="Z496" s="28"/>
      <c r="AA496" s="28"/>
      <c r="AB496" s="28"/>
      <c r="AC496" s="28"/>
      <c r="AD496" s="28"/>
      <c r="AE496" s="28"/>
      <c r="AF496" s="28"/>
      <c r="AG496" s="28"/>
    </row>
    <row r="497" ht="17.25" customHeight="1">
      <c r="A497" s="28"/>
      <c r="B497" s="145"/>
      <c r="C497" s="117"/>
      <c r="D497" s="139"/>
      <c r="E497" s="139"/>
      <c r="F497" s="138"/>
      <c r="G497" s="117"/>
      <c r="H497" s="139"/>
      <c r="I497" s="139"/>
      <c r="J497" s="88"/>
      <c r="K497" s="90"/>
      <c r="L497" s="102"/>
      <c r="M497" s="128"/>
      <c r="N497" s="128"/>
      <c r="O497" s="138"/>
      <c r="P497" s="138"/>
      <c r="Q497" s="138"/>
      <c r="R497" s="138"/>
      <c r="S497" s="138"/>
      <c r="T497" s="138"/>
      <c r="U497" s="138"/>
      <c r="V497" s="138"/>
      <c r="W497" s="138"/>
      <c r="X497" s="138"/>
      <c r="Y497" s="28"/>
      <c r="Z497" s="28"/>
      <c r="AA497" s="28"/>
      <c r="AB497" s="28"/>
      <c r="AC497" s="28"/>
      <c r="AD497" s="28"/>
      <c r="AE497" s="28"/>
      <c r="AF497" s="28"/>
      <c r="AG497" s="28"/>
    </row>
    <row r="498" ht="17.25" customHeight="1">
      <c r="A498" s="28"/>
      <c r="B498" s="145"/>
      <c r="C498" s="117"/>
      <c r="D498" s="139"/>
      <c r="E498" s="139"/>
      <c r="F498" s="138"/>
      <c r="G498" s="117"/>
      <c r="H498" s="139"/>
      <c r="I498" s="139"/>
      <c r="J498" s="88"/>
      <c r="K498" s="90"/>
      <c r="L498" s="102"/>
      <c r="M498" s="128"/>
      <c r="N498" s="128"/>
      <c r="O498" s="138"/>
      <c r="P498" s="138"/>
      <c r="Q498" s="138"/>
      <c r="R498" s="138"/>
      <c r="S498" s="138"/>
      <c r="T498" s="138"/>
      <c r="U498" s="138"/>
      <c r="V498" s="138"/>
      <c r="W498" s="138"/>
      <c r="X498" s="138"/>
      <c r="Y498" s="28"/>
      <c r="Z498" s="28"/>
      <c r="AA498" s="28"/>
      <c r="AB498" s="28"/>
      <c r="AC498" s="28"/>
      <c r="AD498" s="28"/>
      <c r="AE498" s="28"/>
      <c r="AF498" s="28"/>
      <c r="AG498" s="28"/>
    </row>
    <row r="499" ht="17.25" customHeight="1">
      <c r="A499" s="28"/>
      <c r="B499" s="145"/>
      <c r="C499" s="117"/>
      <c r="D499" s="139"/>
      <c r="E499" s="139"/>
      <c r="F499" s="138"/>
      <c r="G499" s="117"/>
      <c r="H499" s="139"/>
      <c r="I499" s="139"/>
      <c r="J499" s="88"/>
      <c r="K499" s="90"/>
      <c r="L499" s="102"/>
      <c r="M499" s="128"/>
      <c r="N499" s="128"/>
      <c r="O499" s="138"/>
      <c r="P499" s="138"/>
      <c r="Q499" s="138"/>
      <c r="R499" s="138"/>
      <c r="S499" s="138"/>
      <c r="T499" s="138"/>
      <c r="U499" s="138"/>
      <c r="V499" s="138"/>
      <c r="W499" s="138"/>
      <c r="X499" s="138"/>
      <c r="Y499" s="28"/>
      <c r="Z499" s="28"/>
      <c r="AA499" s="28"/>
      <c r="AB499" s="28"/>
      <c r="AC499" s="28"/>
      <c r="AD499" s="28"/>
      <c r="AE499" s="28"/>
      <c r="AF499" s="28"/>
      <c r="AG499" s="28"/>
    </row>
    <row r="500" ht="17.25" customHeight="1">
      <c r="A500" s="28"/>
      <c r="B500" s="145"/>
      <c r="C500" s="117"/>
      <c r="D500" s="139"/>
      <c r="E500" s="139"/>
      <c r="F500" s="138"/>
      <c r="G500" s="117"/>
      <c r="H500" s="139"/>
      <c r="I500" s="139"/>
      <c r="J500" s="88"/>
      <c r="K500" s="90"/>
      <c r="L500" s="102"/>
      <c r="M500" s="128"/>
      <c r="N500" s="128"/>
      <c r="O500" s="138"/>
      <c r="P500" s="138"/>
      <c r="Q500" s="138"/>
      <c r="R500" s="138"/>
      <c r="S500" s="138"/>
      <c r="T500" s="138"/>
      <c r="U500" s="138"/>
      <c r="V500" s="138"/>
      <c r="W500" s="138"/>
      <c r="X500" s="138"/>
      <c r="Y500" s="28"/>
      <c r="Z500" s="28"/>
      <c r="AA500" s="28"/>
      <c r="AB500" s="28"/>
      <c r="AC500" s="28"/>
      <c r="AD500" s="28"/>
      <c r="AE500" s="28"/>
      <c r="AF500" s="28"/>
      <c r="AG500" s="28"/>
    </row>
    <row r="501" ht="17.25" customHeight="1">
      <c r="A501" s="28"/>
      <c r="B501" s="145"/>
      <c r="C501" s="117"/>
      <c r="D501" s="139"/>
      <c r="E501" s="139"/>
      <c r="F501" s="138"/>
      <c r="G501" s="117"/>
      <c r="H501" s="139"/>
      <c r="I501" s="139"/>
      <c r="J501" s="88"/>
      <c r="K501" s="90"/>
      <c r="L501" s="102"/>
      <c r="M501" s="128"/>
      <c r="N501" s="128"/>
      <c r="O501" s="138"/>
      <c r="P501" s="138"/>
      <c r="Q501" s="138"/>
      <c r="R501" s="138"/>
      <c r="S501" s="138"/>
      <c r="T501" s="138"/>
      <c r="U501" s="138"/>
      <c r="V501" s="138"/>
      <c r="W501" s="138"/>
      <c r="X501" s="138"/>
      <c r="Y501" s="28"/>
      <c r="Z501" s="28"/>
      <c r="AA501" s="28"/>
      <c r="AB501" s="28"/>
      <c r="AC501" s="28"/>
      <c r="AD501" s="28"/>
      <c r="AE501" s="28"/>
      <c r="AF501" s="28"/>
      <c r="AG501" s="28"/>
    </row>
    <row r="502" ht="17.25" customHeight="1">
      <c r="A502" s="28"/>
      <c r="B502" s="145"/>
      <c r="C502" s="117"/>
      <c r="D502" s="139"/>
      <c r="E502" s="139"/>
      <c r="F502" s="138"/>
      <c r="G502" s="117"/>
      <c r="H502" s="139"/>
      <c r="I502" s="139"/>
      <c r="J502" s="88"/>
      <c r="K502" s="90"/>
      <c r="L502" s="102"/>
      <c r="M502" s="128"/>
      <c r="N502" s="128"/>
      <c r="O502" s="138"/>
      <c r="P502" s="138"/>
      <c r="Q502" s="138"/>
      <c r="R502" s="138"/>
      <c r="S502" s="138"/>
      <c r="T502" s="138"/>
      <c r="U502" s="138"/>
      <c r="V502" s="138"/>
      <c r="W502" s="138"/>
      <c r="X502" s="138"/>
      <c r="Y502" s="28"/>
      <c r="Z502" s="28"/>
      <c r="AA502" s="28"/>
      <c r="AB502" s="28"/>
      <c r="AC502" s="28"/>
      <c r="AD502" s="28"/>
      <c r="AE502" s="28"/>
      <c r="AF502" s="28"/>
      <c r="AG502" s="28"/>
    </row>
    <row r="503" ht="17.25" customHeight="1">
      <c r="A503" s="28"/>
      <c r="B503" s="145"/>
      <c r="C503" s="117"/>
      <c r="D503" s="139"/>
      <c r="E503" s="139"/>
      <c r="F503" s="138"/>
      <c r="G503" s="117"/>
      <c r="H503" s="139"/>
      <c r="I503" s="139"/>
      <c r="J503" s="88"/>
      <c r="K503" s="90"/>
      <c r="L503" s="102"/>
      <c r="M503" s="128"/>
      <c r="N503" s="128"/>
      <c r="O503" s="138"/>
      <c r="P503" s="138"/>
      <c r="Q503" s="138"/>
      <c r="R503" s="138"/>
      <c r="S503" s="138"/>
      <c r="T503" s="138"/>
      <c r="U503" s="138"/>
      <c r="V503" s="138"/>
      <c r="W503" s="138"/>
      <c r="X503" s="138"/>
      <c r="Y503" s="28"/>
      <c r="Z503" s="28"/>
      <c r="AA503" s="28"/>
      <c r="AB503" s="28"/>
      <c r="AC503" s="28"/>
      <c r="AD503" s="28"/>
      <c r="AE503" s="28"/>
      <c r="AF503" s="28"/>
      <c r="AG503" s="28"/>
    </row>
    <row r="504" ht="17.25" customHeight="1">
      <c r="A504" s="28"/>
      <c r="B504" s="145"/>
      <c r="C504" s="117"/>
      <c r="D504" s="139"/>
      <c r="E504" s="139"/>
      <c r="F504" s="138"/>
      <c r="G504" s="117"/>
      <c r="H504" s="139"/>
      <c r="I504" s="139"/>
      <c r="J504" s="88"/>
      <c r="K504" s="90"/>
      <c r="L504" s="102"/>
      <c r="M504" s="128"/>
      <c r="N504" s="128"/>
      <c r="O504" s="138"/>
      <c r="P504" s="138"/>
      <c r="Q504" s="138"/>
      <c r="R504" s="138"/>
      <c r="S504" s="138"/>
      <c r="T504" s="138"/>
      <c r="U504" s="138"/>
      <c r="V504" s="138"/>
      <c r="W504" s="138"/>
      <c r="X504" s="138"/>
      <c r="Y504" s="28"/>
      <c r="Z504" s="28"/>
      <c r="AA504" s="28"/>
      <c r="AB504" s="28"/>
      <c r="AC504" s="28"/>
      <c r="AD504" s="28"/>
      <c r="AE504" s="28"/>
      <c r="AF504" s="28"/>
      <c r="AG504" s="28"/>
    </row>
    <row r="505" ht="17.25" customHeight="1">
      <c r="A505" s="28"/>
      <c r="B505" s="145"/>
      <c r="C505" s="117"/>
      <c r="D505" s="139"/>
      <c r="E505" s="139"/>
      <c r="F505" s="138"/>
      <c r="G505" s="117"/>
      <c r="H505" s="139"/>
      <c r="I505" s="139"/>
      <c r="J505" s="88"/>
      <c r="K505" s="90"/>
      <c r="L505" s="102"/>
      <c r="M505" s="128"/>
      <c r="N505" s="128"/>
      <c r="O505" s="138"/>
      <c r="P505" s="138"/>
      <c r="Q505" s="138"/>
      <c r="R505" s="138"/>
      <c r="S505" s="138"/>
      <c r="T505" s="138"/>
      <c r="U505" s="138"/>
      <c r="V505" s="138"/>
      <c r="W505" s="138"/>
      <c r="X505" s="138"/>
      <c r="Y505" s="28"/>
      <c r="Z505" s="28"/>
      <c r="AA505" s="28"/>
      <c r="AB505" s="28"/>
      <c r="AC505" s="28"/>
      <c r="AD505" s="28"/>
      <c r="AE505" s="28"/>
      <c r="AF505" s="28"/>
      <c r="AG505" s="28"/>
    </row>
    <row r="506" ht="17.25" customHeight="1">
      <c r="A506" s="28"/>
      <c r="B506" s="145"/>
      <c r="C506" s="117"/>
      <c r="D506" s="139"/>
      <c r="E506" s="139"/>
      <c r="F506" s="138"/>
      <c r="G506" s="117"/>
      <c r="H506" s="139"/>
      <c r="I506" s="139"/>
      <c r="J506" s="88"/>
      <c r="K506" s="90"/>
      <c r="L506" s="102"/>
      <c r="M506" s="128"/>
      <c r="N506" s="128"/>
      <c r="O506" s="138"/>
      <c r="P506" s="138"/>
      <c r="Q506" s="138"/>
      <c r="R506" s="138"/>
      <c r="S506" s="138"/>
      <c r="T506" s="138"/>
      <c r="U506" s="138"/>
      <c r="V506" s="138"/>
      <c r="W506" s="138"/>
      <c r="X506" s="138"/>
      <c r="Y506" s="28"/>
      <c r="Z506" s="28"/>
      <c r="AA506" s="28"/>
      <c r="AB506" s="28"/>
      <c r="AC506" s="28"/>
      <c r="AD506" s="28"/>
      <c r="AE506" s="28"/>
      <c r="AF506" s="28"/>
      <c r="AG506" s="28"/>
    </row>
    <row r="507" ht="17.25" customHeight="1">
      <c r="A507" s="28"/>
      <c r="B507" s="145"/>
      <c r="C507" s="117"/>
      <c r="D507" s="139"/>
      <c r="E507" s="139"/>
      <c r="F507" s="138"/>
      <c r="G507" s="117"/>
      <c r="H507" s="139"/>
      <c r="I507" s="139"/>
      <c r="J507" s="88"/>
      <c r="K507" s="90"/>
      <c r="L507" s="102"/>
      <c r="M507" s="128"/>
      <c r="N507" s="128"/>
      <c r="O507" s="138"/>
      <c r="P507" s="138"/>
      <c r="Q507" s="138"/>
      <c r="R507" s="138"/>
      <c r="S507" s="138"/>
      <c r="T507" s="138"/>
      <c r="U507" s="138"/>
      <c r="V507" s="138"/>
      <c r="W507" s="138"/>
      <c r="X507" s="138"/>
      <c r="Y507" s="28"/>
      <c r="Z507" s="28"/>
      <c r="AA507" s="28"/>
      <c r="AB507" s="28"/>
      <c r="AC507" s="28"/>
      <c r="AD507" s="28"/>
      <c r="AE507" s="28"/>
      <c r="AF507" s="28"/>
      <c r="AG507" s="28"/>
    </row>
    <row r="508" ht="17.25" customHeight="1">
      <c r="A508" s="28"/>
      <c r="B508" s="145"/>
      <c r="C508" s="117"/>
      <c r="D508" s="139"/>
      <c r="E508" s="139"/>
      <c r="F508" s="138"/>
      <c r="G508" s="117"/>
      <c r="H508" s="139"/>
      <c r="I508" s="139"/>
      <c r="J508" s="88"/>
      <c r="K508" s="90"/>
      <c r="L508" s="102"/>
      <c r="M508" s="128"/>
      <c r="N508" s="128"/>
      <c r="O508" s="138"/>
      <c r="P508" s="138"/>
      <c r="Q508" s="138"/>
      <c r="R508" s="138"/>
      <c r="S508" s="138"/>
      <c r="T508" s="138"/>
      <c r="U508" s="138"/>
      <c r="V508" s="138"/>
      <c r="W508" s="138"/>
      <c r="X508" s="138"/>
      <c r="Y508" s="28"/>
      <c r="Z508" s="28"/>
      <c r="AA508" s="28"/>
      <c r="AB508" s="28"/>
      <c r="AC508" s="28"/>
      <c r="AD508" s="28"/>
      <c r="AE508" s="28"/>
      <c r="AF508" s="28"/>
      <c r="AG508" s="28"/>
    </row>
    <row r="509" ht="17.25" customHeight="1">
      <c r="A509" s="28"/>
      <c r="B509" s="145"/>
      <c r="C509" s="117"/>
      <c r="D509" s="139"/>
      <c r="E509" s="139"/>
      <c r="F509" s="138"/>
      <c r="G509" s="117"/>
      <c r="H509" s="139"/>
      <c r="I509" s="139"/>
      <c r="J509" s="88"/>
      <c r="K509" s="90"/>
      <c r="L509" s="102"/>
      <c r="M509" s="128"/>
      <c r="N509" s="128"/>
      <c r="O509" s="138"/>
      <c r="P509" s="138"/>
      <c r="Q509" s="138"/>
      <c r="R509" s="138"/>
      <c r="S509" s="138"/>
      <c r="T509" s="138"/>
      <c r="U509" s="138"/>
      <c r="V509" s="138"/>
      <c r="W509" s="138"/>
      <c r="X509" s="138"/>
      <c r="Y509" s="28"/>
      <c r="Z509" s="28"/>
      <c r="AA509" s="28"/>
      <c r="AB509" s="28"/>
      <c r="AC509" s="28"/>
      <c r="AD509" s="28"/>
      <c r="AE509" s="28"/>
      <c r="AF509" s="28"/>
      <c r="AG509" s="28"/>
    </row>
    <row r="510" ht="17.25" customHeight="1">
      <c r="A510" s="28"/>
      <c r="B510" s="145"/>
      <c r="C510" s="117"/>
      <c r="D510" s="139"/>
      <c r="E510" s="139"/>
      <c r="F510" s="138"/>
      <c r="G510" s="117"/>
      <c r="H510" s="139"/>
      <c r="I510" s="139"/>
      <c r="J510" s="88"/>
      <c r="K510" s="90"/>
      <c r="L510" s="102"/>
      <c r="M510" s="128"/>
      <c r="N510" s="128"/>
      <c r="O510" s="138"/>
      <c r="P510" s="138"/>
      <c r="Q510" s="138"/>
      <c r="R510" s="138"/>
      <c r="S510" s="138"/>
      <c r="T510" s="138"/>
      <c r="U510" s="138"/>
      <c r="V510" s="138"/>
      <c r="W510" s="138"/>
      <c r="X510" s="138"/>
      <c r="Y510" s="28"/>
      <c r="Z510" s="28"/>
      <c r="AA510" s="28"/>
      <c r="AB510" s="28"/>
      <c r="AC510" s="28"/>
      <c r="AD510" s="28"/>
      <c r="AE510" s="28"/>
      <c r="AF510" s="28"/>
      <c r="AG510" s="28"/>
    </row>
    <row r="511" ht="17.25" customHeight="1">
      <c r="A511" s="28"/>
      <c r="B511" s="145"/>
      <c r="C511" s="117"/>
      <c r="D511" s="139"/>
      <c r="E511" s="139"/>
      <c r="F511" s="138"/>
      <c r="G511" s="117"/>
      <c r="H511" s="139"/>
      <c r="I511" s="139"/>
      <c r="J511" s="88"/>
      <c r="K511" s="90"/>
      <c r="L511" s="102"/>
      <c r="M511" s="128"/>
      <c r="N511" s="128"/>
      <c r="O511" s="138"/>
      <c r="P511" s="138"/>
      <c r="Q511" s="138"/>
      <c r="R511" s="138"/>
      <c r="S511" s="138"/>
      <c r="T511" s="138"/>
      <c r="U511" s="138"/>
      <c r="V511" s="138"/>
      <c r="W511" s="138"/>
      <c r="X511" s="138"/>
      <c r="Y511" s="28"/>
      <c r="Z511" s="28"/>
      <c r="AA511" s="28"/>
      <c r="AB511" s="28"/>
      <c r="AC511" s="28"/>
      <c r="AD511" s="28"/>
      <c r="AE511" s="28"/>
      <c r="AF511" s="28"/>
      <c r="AG511" s="28"/>
    </row>
    <row r="512" ht="17.25" customHeight="1">
      <c r="A512" s="28"/>
      <c r="B512" s="145"/>
      <c r="C512" s="117"/>
      <c r="D512" s="139"/>
      <c r="E512" s="139"/>
      <c r="F512" s="138"/>
      <c r="G512" s="117"/>
      <c r="H512" s="139"/>
      <c r="I512" s="139"/>
      <c r="J512" s="88"/>
      <c r="K512" s="90"/>
      <c r="L512" s="102"/>
      <c r="M512" s="128"/>
      <c r="N512" s="128"/>
      <c r="O512" s="138"/>
      <c r="P512" s="138"/>
      <c r="Q512" s="138"/>
      <c r="R512" s="138"/>
      <c r="S512" s="138"/>
      <c r="T512" s="138"/>
      <c r="U512" s="138"/>
      <c r="V512" s="138"/>
      <c r="W512" s="138"/>
      <c r="X512" s="138"/>
      <c r="Y512" s="28"/>
      <c r="Z512" s="28"/>
      <c r="AA512" s="28"/>
      <c r="AB512" s="28"/>
      <c r="AC512" s="28"/>
      <c r="AD512" s="28"/>
      <c r="AE512" s="28"/>
      <c r="AF512" s="28"/>
      <c r="AG512" s="28"/>
    </row>
    <row r="513" ht="17.25" customHeight="1">
      <c r="A513" s="28"/>
      <c r="B513" s="145"/>
      <c r="C513" s="117"/>
      <c r="D513" s="139"/>
      <c r="E513" s="139"/>
      <c r="F513" s="138"/>
      <c r="G513" s="117"/>
      <c r="H513" s="139"/>
      <c r="I513" s="139"/>
      <c r="J513" s="88"/>
      <c r="K513" s="90"/>
      <c r="L513" s="102"/>
      <c r="M513" s="128"/>
      <c r="N513" s="128"/>
      <c r="O513" s="138"/>
      <c r="P513" s="138"/>
      <c r="Q513" s="138"/>
      <c r="R513" s="138"/>
      <c r="S513" s="138"/>
      <c r="T513" s="138"/>
      <c r="U513" s="138"/>
      <c r="V513" s="138"/>
      <c r="W513" s="138"/>
      <c r="X513" s="138"/>
      <c r="Y513" s="28"/>
      <c r="Z513" s="28"/>
      <c r="AA513" s="28"/>
      <c r="AB513" s="28"/>
      <c r="AC513" s="28"/>
      <c r="AD513" s="28"/>
      <c r="AE513" s="28"/>
      <c r="AF513" s="28"/>
      <c r="AG513" s="28"/>
    </row>
    <row r="514" ht="17.25" customHeight="1">
      <c r="A514" s="28"/>
      <c r="B514" s="145"/>
      <c r="C514" s="117"/>
      <c r="D514" s="139"/>
      <c r="E514" s="139"/>
      <c r="F514" s="138"/>
      <c r="G514" s="117"/>
      <c r="H514" s="139"/>
      <c r="I514" s="139"/>
      <c r="J514" s="88"/>
      <c r="K514" s="90"/>
      <c r="L514" s="102"/>
      <c r="M514" s="128"/>
      <c r="N514" s="128"/>
      <c r="O514" s="138"/>
      <c r="P514" s="138"/>
      <c r="Q514" s="138"/>
      <c r="R514" s="138"/>
      <c r="S514" s="138"/>
      <c r="T514" s="138"/>
      <c r="U514" s="138"/>
      <c r="V514" s="138"/>
      <c r="W514" s="138"/>
      <c r="X514" s="138"/>
      <c r="Y514" s="28"/>
      <c r="Z514" s="28"/>
      <c r="AA514" s="28"/>
      <c r="AB514" s="28"/>
      <c r="AC514" s="28"/>
      <c r="AD514" s="28"/>
      <c r="AE514" s="28"/>
      <c r="AF514" s="28"/>
      <c r="AG514" s="28"/>
    </row>
    <row r="515" ht="17.25" customHeight="1">
      <c r="A515" s="28"/>
      <c r="B515" s="145"/>
      <c r="C515" s="117"/>
      <c r="D515" s="139"/>
      <c r="E515" s="139"/>
      <c r="F515" s="138"/>
      <c r="G515" s="117"/>
      <c r="H515" s="139"/>
      <c r="I515" s="139"/>
      <c r="J515" s="88"/>
      <c r="K515" s="90"/>
      <c r="L515" s="102"/>
      <c r="M515" s="128"/>
      <c r="N515" s="128"/>
      <c r="O515" s="138"/>
      <c r="P515" s="138"/>
      <c r="Q515" s="138"/>
      <c r="R515" s="138"/>
      <c r="S515" s="138"/>
      <c r="T515" s="138"/>
      <c r="U515" s="138"/>
      <c r="V515" s="138"/>
      <c r="W515" s="138"/>
      <c r="X515" s="138"/>
      <c r="Y515" s="28"/>
      <c r="Z515" s="28"/>
      <c r="AA515" s="28"/>
      <c r="AB515" s="28"/>
      <c r="AC515" s="28"/>
      <c r="AD515" s="28"/>
      <c r="AE515" s="28"/>
      <c r="AF515" s="28"/>
      <c r="AG515" s="28"/>
    </row>
    <row r="516" ht="17.25" customHeight="1">
      <c r="A516" s="28"/>
      <c r="B516" s="145"/>
      <c r="C516" s="117"/>
      <c r="D516" s="139"/>
      <c r="E516" s="139"/>
      <c r="F516" s="138"/>
      <c r="G516" s="117"/>
      <c r="H516" s="139"/>
      <c r="I516" s="139"/>
      <c r="J516" s="88"/>
      <c r="K516" s="90"/>
      <c r="L516" s="102"/>
      <c r="M516" s="128"/>
      <c r="N516" s="128"/>
      <c r="O516" s="138"/>
      <c r="P516" s="138"/>
      <c r="Q516" s="138"/>
      <c r="R516" s="138"/>
      <c r="S516" s="138"/>
      <c r="T516" s="138"/>
      <c r="U516" s="138"/>
      <c r="V516" s="138"/>
      <c r="W516" s="138"/>
      <c r="X516" s="138"/>
      <c r="Y516" s="28"/>
      <c r="Z516" s="28"/>
      <c r="AA516" s="28"/>
      <c r="AB516" s="28"/>
      <c r="AC516" s="28"/>
      <c r="AD516" s="28"/>
      <c r="AE516" s="28"/>
      <c r="AF516" s="28"/>
      <c r="AG516" s="28"/>
    </row>
    <row r="517" ht="17.25" customHeight="1">
      <c r="A517" s="28"/>
      <c r="B517" s="145"/>
      <c r="C517" s="117"/>
      <c r="D517" s="139"/>
      <c r="E517" s="139"/>
      <c r="F517" s="138"/>
      <c r="G517" s="117"/>
      <c r="H517" s="139"/>
      <c r="I517" s="139"/>
      <c r="J517" s="88"/>
      <c r="K517" s="90"/>
      <c r="L517" s="102"/>
      <c r="M517" s="128"/>
      <c r="N517" s="128"/>
      <c r="O517" s="138"/>
      <c r="P517" s="138"/>
      <c r="Q517" s="138"/>
      <c r="R517" s="138"/>
      <c r="S517" s="138"/>
      <c r="T517" s="138"/>
      <c r="U517" s="138"/>
      <c r="V517" s="138"/>
      <c r="W517" s="138"/>
      <c r="X517" s="138"/>
      <c r="Y517" s="28"/>
      <c r="Z517" s="28"/>
      <c r="AA517" s="28"/>
      <c r="AB517" s="28"/>
      <c r="AC517" s="28"/>
      <c r="AD517" s="28"/>
      <c r="AE517" s="28"/>
      <c r="AF517" s="28"/>
      <c r="AG517" s="28"/>
    </row>
    <row r="518" ht="17.25" customHeight="1">
      <c r="A518" s="28"/>
      <c r="B518" s="145"/>
      <c r="C518" s="117"/>
      <c r="D518" s="139"/>
      <c r="E518" s="139"/>
      <c r="F518" s="138"/>
      <c r="G518" s="117"/>
      <c r="H518" s="139"/>
      <c r="I518" s="139"/>
      <c r="J518" s="88"/>
      <c r="K518" s="90"/>
      <c r="L518" s="102"/>
      <c r="M518" s="128"/>
      <c r="N518" s="128"/>
      <c r="O518" s="138"/>
      <c r="P518" s="138"/>
      <c r="Q518" s="138"/>
      <c r="R518" s="138"/>
      <c r="S518" s="138"/>
      <c r="T518" s="138"/>
      <c r="U518" s="138"/>
      <c r="V518" s="138"/>
      <c r="W518" s="138"/>
      <c r="X518" s="138"/>
      <c r="Y518" s="28"/>
      <c r="Z518" s="28"/>
      <c r="AA518" s="28"/>
      <c r="AB518" s="28"/>
      <c r="AC518" s="28"/>
      <c r="AD518" s="28"/>
      <c r="AE518" s="28"/>
      <c r="AF518" s="28"/>
      <c r="AG518" s="28"/>
    </row>
    <row r="519" ht="17.25" customHeight="1">
      <c r="A519" s="28"/>
      <c r="B519" s="145"/>
      <c r="C519" s="117"/>
      <c r="D519" s="139"/>
      <c r="E519" s="139"/>
      <c r="F519" s="138"/>
      <c r="G519" s="117"/>
      <c r="H519" s="139"/>
      <c r="I519" s="139"/>
      <c r="J519" s="88"/>
      <c r="K519" s="90"/>
      <c r="L519" s="102"/>
      <c r="M519" s="128"/>
      <c r="N519" s="128"/>
      <c r="O519" s="138"/>
      <c r="P519" s="138"/>
      <c r="Q519" s="138"/>
      <c r="R519" s="138"/>
      <c r="S519" s="138"/>
      <c r="T519" s="138"/>
      <c r="U519" s="138"/>
      <c r="V519" s="138"/>
      <c r="W519" s="138"/>
      <c r="X519" s="138"/>
      <c r="Y519" s="28"/>
      <c r="Z519" s="28"/>
      <c r="AA519" s="28"/>
      <c r="AB519" s="28"/>
      <c r="AC519" s="28"/>
      <c r="AD519" s="28"/>
      <c r="AE519" s="28"/>
      <c r="AF519" s="28"/>
      <c r="AG519" s="28"/>
    </row>
    <row r="520" ht="17.25" customHeight="1">
      <c r="A520" s="28"/>
      <c r="B520" s="145"/>
      <c r="C520" s="117"/>
      <c r="D520" s="139"/>
      <c r="E520" s="139"/>
      <c r="F520" s="138"/>
      <c r="G520" s="117"/>
      <c r="H520" s="139"/>
      <c r="I520" s="139"/>
      <c r="J520" s="88"/>
      <c r="K520" s="90"/>
      <c r="L520" s="102"/>
      <c r="M520" s="128"/>
      <c r="N520" s="128"/>
      <c r="O520" s="138"/>
      <c r="P520" s="138"/>
      <c r="Q520" s="138"/>
      <c r="R520" s="138"/>
      <c r="S520" s="138"/>
      <c r="T520" s="138"/>
      <c r="U520" s="138"/>
      <c r="V520" s="138"/>
      <c r="W520" s="138"/>
      <c r="X520" s="138"/>
      <c r="Y520" s="28"/>
      <c r="Z520" s="28"/>
      <c r="AA520" s="28"/>
      <c r="AB520" s="28"/>
      <c r="AC520" s="28"/>
      <c r="AD520" s="28"/>
      <c r="AE520" s="28"/>
      <c r="AF520" s="28"/>
      <c r="AG520" s="28"/>
    </row>
    <row r="521" ht="17.25" customHeight="1">
      <c r="A521" s="28"/>
      <c r="B521" s="145"/>
      <c r="C521" s="117"/>
      <c r="D521" s="139"/>
      <c r="E521" s="139"/>
      <c r="F521" s="138"/>
      <c r="G521" s="117"/>
      <c r="H521" s="139"/>
      <c r="I521" s="139"/>
      <c r="J521" s="88"/>
      <c r="K521" s="90"/>
      <c r="L521" s="102"/>
      <c r="M521" s="128"/>
      <c r="N521" s="128"/>
      <c r="O521" s="138"/>
      <c r="P521" s="138"/>
      <c r="Q521" s="138"/>
      <c r="R521" s="138"/>
      <c r="S521" s="138"/>
      <c r="T521" s="138"/>
      <c r="U521" s="138"/>
      <c r="V521" s="138"/>
      <c r="W521" s="138"/>
      <c r="X521" s="138"/>
      <c r="Y521" s="28"/>
      <c r="Z521" s="28"/>
      <c r="AA521" s="28"/>
      <c r="AB521" s="28"/>
      <c r="AC521" s="28"/>
      <c r="AD521" s="28"/>
      <c r="AE521" s="28"/>
      <c r="AF521" s="28"/>
      <c r="AG521" s="28"/>
    </row>
    <row r="522" ht="17.25" customHeight="1">
      <c r="A522" s="28"/>
      <c r="B522" s="145"/>
      <c r="C522" s="117"/>
      <c r="D522" s="139"/>
      <c r="E522" s="139"/>
      <c r="F522" s="138"/>
      <c r="G522" s="117"/>
      <c r="H522" s="139"/>
      <c r="I522" s="139"/>
      <c r="J522" s="88"/>
      <c r="K522" s="90"/>
      <c r="L522" s="102"/>
      <c r="M522" s="128"/>
      <c r="N522" s="128"/>
      <c r="O522" s="138"/>
      <c r="P522" s="138"/>
      <c r="Q522" s="138"/>
      <c r="R522" s="138"/>
      <c r="S522" s="138"/>
      <c r="T522" s="138"/>
      <c r="U522" s="138"/>
      <c r="V522" s="138"/>
      <c r="W522" s="138"/>
      <c r="X522" s="138"/>
      <c r="Y522" s="28"/>
      <c r="Z522" s="28"/>
      <c r="AA522" s="28"/>
      <c r="AB522" s="28"/>
      <c r="AC522" s="28"/>
      <c r="AD522" s="28"/>
      <c r="AE522" s="28"/>
      <c r="AF522" s="28"/>
      <c r="AG522" s="28"/>
    </row>
    <row r="523" ht="17.25" customHeight="1">
      <c r="A523" s="28"/>
      <c r="B523" s="145"/>
      <c r="C523" s="117"/>
      <c r="D523" s="139"/>
      <c r="E523" s="139"/>
      <c r="F523" s="138"/>
      <c r="G523" s="117"/>
      <c r="H523" s="139"/>
      <c r="I523" s="139"/>
      <c r="J523" s="88"/>
      <c r="K523" s="90"/>
      <c r="L523" s="102"/>
      <c r="M523" s="128"/>
      <c r="N523" s="128"/>
      <c r="O523" s="138"/>
      <c r="P523" s="138"/>
      <c r="Q523" s="138"/>
      <c r="R523" s="138"/>
      <c r="S523" s="138"/>
      <c r="T523" s="138"/>
      <c r="U523" s="138"/>
      <c r="V523" s="138"/>
      <c r="W523" s="138"/>
      <c r="X523" s="138"/>
      <c r="Y523" s="28"/>
      <c r="Z523" s="28"/>
      <c r="AA523" s="28"/>
      <c r="AB523" s="28"/>
      <c r="AC523" s="28"/>
      <c r="AD523" s="28"/>
      <c r="AE523" s="28"/>
      <c r="AF523" s="28"/>
      <c r="AG523" s="28"/>
    </row>
    <row r="524" ht="17.25" customHeight="1">
      <c r="A524" s="28"/>
      <c r="B524" s="145"/>
      <c r="C524" s="117"/>
      <c r="D524" s="139"/>
      <c r="E524" s="139"/>
      <c r="F524" s="138"/>
      <c r="G524" s="117"/>
      <c r="H524" s="139"/>
      <c r="I524" s="139"/>
      <c r="J524" s="88"/>
      <c r="K524" s="90"/>
      <c r="L524" s="102"/>
      <c r="M524" s="128"/>
      <c r="N524" s="128"/>
      <c r="O524" s="138"/>
      <c r="P524" s="138"/>
      <c r="Q524" s="138"/>
      <c r="R524" s="138"/>
      <c r="S524" s="138"/>
      <c r="T524" s="138"/>
      <c r="U524" s="138"/>
      <c r="V524" s="138"/>
      <c r="W524" s="138"/>
      <c r="X524" s="138"/>
      <c r="Y524" s="28"/>
      <c r="Z524" s="28"/>
      <c r="AA524" s="28"/>
      <c r="AB524" s="28"/>
      <c r="AC524" s="28"/>
      <c r="AD524" s="28"/>
      <c r="AE524" s="28"/>
      <c r="AF524" s="28"/>
      <c r="AG524" s="28"/>
    </row>
    <row r="525" ht="17.25" customHeight="1">
      <c r="A525" s="28"/>
      <c r="B525" s="145"/>
      <c r="C525" s="117"/>
      <c r="D525" s="139"/>
      <c r="E525" s="139"/>
      <c r="F525" s="138"/>
      <c r="G525" s="117"/>
      <c r="H525" s="139"/>
      <c r="I525" s="139"/>
      <c r="J525" s="88"/>
      <c r="K525" s="90"/>
      <c r="L525" s="102"/>
      <c r="M525" s="128"/>
      <c r="N525" s="128"/>
      <c r="O525" s="138"/>
      <c r="P525" s="138"/>
      <c r="Q525" s="138"/>
      <c r="R525" s="138"/>
      <c r="S525" s="138"/>
      <c r="T525" s="138"/>
      <c r="U525" s="138"/>
      <c r="V525" s="138"/>
      <c r="W525" s="138"/>
      <c r="X525" s="138"/>
      <c r="Y525" s="28"/>
      <c r="Z525" s="28"/>
      <c r="AA525" s="28"/>
      <c r="AB525" s="28"/>
      <c r="AC525" s="28"/>
      <c r="AD525" s="28"/>
      <c r="AE525" s="28"/>
      <c r="AF525" s="28"/>
      <c r="AG525" s="28"/>
    </row>
    <row r="526" ht="17.25" customHeight="1">
      <c r="A526" s="28"/>
      <c r="B526" s="145"/>
      <c r="C526" s="117"/>
      <c r="D526" s="139"/>
      <c r="E526" s="139"/>
      <c r="F526" s="138"/>
      <c r="G526" s="117"/>
      <c r="H526" s="139"/>
      <c r="I526" s="139"/>
      <c r="J526" s="88"/>
      <c r="K526" s="90"/>
      <c r="L526" s="102"/>
      <c r="M526" s="128"/>
      <c r="N526" s="128"/>
      <c r="O526" s="138"/>
      <c r="P526" s="138"/>
      <c r="Q526" s="138"/>
      <c r="R526" s="138"/>
      <c r="S526" s="138"/>
      <c r="T526" s="138"/>
      <c r="U526" s="138"/>
      <c r="V526" s="138"/>
      <c r="W526" s="138"/>
      <c r="X526" s="138"/>
      <c r="Y526" s="28"/>
      <c r="Z526" s="28"/>
      <c r="AA526" s="28"/>
      <c r="AB526" s="28"/>
      <c r="AC526" s="28"/>
      <c r="AD526" s="28"/>
      <c r="AE526" s="28"/>
      <c r="AF526" s="28"/>
      <c r="AG526" s="28"/>
    </row>
    <row r="527" ht="17.25" customHeight="1">
      <c r="A527" s="28"/>
      <c r="B527" s="145"/>
      <c r="C527" s="117"/>
      <c r="D527" s="139"/>
      <c r="E527" s="139"/>
      <c r="F527" s="138"/>
      <c r="G527" s="117"/>
      <c r="H527" s="139"/>
      <c r="I527" s="139"/>
      <c r="J527" s="88"/>
      <c r="K527" s="90"/>
      <c r="L527" s="102"/>
      <c r="M527" s="128"/>
      <c r="N527" s="128"/>
      <c r="O527" s="138"/>
      <c r="P527" s="138"/>
      <c r="Q527" s="138"/>
      <c r="R527" s="138"/>
      <c r="S527" s="138"/>
      <c r="T527" s="138"/>
      <c r="U527" s="138"/>
      <c r="V527" s="138"/>
      <c r="W527" s="138"/>
      <c r="X527" s="138"/>
      <c r="Y527" s="28"/>
      <c r="Z527" s="28"/>
      <c r="AA527" s="28"/>
      <c r="AB527" s="28"/>
      <c r="AC527" s="28"/>
      <c r="AD527" s="28"/>
      <c r="AE527" s="28"/>
      <c r="AF527" s="28"/>
      <c r="AG527" s="28"/>
    </row>
    <row r="528" ht="17.25" customHeight="1">
      <c r="A528" s="28"/>
      <c r="B528" s="145"/>
      <c r="C528" s="117"/>
      <c r="D528" s="139"/>
      <c r="E528" s="139"/>
      <c r="F528" s="138"/>
      <c r="G528" s="117"/>
      <c r="H528" s="139"/>
      <c r="I528" s="139"/>
      <c r="J528" s="88"/>
      <c r="K528" s="90"/>
      <c r="L528" s="102"/>
      <c r="M528" s="128"/>
      <c r="N528" s="128"/>
      <c r="O528" s="138"/>
      <c r="P528" s="138"/>
      <c r="Q528" s="138"/>
      <c r="R528" s="138"/>
      <c r="S528" s="138"/>
      <c r="T528" s="138"/>
      <c r="U528" s="138"/>
      <c r="V528" s="138"/>
      <c r="W528" s="138"/>
      <c r="X528" s="138"/>
      <c r="Y528" s="28"/>
      <c r="Z528" s="28"/>
      <c r="AA528" s="28"/>
      <c r="AB528" s="28"/>
      <c r="AC528" s="28"/>
      <c r="AD528" s="28"/>
      <c r="AE528" s="28"/>
      <c r="AF528" s="28"/>
      <c r="AG528" s="28"/>
    </row>
    <row r="529" ht="17.25" customHeight="1">
      <c r="A529" s="28"/>
      <c r="B529" s="145"/>
      <c r="C529" s="117"/>
      <c r="D529" s="139"/>
      <c r="E529" s="139"/>
      <c r="F529" s="138"/>
      <c r="G529" s="117"/>
      <c r="H529" s="139"/>
      <c r="I529" s="139"/>
      <c r="J529" s="88"/>
      <c r="K529" s="90"/>
      <c r="L529" s="102"/>
      <c r="M529" s="128"/>
      <c r="N529" s="128"/>
      <c r="O529" s="138"/>
      <c r="P529" s="138"/>
      <c r="Q529" s="138"/>
      <c r="R529" s="138"/>
      <c r="S529" s="138"/>
      <c r="T529" s="138"/>
      <c r="U529" s="138"/>
      <c r="V529" s="138"/>
      <c r="W529" s="138"/>
      <c r="X529" s="138"/>
      <c r="Y529" s="28"/>
      <c r="Z529" s="28"/>
      <c r="AA529" s="28"/>
      <c r="AB529" s="28"/>
      <c r="AC529" s="28"/>
      <c r="AD529" s="28"/>
      <c r="AE529" s="28"/>
      <c r="AF529" s="28"/>
      <c r="AG529" s="28"/>
    </row>
    <row r="530" ht="17.25" customHeight="1">
      <c r="A530" s="28"/>
      <c r="B530" s="145"/>
      <c r="C530" s="117"/>
      <c r="D530" s="139"/>
      <c r="E530" s="139"/>
      <c r="F530" s="138"/>
      <c r="G530" s="117"/>
      <c r="H530" s="139"/>
      <c r="I530" s="139"/>
      <c r="J530" s="88"/>
      <c r="K530" s="90"/>
      <c r="L530" s="102"/>
      <c r="M530" s="128"/>
      <c r="N530" s="128"/>
      <c r="O530" s="138"/>
      <c r="P530" s="138"/>
      <c r="Q530" s="138"/>
      <c r="R530" s="138"/>
      <c r="S530" s="138"/>
      <c r="T530" s="138"/>
      <c r="U530" s="138"/>
      <c r="V530" s="138"/>
      <c r="W530" s="138"/>
      <c r="X530" s="138"/>
      <c r="Y530" s="28"/>
      <c r="Z530" s="28"/>
      <c r="AA530" s="28"/>
      <c r="AB530" s="28"/>
      <c r="AC530" s="28"/>
      <c r="AD530" s="28"/>
      <c r="AE530" s="28"/>
      <c r="AF530" s="28"/>
      <c r="AG530" s="28"/>
    </row>
    <row r="531" ht="17.25" customHeight="1">
      <c r="A531" s="28"/>
      <c r="B531" s="145"/>
      <c r="C531" s="117"/>
      <c r="D531" s="139"/>
      <c r="E531" s="139"/>
      <c r="F531" s="138"/>
      <c r="G531" s="117"/>
      <c r="H531" s="139"/>
      <c r="I531" s="139"/>
      <c r="J531" s="88"/>
      <c r="K531" s="90"/>
      <c r="L531" s="102"/>
      <c r="M531" s="128"/>
      <c r="N531" s="128"/>
      <c r="O531" s="138"/>
      <c r="P531" s="138"/>
      <c r="Q531" s="138"/>
      <c r="R531" s="138"/>
      <c r="S531" s="138"/>
      <c r="T531" s="138"/>
      <c r="U531" s="138"/>
      <c r="V531" s="138"/>
      <c r="W531" s="138"/>
      <c r="X531" s="138"/>
      <c r="Y531" s="28"/>
      <c r="Z531" s="28"/>
      <c r="AA531" s="28"/>
      <c r="AB531" s="28"/>
      <c r="AC531" s="28"/>
      <c r="AD531" s="28"/>
      <c r="AE531" s="28"/>
      <c r="AF531" s="28"/>
      <c r="AG531" s="28"/>
    </row>
    <row r="532" ht="17.25" customHeight="1">
      <c r="A532" s="28"/>
      <c r="B532" s="145"/>
      <c r="C532" s="117"/>
      <c r="D532" s="139"/>
      <c r="E532" s="139"/>
      <c r="F532" s="138"/>
      <c r="G532" s="117"/>
      <c r="H532" s="139"/>
      <c r="I532" s="139"/>
      <c r="J532" s="88"/>
      <c r="K532" s="90"/>
      <c r="L532" s="102"/>
      <c r="M532" s="128"/>
      <c r="N532" s="128"/>
      <c r="O532" s="138"/>
      <c r="P532" s="138"/>
      <c r="Q532" s="138"/>
      <c r="R532" s="138"/>
      <c r="S532" s="138"/>
      <c r="T532" s="138"/>
      <c r="U532" s="138"/>
      <c r="V532" s="138"/>
      <c r="W532" s="138"/>
      <c r="X532" s="138"/>
      <c r="Y532" s="28"/>
      <c r="Z532" s="28"/>
      <c r="AA532" s="28"/>
      <c r="AB532" s="28"/>
      <c r="AC532" s="28"/>
      <c r="AD532" s="28"/>
      <c r="AE532" s="28"/>
      <c r="AF532" s="28"/>
      <c r="AG532" s="28"/>
    </row>
    <row r="533" ht="17.25" customHeight="1">
      <c r="A533" s="28"/>
      <c r="B533" s="145"/>
      <c r="C533" s="117"/>
      <c r="D533" s="139"/>
      <c r="E533" s="139"/>
      <c r="F533" s="138"/>
      <c r="G533" s="117"/>
      <c r="H533" s="139"/>
      <c r="I533" s="139"/>
      <c r="J533" s="88"/>
      <c r="K533" s="90"/>
      <c r="L533" s="102"/>
      <c r="M533" s="128"/>
      <c r="N533" s="128"/>
      <c r="O533" s="138"/>
      <c r="P533" s="138"/>
      <c r="Q533" s="138"/>
      <c r="R533" s="138"/>
      <c r="S533" s="138"/>
      <c r="T533" s="138"/>
      <c r="U533" s="138"/>
      <c r="V533" s="138"/>
      <c r="W533" s="138"/>
      <c r="X533" s="138"/>
      <c r="Y533" s="28"/>
      <c r="Z533" s="28"/>
      <c r="AA533" s="28"/>
      <c r="AB533" s="28"/>
      <c r="AC533" s="28"/>
      <c r="AD533" s="28"/>
      <c r="AE533" s="28"/>
      <c r="AF533" s="28"/>
      <c r="AG533" s="28"/>
    </row>
    <row r="534" ht="17.25" customHeight="1">
      <c r="A534" s="28"/>
      <c r="B534" s="145"/>
      <c r="C534" s="117"/>
      <c r="D534" s="139"/>
      <c r="E534" s="139"/>
      <c r="F534" s="138"/>
      <c r="G534" s="117"/>
      <c r="H534" s="139"/>
      <c r="I534" s="139"/>
      <c r="J534" s="88"/>
      <c r="K534" s="90"/>
      <c r="L534" s="102"/>
      <c r="M534" s="128"/>
      <c r="N534" s="128"/>
      <c r="O534" s="138"/>
      <c r="P534" s="138"/>
      <c r="Q534" s="138"/>
      <c r="R534" s="138"/>
      <c r="S534" s="138"/>
      <c r="T534" s="138"/>
      <c r="U534" s="138"/>
      <c r="V534" s="138"/>
      <c r="W534" s="138"/>
      <c r="X534" s="138"/>
      <c r="Y534" s="28"/>
      <c r="Z534" s="28"/>
      <c r="AA534" s="28"/>
      <c r="AB534" s="28"/>
      <c r="AC534" s="28"/>
      <c r="AD534" s="28"/>
      <c r="AE534" s="28"/>
      <c r="AF534" s="28"/>
      <c r="AG534" s="28"/>
    </row>
    <row r="535" ht="17.25" customHeight="1">
      <c r="A535" s="28"/>
      <c r="B535" s="145"/>
      <c r="C535" s="117"/>
      <c r="D535" s="139"/>
      <c r="E535" s="139"/>
      <c r="F535" s="138"/>
      <c r="G535" s="117"/>
      <c r="H535" s="139"/>
      <c r="I535" s="139"/>
      <c r="J535" s="88"/>
      <c r="K535" s="90"/>
      <c r="L535" s="102"/>
      <c r="M535" s="128"/>
      <c r="N535" s="128"/>
      <c r="O535" s="138"/>
      <c r="P535" s="138"/>
      <c r="Q535" s="138"/>
      <c r="R535" s="138"/>
      <c r="S535" s="138"/>
      <c r="T535" s="138"/>
      <c r="U535" s="138"/>
      <c r="V535" s="138"/>
      <c r="W535" s="138"/>
      <c r="X535" s="138"/>
      <c r="Y535" s="28"/>
      <c r="Z535" s="28"/>
      <c r="AA535" s="28"/>
      <c r="AB535" s="28"/>
      <c r="AC535" s="28"/>
      <c r="AD535" s="28"/>
      <c r="AE535" s="28"/>
      <c r="AF535" s="28"/>
      <c r="AG535" s="28"/>
    </row>
    <row r="536" ht="17.25" customHeight="1">
      <c r="A536" s="28"/>
      <c r="B536" s="145"/>
      <c r="C536" s="117"/>
      <c r="D536" s="139"/>
      <c r="E536" s="139"/>
      <c r="F536" s="138"/>
      <c r="G536" s="117"/>
      <c r="H536" s="139"/>
      <c r="I536" s="139"/>
      <c r="J536" s="88"/>
      <c r="K536" s="90"/>
      <c r="L536" s="102"/>
      <c r="M536" s="128"/>
      <c r="N536" s="128"/>
      <c r="O536" s="138"/>
      <c r="P536" s="138"/>
      <c r="Q536" s="138"/>
      <c r="R536" s="138"/>
      <c r="S536" s="138"/>
      <c r="T536" s="138"/>
      <c r="U536" s="138"/>
      <c r="V536" s="138"/>
      <c r="W536" s="138"/>
      <c r="X536" s="138"/>
      <c r="Y536" s="28"/>
      <c r="Z536" s="28"/>
      <c r="AA536" s="28"/>
      <c r="AB536" s="28"/>
      <c r="AC536" s="28"/>
      <c r="AD536" s="28"/>
      <c r="AE536" s="28"/>
      <c r="AF536" s="28"/>
      <c r="AG536" s="28"/>
    </row>
    <row r="537" ht="17.25" customHeight="1">
      <c r="A537" s="28"/>
      <c r="B537" s="145"/>
      <c r="C537" s="117"/>
      <c r="D537" s="139"/>
      <c r="E537" s="139"/>
      <c r="F537" s="138"/>
      <c r="G537" s="117"/>
      <c r="H537" s="139"/>
      <c r="I537" s="139"/>
      <c r="J537" s="88"/>
      <c r="K537" s="90"/>
      <c r="L537" s="102"/>
      <c r="M537" s="128"/>
      <c r="N537" s="128"/>
      <c r="O537" s="138"/>
      <c r="P537" s="138"/>
      <c r="Q537" s="138"/>
      <c r="R537" s="138"/>
      <c r="S537" s="138"/>
      <c r="T537" s="138"/>
      <c r="U537" s="138"/>
      <c r="V537" s="138"/>
      <c r="W537" s="138"/>
      <c r="X537" s="138"/>
      <c r="Y537" s="28"/>
      <c r="Z537" s="28"/>
      <c r="AA537" s="28"/>
      <c r="AB537" s="28"/>
      <c r="AC537" s="28"/>
      <c r="AD537" s="28"/>
      <c r="AE537" s="28"/>
      <c r="AF537" s="28"/>
      <c r="AG537" s="28"/>
    </row>
    <row r="538" ht="17.25" customHeight="1">
      <c r="A538" s="28"/>
      <c r="B538" s="145"/>
      <c r="C538" s="117"/>
      <c r="D538" s="139"/>
      <c r="E538" s="139"/>
      <c r="F538" s="138"/>
      <c r="G538" s="117"/>
      <c r="H538" s="139"/>
      <c r="I538" s="139"/>
      <c r="J538" s="88"/>
      <c r="K538" s="90"/>
      <c r="L538" s="102"/>
      <c r="M538" s="128"/>
      <c r="N538" s="128"/>
      <c r="O538" s="138"/>
      <c r="P538" s="138"/>
      <c r="Q538" s="138"/>
      <c r="R538" s="138"/>
      <c r="S538" s="138"/>
      <c r="T538" s="138"/>
      <c r="U538" s="138"/>
      <c r="V538" s="138"/>
      <c r="W538" s="138"/>
      <c r="X538" s="138"/>
      <c r="Y538" s="28"/>
      <c r="Z538" s="28"/>
      <c r="AA538" s="28"/>
      <c r="AB538" s="28"/>
      <c r="AC538" s="28"/>
      <c r="AD538" s="28"/>
      <c r="AE538" s="28"/>
      <c r="AF538" s="28"/>
      <c r="AG538" s="28"/>
    </row>
    <row r="539" ht="17.25" customHeight="1">
      <c r="A539" s="28"/>
      <c r="B539" s="145"/>
      <c r="C539" s="117"/>
      <c r="D539" s="139"/>
      <c r="E539" s="139"/>
      <c r="F539" s="138"/>
      <c r="G539" s="117"/>
      <c r="H539" s="139"/>
      <c r="I539" s="139"/>
      <c r="J539" s="88"/>
      <c r="K539" s="90"/>
      <c r="L539" s="102"/>
      <c r="M539" s="128"/>
      <c r="N539" s="128"/>
      <c r="O539" s="138"/>
      <c r="P539" s="138"/>
      <c r="Q539" s="138"/>
      <c r="R539" s="138"/>
      <c r="S539" s="138"/>
      <c r="T539" s="138"/>
      <c r="U539" s="138"/>
      <c r="V539" s="138"/>
      <c r="W539" s="138"/>
      <c r="X539" s="138"/>
      <c r="Y539" s="28"/>
      <c r="Z539" s="28"/>
      <c r="AA539" s="28"/>
      <c r="AB539" s="28"/>
      <c r="AC539" s="28"/>
      <c r="AD539" s="28"/>
      <c r="AE539" s="28"/>
      <c r="AF539" s="28"/>
      <c r="AG539" s="28"/>
    </row>
    <row r="540" ht="17.25" customHeight="1">
      <c r="A540" s="28"/>
      <c r="B540" s="145"/>
      <c r="C540" s="117"/>
      <c r="D540" s="139"/>
      <c r="E540" s="139"/>
      <c r="F540" s="138"/>
      <c r="G540" s="117"/>
      <c r="H540" s="139"/>
      <c r="I540" s="139"/>
      <c r="J540" s="88"/>
      <c r="K540" s="90"/>
      <c r="L540" s="102"/>
      <c r="M540" s="128"/>
      <c r="N540" s="128"/>
      <c r="O540" s="138"/>
      <c r="P540" s="138"/>
      <c r="Q540" s="138"/>
      <c r="R540" s="138"/>
      <c r="S540" s="138"/>
      <c r="T540" s="138"/>
      <c r="U540" s="138"/>
      <c r="V540" s="138"/>
      <c r="W540" s="138"/>
      <c r="X540" s="138"/>
      <c r="Y540" s="28"/>
      <c r="Z540" s="28"/>
      <c r="AA540" s="28"/>
      <c r="AB540" s="28"/>
      <c r="AC540" s="28"/>
      <c r="AD540" s="28"/>
      <c r="AE540" s="28"/>
      <c r="AF540" s="28"/>
      <c r="AG540" s="28"/>
    </row>
    <row r="541" ht="17.25" customHeight="1">
      <c r="A541" s="28"/>
      <c r="B541" s="145"/>
      <c r="C541" s="117"/>
      <c r="D541" s="139"/>
      <c r="E541" s="139"/>
      <c r="F541" s="138"/>
      <c r="G541" s="117"/>
      <c r="H541" s="139"/>
      <c r="I541" s="139"/>
      <c r="J541" s="88"/>
      <c r="K541" s="90"/>
      <c r="L541" s="102"/>
      <c r="M541" s="128"/>
      <c r="N541" s="128"/>
      <c r="O541" s="138"/>
      <c r="P541" s="138"/>
      <c r="Q541" s="138"/>
      <c r="R541" s="138"/>
      <c r="S541" s="138"/>
      <c r="T541" s="138"/>
      <c r="U541" s="138"/>
      <c r="V541" s="138"/>
      <c r="W541" s="138"/>
      <c r="X541" s="138"/>
      <c r="Y541" s="28"/>
      <c r="Z541" s="28"/>
      <c r="AA541" s="28"/>
      <c r="AB541" s="28"/>
      <c r="AC541" s="28"/>
      <c r="AD541" s="28"/>
      <c r="AE541" s="28"/>
      <c r="AF541" s="28"/>
      <c r="AG541" s="28"/>
    </row>
    <row r="542" ht="17.25" customHeight="1">
      <c r="A542" s="28"/>
      <c r="B542" s="145"/>
      <c r="C542" s="117"/>
      <c r="D542" s="139"/>
      <c r="E542" s="139"/>
      <c r="F542" s="138"/>
      <c r="G542" s="117"/>
      <c r="H542" s="139"/>
      <c r="I542" s="139"/>
      <c r="J542" s="88"/>
      <c r="K542" s="90"/>
      <c r="L542" s="102"/>
      <c r="M542" s="128"/>
      <c r="N542" s="128"/>
      <c r="O542" s="138"/>
      <c r="P542" s="138"/>
      <c r="Q542" s="138"/>
      <c r="R542" s="138"/>
      <c r="S542" s="138"/>
      <c r="T542" s="138"/>
      <c r="U542" s="138"/>
      <c r="V542" s="138"/>
      <c r="W542" s="138"/>
      <c r="X542" s="138"/>
      <c r="Y542" s="28"/>
      <c r="Z542" s="28"/>
      <c r="AA542" s="28"/>
      <c r="AB542" s="28"/>
      <c r="AC542" s="28"/>
      <c r="AD542" s="28"/>
      <c r="AE542" s="28"/>
      <c r="AF542" s="28"/>
      <c r="AG542" s="28"/>
    </row>
    <row r="543" ht="17.25" customHeight="1">
      <c r="A543" s="28"/>
      <c r="B543" s="145"/>
      <c r="C543" s="117"/>
      <c r="D543" s="139"/>
      <c r="E543" s="139"/>
      <c r="F543" s="138"/>
      <c r="G543" s="117"/>
      <c r="H543" s="139"/>
      <c r="I543" s="139"/>
      <c r="J543" s="88"/>
      <c r="K543" s="90"/>
      <c r="L543" s="102"/>
      <c r="M543" s="128"/>
      <c r="N543" s="128"/>
      <c r="O543" s="138"/>
      <c r="P543" s="138"/>
      <c r="Q543" s="138"/>
      <c r="R543" s="138"/>
      <c r="S543" s="138"/>
      <c r="T543" s="138"/>
      <c r="U543" s="138"/>
      <c r="V543" s="138"/>
      <c r="W543" s="138"/>
      <c r="X543" s="138"/>
      <c r="Y543" s="28"/>
      <c r="Z543" s="28"/>
      <c r="AA543" s="28"/>
      <c r="AB543" s="28"/>
      <c r="AC543" s="28"/>
      <c r="AD543" s="28"/>
      <c r="AE543" s="28"/>
      <c r="AF543" s="28"/>
      <c r="AG543" s="28"/>
    </row>
    <row r="544" ht="17.25" customHeight="1">
      <c r="A544" s="28"/>
      <c r="B544" s="145"/>
      <c r="C544" s="117"/>
      <c r="D544" s="139"/>
      <c r="E544" s="139"/>
      <c r="F544" s="138"/>
      <c r="G544" s="117"/>
      <c r="H544" s="139"/>
      <c r="I544" s="139"/>
      <c r="J544" s="88"/>
      <c r="K544" s="90"/>
      <c r="L544" s="102"/>
      <c r="M544" s="128"/>
      <c r="N544" s="128"/>
      <c r="O544" s="138"/>
      <c r="P544" s="138"/>
      <c r="Q544" s="138"/>
      <c r="R544" s="138"/>
      <c r="S544" s="138"/>
      <c r="T544" s="138"/>
      <c r="U544" s="138"/>
      <c r="V544" s="138"/>
      <c r="W544" s="138"/>
      <c r="X544" s="138"/>
      <c r="Y544" s="28"/>
      <c r="Z544" s="28"/>
      <c r="AA544" s="28"/>
      <c r="AB544" s="28"/>
      <c r="AC544" s="28"/>
      <c r="AD544" s="28"/>
      <c r="AE544" s="28"/>
      <c r="AF544" s="28"/>
      <c r="AG544" s="28"/>
    </row>
    <row r="545" ht="17.25" customHeight="1">
      <c r="A545" s="28"/>
      <c r="B545" s="145"/>
      <c r="C545" s="117"/>
      <c r="D545" s="139"/>
      <c r="E545" s="139"/>
      <c r="F545" s="138"/>
      <c r="G545" s="117"/>
      <c r="H545" s="139"/>
      <c r="I545" s="139"/>
      <c r="J545" s="88"/>
      <c r="K545" s="90"/>
      <c r="L545" s="102"/>
      <c r="M545" s="128"/>
      <c r="N545" s="128"/>
      <c r="O545" s="138"/>
      <c r="P545" s="138"/>
      <c r="Q545" s="138"/>
      <c r="R545" s="138"/>
      <c r="S545" s="138"/>
      <c r="T545" s="138"/>
      <c r="U545" s="138"/>
      <c r="V545" s="138"/>
      <c r="W545" s="138"/>
      <c r="X545" s="138"/>
      <c r="Y545" s="28"/>
      <c r="Z545" s="28"/>
      <c r="AA545" s="28"/>
      <c r="AB545" s="28"/>
      <c r="AC545" s="28"/>
      <c r="AD545" s="28"/>
      <c r="AE545" s="28"/>
      <c r="AF545" s="28"/>
      <c r="AG545" s="28"/>
    </row>
    <row r="546" ht="17.25" customHeight="1">
      <c r="A546" s="28"/>
      <c r="B546" s="28"/>
      <c r="C546" s="28"/>
      <c r="D546" s="28"/>
      <c r="E546" s="28"/>
      <c r="F546" s="28"/>
      <c r="G546" s="28"/>
      <c r="H546" s="28"/>
      <c r="I546" s="28"/>
      <c r="J546" s="28"/>
      <c r="K546" s="28"/>
      <c r="L546" s="28"/>
      <c r="M546" s="28"/>
      <c r="N546" s="40"/>
      <c r="O546" s="28"/>
      <c r="P546" s="28"/>
      <c r="Q546" s="28"/>
      <c r="R546" s="28"/>
      <c r="S546" s="28"/>
      <c r="T546" s="28"/>
      <c r="U546" s="28"/>
      <c r="V546" s="28"/>
      <c r="W546" s="28"/>
      <c r="X546" s="28"/>
      <c r="Y546" s="28"/>
      <c r="Z546" s="28"/>
      <c r="AA546" s="28"/>
      <c r="AB546" s="28"/>
      <c r="AC546" s="28"/>
      <c r="AD546" s="28"/>
      <c r="AE546" s="28"/>
      <c r="AF546" s="28"/>
      <c r="AG546" s="28"/>
    </row>
    <row r="547" ht="17.25" customHeight="1">
      <c r="A547" s="28"/>
      <c r="B547" s="28"/>
      <c r="C547" s="28"/>
      <c r="D547" s="28"/>
      <c r="E547" s="28"/>
      <c r="F547" s="28"/>
      <c r="G547" s="28"/>
      <c r="H547" s="28"/>
      <c r="I547" s="28"/>
      <c r="J547" s="28"/>
      <c r="K547" s="28"/>
      <c r="L547" s="28"/>
      <c r="M547" s="28"/>
      <c r="N547" s="40"/>
      <c r="O547" s="28"/>
      <c r="P547" s="28"/>
      <c r="Q547" s="28"/>
      <c r="R547" s="28"/>
      <c r="S547" s="28"/>
      <c r="T547" s="28"/>
      <c r="U547" s="28"/>
      <c r="V547" s="28"/>
      <c r="W547" s="28"/>
      <c r="X547" s="28"/>
      <c r="Y547" s="28"/>
      <c r="Z547" s="28"/>
      <c r="AA547" s="28"/>
      <c r="AB547" s="28"/>
      <c r="AC547" s="28"/>
      <c r="AD547" s="28"/>
      <c r="AE547" s="28"/>
      <c r="AF547" s="28"/>
      <c r="AG547" s="28"/>
    </row>
    <row r="548" ht="17.25" customHeight="1">
      <c r="A548" s="28"/>
      <c r="B548" s="28"/>
      <c r="C548" s="28"/>
      <c r="D548" s="28"/>
      <c r="E548" s="28"/>
      <c r="F548" s="28"/>
      <c r="G548" s="28"/>
      <c r="H548" s="28"/>
      <c r="I548" s="28"/>
      <c r="J548" s="28"/>
      <c r="K548" s="28"/>
      <c r="L548" s="28"/>
      <c r="M548" s="28"/>
      <c r="N548" s="40"/>
      <c r="O548" s="28"/>
      <c r="P548" s="28"/>
      <c r="Q548" s="28"/>
      <c r="R548" s="28"/>
      <c r="S548" s="28"/>
      <c r="T548" s="28"/>
      <c r="U548" s="28"/>
      <c r="V548" s="28"/>
      <c r="W548" s="28"/>
      <c r="X548" s="28"/>
      <c r="Y548" s="28"/>
      <c r="Z548" s="28"/>
      <c r="AA548" s="28"/>
      <c r="AB548" s="28"/>
      <c r="AC548" s="28"/>
      <c r="AD548" s="28"/>
      <c r="AE548" s="28"/>
      <c r="AF548" s="28"/>
      <c r="AG548" s="28"/>
    </row>
    <row r="549" ht="17.25" customHeight="1">
      <c r="A549" s="28"/>
      <c r="B549" s="28"/>
      <c r="C549" s="28"/>
      <c r="D549" s="28"/>
      <c r="E549" s="28"/>
      <c r="F549" s="28"/>
      <c r="G549" s="28"/>
      <c r="H549" s="28"/>
      <c r="I549" s="28"/>
      <c r="J549" s="28"/>
      <c r="K549" s="28"/>
      <c r="L549" s="28"/>
      <c r="M549" s="28"/>
      <c r="N549" s="40"/>
      <c r="O549" s="28"/>
      <c r="P549" s="28"/>
      <c r="Q549" s="28"/>
      <c r="R549" s="28"/>
      <c r="S549" s="28"/>
      <c r="T549" s="28"/>
      <c r="U549" s="28"/>
      <c r="V549" s="28"/>
      <c r="W549" s="28"/>
      <c r="X549" s="28"/>
      <c r="Y549" s="28"/>
      <c r="Z549" s="28"/>
      <c r="AA549" s="28"/>
      <c r="AB549" s="28"/>
      <c r="AC549" s="28"/>
      <c r="AD549" s="28"/>
      <c r="AE549" s="28"/>
      <c r="AF549" s="28"/>
      <c r="AG549" s="28"/>
    </row>
    <row r="550" ht="17.25" customHeight="1">
      <c r="A550" s="28"/>
      <c r="B550" s="28"/>
      <c r="C550" s="28"/>
      <c r="D550" s="28"/>
      <c r="E550" s="28"/>
      <c r="F550" s="28"/>
      <c r="G550" s="28"/>
      <c r="H550" s="28"/>
      <c r="I550" s="28"/>
      <c r="J550" s="28"/>
      <c r="K550" s="28"/>
      <c r="L550" s="28"/>
      <c r="M550" s="28"/>
      <c r="N550" s="40"/>
      <c r="O550" s="28"/>
      <c r="P550" s="28"/>
      <c r="Q550" s="28"/>
      <c r="R550" s="28"/>
      <c r="S550" s="28"/>
      <c r="T550" s="28"/>
      <c r="U550" s="28"/>
      <c r="V550" s="28"/>
      <c r="W550" s="28"/>
      <c r="X550" s="28"/>
      <c r="Y550" s="28"/>
      <c r="Z550" s="28"/>
      <c r="AA550" s="28"/>
      <c r="AB550" s="28"/>
      <c r="AC550" s="28"/>
      <c r="AD550" s="28"/>
      <c r="AE550" s="28"/>
      <c r="AF550" s="28"/>
      <c r="AG550" s="28"/>
    </row>
    <row r="551" ht="17.25" customHeight="1">
      <c r="A551" s="28"/>
      <c r="B551" s="28"/>
      <c r="C551" s="28"/>
      <c r="D551" s="28"/>
      <c r="E551" s="28"/>
      <c r="F551" s="28"/>
      <c r="G551" s="28"/>
      <c r="H551" s="28"/>
      <c r="I551" s="28"/>
      <c r="J551" s="28"/>
      <c r="K551" s="28"/>
      <c r="L551" s="28"/>
      <c r="M551" s="28"/>
      <c r="N551" s="40"/>
      <c r="O551" s="28"/>
      <c r="P551" s="28"/>
      <c r="Q551" s="28"/>
      <c r="R551" s="28"/>
      <c r="S551" s="28"/>
      <c r="T551" s="28"/>
      <c r="U551" s="28"/>
      <c r="V551" s="28"/>
      <c r="W551" s="28"/>
      <c r="X551" s="28"/>
      <c r="Y551" s="28"/>
      <c r="Z551" s="28"/>
      <c r="AA551" s="28"/>
      <c r="AB551" s="28"/>
      <c r="AC551" s="28"/>
      <c r="AD551" s="28"/>
      <c r="AE551" s="28"/>
      <c r="AF551" s="28"/>
      <c r="AG551" s="28"/>
    </row>
    <row r="552" ht="17.25" customHeight="1">
      <c r="A552" s="28"/>
      <c r="B552" s="28"/>
      <c r="C552" s="28"/>
      <c r="D552" s="28"/>
      <c r="E552" s="28"/>
      <c r="F552" s="28"/>
      <c r="G552" s="28"/>
      <c r="H552" s="28"/>
      <c r="I552" s="28"/>
      <c r="J552" s="28"/>
      <c r="K552" s="28"/>
      <c r="L552" s="28"/>
      <c r="M552" s="28"/>
      <c r="N552" s="40"/>
      <c r="O552" s="28"/>
      <c r="P552" s="28"/>
      <c r="Q552" s="28"/>
      <c r="R552" s="28"/>
      <c r="S552" s="28"/>
      <c r="T552" s="28"/>
      <c r="U552" s="28"/>
      <c r="V552" s="28"/>
      <c r="W552" s="28"/>
      <c r="X552" s="28"/>
      <c r="Y552" s="28"/>
      <c r="Z552" s="28"/>
      <c r="AA552" s="28"/>
      <c r="AB552" s="28"/>
      <c r="AC552" s="28"/>
      <c r="AD552" s="28"/>
      <c r="AE552" s="28"/>
      <c r="AF552" s="28"/>
      <c r="AG552" s="28"/>
    </row>
    <row r="553" ht="17.25" customHeight="1">
      <c r="A553" s="28"/>
      <c r="B553" s="28"/>
      <c r="C553" s="28"/>
      <c r="D553" s="28"/>
      <c r="E553" s="28"/>
      <c r="F553" s="28"/>
      <c r="G553" s="28"/>
      <c r="H553" s="28"/>
      <c r="I553" s="28"/>
      <c r="J553" s="28"/>
      <c r="K553" s="28"/>
      <c r="L553" s="28"/>
      <c r="M553" s="28"/>
      <c r="N553" s="40"/>
      <c r="O553" s="28"/>
      <c r="P553" s="28"/>
      <c r="Q553" s="28"/>
      <c r="R553" s="28"/>
      <c r="S553" s="28"/>
      <c r="T553" s="28"/>
      <c r="U553" s="28"/>
      <c r="V553" s="28"/>
      <c r="W553" s="28"/>
      <c r="X553" s="28"/>
      <c r="Y553" s="28"/>
      <c r="Z553" s="28"/>
      <c r="AA553" s="28"/>
      <c r="AB553" s="28"/>
      <c r="AC553" s="28"/>
      <c r="AD553" s="28"/>
      <c r="AE553" s="28"/>
      <c r="AF553" s="28"/>
      <c r="AG553" s="28"/>
    </row>
    <row r="554" ht="17.25" customHeight="1">
      <c r="A554" s="28"/>
      <c r="B554" s="28"/>
      <c r="C554" s="28"/>
      <c r="D554" s="28"/>
      <c r="E554" s="28"/>
      <c r="F554" s="28"/>
      <c r="G554" s="28"/>
      <c r="H554" s="28"/>
      <c r="I554" s="28"/>
      <c r="J554" s="28"/>
      <c r="K554" s="28"/>
      <c r="L554" s="28"/>
      <c r="M554" s="28"/>
      <c r="N554" s="40"/>
      <c r="O554" s="28"/>
      <c r="P554" s="28"/>
      <c r="Q554" s="28"/>
      <c r="R554" s="28"/>
      <c r="S554" s="28"/>
      <c r="T554" s="28"/>
      <c r="U554" s="28"/>
      <c r="V554" s="28"/>
      <c r="W554" s="28"/>
      <c r="X554" s="28"/>
      <c r="Y554" s="28"/>
      <c r="Z554" s="28"/>
      <c r="AA554" s="28"/>
      <c r="AB554" s="28"/>
      <c r="AC554" s="28"/>
      <c r="AD554" s="28"/>
      <c r="AE554" s="28"/>
      <c r="AF554" s="28"/>
      <c r="AG554" s="28"/>
    </row>
    <row r="555" ht="17.25" customHeight="1">
      <c r="A555" s="28"/>
      <c r="B555" s="28"/>
      <c r="C555" s="28"/>
      <c r="D555" s="28"/>
      <c r="E555" s="28"/>
      <c r="F555" s="28"/>
      <c r="G555" s="28"/>
      <c r="H555" s="28"/>
      <c r="I555" s="28"/>
      <c r="J555" s="28"/>
      <c r="K555" s="28"/>
      <c r="L555" s="28"/>
      <c r="M555" s="28"/>
      <c r="N555" s="40"/>
      <c r="O555" s="28"/>
      <c r="P555" s="28"/>
      <c r="Q555" s="28"/>
      <c r="R555" s="28"/>
      <c r="S555" s="28"/>
      <c r="T555" s="28"/>
      <c r="U555" s="28"/>
      <c r="V555" s="28"/>
      <c r="W555" s="28"/>
      <c r="X555" s="28"/>
      <c r="Y555" s="28"/>
      <c r="Z555" s="28"/>
      <c r="AA555" s="28"/>
      <c r="AB555" s="28"/>
      <c r="AC555" s="28"/>
      <c r="AD555" s="28"/>
      <c r="AE555" s="28"/>
      <c r="AF555" s="28"/>
      <c r="AG555" s="28"/>
    </row>
    <row r="556" ht="17.25" customHeight="1">
      <c r="A556" s="28"/>
      <c r="B556" s="28"/>
      <c r="C556" s="28"/>
      <c r="D556" s="28"/>
      <c r="E556" s="28"/>
      <c r="F556" s="28"/>
      <c r="G556" s="28"/>
      <c r="H556" s="28"/>
      <c r="I556" s="28"/>
      <c r="J556" s="28"/>
      <c r="K556" s="28"/>
      <c r="L556" s="28"/>
      <c r="M556" s="28"/>
      <c r="N556" s="40"/>
      <c r="O556" s="28"/>
      <c r="P556" s="28"/>
      <c r="Q556" s="28"/>
      <c r="R556" s="28"/>
      <c r="S556" s="28"/>
      <c r="T556" s="28"/>
      <c r="U556" s="28"/>
      <c r="V556" s="28"/>
      <c r="W556" s="28"/>
      <c r="X556" s="28"/>
      <c r="Y556" s="28"/>
      <c r="Z556" s="28"/>
      <c r="AA556" s="28"/>
      <c r="AB556" s="28"/>
      <c r="AC556" s="28"/>
      <c r="AD556" s="28"/>
      <c r="AE556" s="28"/>
      <c r="AF556" s="28"/>
      <c r="AG556" s="28"/>
    </row>
    <row r="557" ht="17.25" customHeight="1">
      <c r="A557" s="28"/>
      <c r="B557" s="28"/>
      <c r="C557" s="28"/>
      <c r="D557" s="28"/>
      <c r="E557" s="28"/>
      <c r="F557" s="28"/>
      <c r="G557" s="28"/>
      <c r="H557" s="28"/>
      <c r="I557" s="28"/>
      <c r="J557" s="28"/>
      <c r="K557" s="28"/>
      <c r="L557" s="28"/>
      <c r="M557" s="28"/>
      <c r="N557" s="40"/>
      <c r="O557" s="28"/>
      <c r="P557" s="28"/>
      <c r="Q557" s="28"/>
      <c r="R557" s="28"/>
      <c r="S557" s="28"/>
      <c r="T557" s="28"/>
      <c r="U557" s="28"/>
      <c r="V557" s="28"/>
      <c r="W557" s="28"/>
      <c r="X557" s="28"/>
      <c r="Y557" s="28"/>
      <c r="Z557" s="28"/>
      <c r="AA557" s="28"/>
      <c r="AB557" s="28"/>
      <c r="AC557" s="28"/>
      <c r="AD557" s="28"/>
      <c r="AE557" s="28"/>
      <c r="AF557" s="28"/>
      <c r="AG557" s="28"/>
    </row>
    <row r="558" ht="17.25" customHeight="1">
      <c r="A558" s="28"/>
      <c r="B558" s="28"/>
      <c r="C558" s="28"/>
      <c r="D558" s="28"/>
      <c r="E558" s="28"/>
      <c r="F558" s="28"/>
      <c r="G558" s="28"/>
      <c r="H558" s="28"/>
      <c r="I558" s="28"/>
      <c r="J558" s="28"/>
      <c r="K558" s="28"/>
      <c r="L558" s="28"/>
      <c r="M558" s="28"/>
      <c r="N558" s="40"/>
      <c r="O558" s="28"/>
      <c r="P558" s="28"/>
      <c r="Q558" s="28"/>
      <c r="R558" s="28"/>
      <c r="S558" s="28"/>
      <c r="T558" s="28"/>
      <c r="U558" s="28"/>
      <c r="V558" s="28"/>
      <c r="W558" s="28"/>
      <c r="X558" s="28"/>
      <c r="Y558" s="28"/>
      <c r="Z558" s="28"/>
      <c r="AA558" s="28"/>
      <c r="AB558" s="28"/>
      <c r="AC558" s="28"/>
      <c r="AD558" s="28"/>
      <c r="AE558" s="28"/>
      <c r="AF558" s="28"/>
      <c r="AG558" s="28"/>
    </row>
    <row r="559" ht="17.25" customHeight="1">
      <c r="A559" s="28"/>
      <c r="B559" s="28"/>
      <c r="C559" s="28"/>
      <c r="D559" s="28"/>
      <c r="E559" s="28"/>
      <c r="F559" s="28"/>
      <c r="G559" s="28"/>
      <c r="H559" s="28"/>
      <c r="I559" s="28"/>
      <c r="J559" s="28"/>
      <c r="K559" s="28"/>
      <c r="L559" s="28"/>
      <c r="M559" s="28"/>
      <c r="N559" s="40"/>
      <c r="O559" s="28"/>
      <c r="P559" s="28"/>
      <c r="Q559" s="28"/>
      <c r="R559" s="28"/>
      <c r="S559" s="28"/>
      <c r="T559" s="28"/>
      <c r="U559" s="28"/>
      <c r="V559" s="28"/>
      <c r="W559" s="28"/>
      <c r="X559" s="28"/>
      <c r="Y559" s="28"/>
      <c r="Z559" s="28"/>
      <c r="AA559" s="28"/>
      <c r="AB559" s="28"/>
      <c r="AC559" s="28"/>
      <c r="AD559" s="28"/>
      <c r="AE559" s="28"/>
      <c r="AF559" s="28"/>
      <c r="AG559" s="28"/>
    </row>
    <row r="560" ht="17.25" customHeight="1">
      <c r="A560" s="28"/>
      <c r="B560" s="28"/>
      <c r="C560" s="28"/>
      <c r="D560" s="28"/>
      <c r="E560" s="28"/>
      <c r="F560" s="28"/>
      <c r="G560" s="28"/>
      <c r="H560" s="28"/>
      <c r="I560" s="28"/>
      <c r="J560" s="28"/>
      <c r="K560" s="28"/>
      <c r="L560" s="28"/>
      <c r="M560" s="28"/>
      <c r="N560" s="40"/>
      <c r="O560" s="28"/>
      <c r="P560" s="28"/>
      <c r="Q560" s="28"/>
      <c r="R560" s="28"/>
      <c r="S560" s="28"/>
      <c r="T560" s="28"/>
      <c r="U560" s="28"/>
      <c r="V560" s="28"/>
      <c r="W560" s="28"/>
      <c r="X560" s="28"/>
      <c r="Y560" s="28"/>
      <c r="Z560" s="28"/>
      <c r="AA560" s="28"/>
      <c r="AB560" s="28"/>
      <c r="AC560" s="28"/>
      <c r="AD560" s="28"/>
      <c r="AE560" s="28"/>
      <c r="AF560" s="28"/>
      <c r="AG560" s="28"/>
    </row>
    <row r="561" ht="17.25" customHeight="1">
      <c r="A561" s="28"/>
      <c r="B561" s="28"/>
      <c r="C561" s="28"/>
      <c r="D561" s="28"/>
      <c r="E561" s="28"/>
      <c r="F561" s="28"/>
      <c r="G561" s="28"/>
      <c r="H561" s="28"/>
      <c r="I561" s="28"/>
      <c r="J561" s="28"/>
      <c r="K561" s="28"/>
      <c r="L561" s="28"/>
      <c r="M561" s="28"/>
      <c r="N561" s="40"/>
      <c r="O561" s="28"/>
      <c r="P561" s="28"/>
      <c r="Q561" s="28"/>
      <c r="R561" s="28"/>
      <c r="S561" s="28"/>
      <c r="T561" s="28"/>
      <c r="U561" s="28"/>
      <c r="V561" s="28"/>
      <c r="W561" s="28"/>
      <c r="X561" s="28"/>
      <c r="Y561" s="28"/>
      <c r="Z561" s="28"/>
      <c r="AA561" s="28"/>
      <c r="AB561" s="28"/>
      <c r="AC561" s="28"/>
      <c r="AD561" s="28"/>
      <c r="AE561" s="28"/>
      <c r="AF561" s="28"/>
      <c r="AG561" s="28"/>
    </row>
    <row r="562" ht="17.25" customHeight="1">
      <c r="A562" s="28"/>
      <c r="B562" s="28"/>
      <c r="C562" s="28"/>
      <c r="D562" s="28"/>
      <c r="E562" s="28"/>
      <c r="F562" s="28"/>
      <c r="G562" s="28"/>
      <c r="H562" s="28"/>
      <c r="I562" s="28"/>
      <c r="J562" s="28"/>
      <c r="K562" s="28"/>
      <c r="L562" s="28"/>
      <c r="M562" s="28"/>
      <c r="N562" s="40"/>
      <c r="O562" s="28"/>
      <c r="P562" s="28"/>
      <c r="Q562" s="28"/>
      <c r="R562" s="28"/>
      <c r="S562" s="28"/>
      <c r="T562" s="28"/>
      <c r="U562" s="28"/>
      <c r="V562" s="28"/>
      <c r="W562" s="28"/>
      <c r="X562" s="28"/>
      <c r="Y562" s="28"/>
      <c r="Z562" s="28"/>
      <c r="AA562" s="28"/>
      <c r="AB562" s="28"/>
      <c r="AC562" s="28"/>
      <c r="AD562" s="28"/>
      <c r="AE562" s="28"/>
      <c r="AF562" s="28"/>
      <c r="AG562" s="28"/>
    </row>
    <row r="563" ht="17.25" customHeight="1">
      <c r="A563" s="28"/>
      <c r="B563" s="28"/>
      <c r="C563" s="28"/>
      <c r="D563" s="28"/>
      <c r="E563" s="28"/>
      <c r="F563" s="28"/>
      <c r="G563" s="28"/>
      <c r="H563" s="28"/>
      <c r="I563" s="28"/>
      <c r="J563" s="28"/>
      <c r="K563" s="28"/>
      <c r="L563" s="28"/>
      <c r="M563" s="28"/>
      <c r="N563" s="40"/>
      <c r="O563" s="28"/>
      <c r="P563" s="28"/>
      <c r="Q563" s="28"/>
      <c r="R563" s="28"/>
      <c r="S563" s="28"/>
      <c r="T563" s="28"/>
      <c r="U563" s="28"/>
      <c r="V563" s="28"/>
      <c r="W563" s="28"/>
      <c r="X563" s="28"/>
      <c r="Y563" s="28"/>
      <c r="Z563" s="28"/>
      <c r="AA563" s="28"/>
      <c r="AB563" s="28"/>
      <c r="AC563" s="28"/>
      <c r="AD563" s="28"/>
      <c r="AE563" s="28"/>
      <c r="AF563" s="28"/>
      <c r="AG563" s="28"/>
    </row>
    <row r="564" ht="17.25" customHeight="1">
      <c r="A564" s="28"/>
      <c r="B564" s="28"/>
      <c r="C564" s="28"/>
      <c r="D564" s="28"/>
      <c r="E564" s="28"/>
      <c r="F564" s="28"/>
      <c r="G564" s="28"/>
      <c r="H564" s="28"/>
      <c r="I564" s="28"/>
      <c r="J564" s="28"/>
      <c r="K564" s="28"/>
      <c r="L564" s="28"/>
      <c r="M564" s="28"/>
      <c r="N564" s="40"/>
      <c r="O564" s="28"/>
      <c r="P564" s="28"/>
      <c r="Q564" s="28"/>
      <c r="R564" s="28"/>
      <c r="S564" s="28"/>
      <c r="T564" s="28"/>
      <c r="U564" s="28"/>
      <c r="V564" s="28"/>
      <c r="W564" s="28"/>
      <c r="X564" s="28"/>
      <c r="Y564" s="28"/>
      <c r="Z564" s="28"/>
      <c r="AA564" s="28"/>
      <c r="AB564" s="28"/>
      <c r="AC564" s="28"/>
      <c r="AD564" s="28"/>
      <c r="AE564" s="28"/>
      <c r="AF564" s="28"/>
      <c r="AG564" s="28"/>
    </row>
    <row r="565" ht="17.25" customHeight="1">
      <c r="A565" s="28"/>
      <c r="B565" s="28"/>
      <c r="C565" s="28"/>
      <c r="D565" s="28"/>
      <c r="E565" s="28"/>
      <c r="F565" s="28"/>
      <c r="G565" s="28"/>
      <c r="H565" s="28"/>
      <c r="I565" s="28"/>
      <c r="J565" s="28"/>
      <c r="K565" s="28"/>
      <c r="L565" s="28"/>
      <c r="M565" s="28"/>
      <c r="N565" s="40"/>
      <c r="O565" s="28"/>
      <c r="P565" s="28"/>
      <c r="Q565" s="28"/>
      <c r="R565" s="28"/>
      <c r="S565" s="28"/>
      <c r="T565" s="28"/>
      <c r="U565" s="28"/>
      <c r="V565" s="28"/>
      <c r="W565" s="28"/>
      <c r="X565" s="28"/>
      <c r="Y565" s="28"/>
      <c r="Z565" s="28"/>
      <c r="AA565" s="28"/>
      <c r="AB565" s="28"/>
      <c r="AC565" s="28"/>
      <c r="AD565" s="28"/>
      <c r="AE565" s="28"/>
      <c r="AF565" s="28"/>
      <c r="AG565" s="28"/>
    </row>
    <row r="566" ht="17.25" customHeight="1">
      <c r="A566" s="28"/>
      <c r="B566" s="28"/>
      <c r="C566" s="28"/>
      <c r="D566" s="28"/>
      <c r="E566" s="28"/>
      <c r="F566" s="28"/>
      <c r="G566" s="28"/>
      <c r="H566" s="28"/>
      <c r="I566" s="28"/>
      <c r="J566" s="28"/>
      <c r="K566" s="28"/>
      <c r="L566" s="28"/>
      <c r="M566" s="28"/>
      <c r="N566" s="40"/>
      <c r="O566" s="28"/>
      <c r="P566" s="28"/>
      <c r="Q566" s="28"/>
      <c r="R566" s="28"/>
      <c r="S566" s="28"/>
      <c r="T566" s="28"/>
      <c r="U566" s="28"/>
      <c r="V566" s="28"/>
      <c r="W566" s="28"/>
      <c r="X566" s="28"/>
      <c r="Y566" s="28"/>
      <c r="Z566" s="28"/>
      <c r="AA566" s="28"/>
      <c r="AB566" s="28"/>
      <c r="AC566" s="28"/>
      <c r="AD566" s="28"/>
      <c r="AE566" s="28"/>
      <c r="AF566" s="28"/>
      <c r="AG566" s="28"/>
    </row>
    <row r="567" ht="17.25" customHeight="1">
      <c r="A567" s="28"/>
      <c r="B567" s="28"/>
      <c r="C567" s="28"/>
      <c r="D567" s="28"/>
      <c r="E567" s="28"/>
      <c r="F567" s="28"/>
      <c r="G567" s="28"/>
      <c r="H567" s="28"/>
      <c r="I567" s="28"/>
      <c r="J567" s="28"/>
      <c r="K567" s="28"/>
      <c r="L567" s="28"/>
      <c r="M567" s="28"/>
      <c r="N567" s="40"/>
      <c r="O567" s="28"/>
      <c r="P567" s="28"/>
      <c r="Q567" s="28"/>
      <c r="R567" s="28"/>
      <c r="S567" s="28"/>
      <c r="T567" s="28"/>
      <c r="U567" s="28"/>
      <c r="V567" s="28"/>
      <c r="W567" s="28"/>
      <c r="X567" s="28"/>
      <c r="Y567" s="28"/>
      <c r="Z567" s="28"/>
      <c r="AA567" s="28"/>
      <c r="AB567" s="28"/>
      <c r="AC567" s="28"/>
      <c r="AD567" s="28"/>
      <c r="AE567" s="28"/>
      <c r="AF567" s="28"/>
      <c r="AG567" s="28"/>
    </row>
    <row r="568" ht="17.25" customHeight="1">
      <c r="A568" s="28"/>
      <c r="B568" s="28"/>
      <c r="C568" s="28"/>
      <c r="D568" s="28"/>
      <c r="E568" s="28"/>
      <c r="F568" s="28"/>
      <c r="G568" s="28"/>
      <c r="H568" s="28"/>
      <c r="I568" s="28"/>
      <c r="J568" s="28"/>
      <c r="K568" s="28"/>
      <c r="L568" s="28"/>
      <c r="M568" s="28"/>
      <c r="N568" s="40"/>
      <c r="O568" s="28"/>
      <c r="P568" s="28"/>
      <c r="Q568" s="28"/>
      <c r="R568" s="28"/>
      <c r="S568" s="28"/>
      <c r="T568" s="28"/>
      <c r="U568" s="28"/>
      <c r="V568" s="28"/>
      <c r="W568" s="28"/>
      <c r="X568" s="28"/>
      <c r="Y568" s="28"/>
      <c r="Z568" s="28"/>
      <c r="AA568" s="28"/>
      <c r="AB568" s="28"/>
      <c r="AC568" s="28"/>
      <c r="AD568" s="28"/>
      <c r="AE568" s="28"/>
      <c r="AF568" s="28"/>
      <c r="AG568" s="28"/>
    </row>
    <row r="569" ht="17.25" customHeight="1">
      <c r="A569" s="28"/>
      <c r="B569" s="28"/>
      <c r="C569" s="28"/>
      <c r="D569" s="28"/>
      <c r="E569" s="28"/>
      <c r="F569" s="28"/>
      <c r="G569" s="28"/>
      <c r="H569" s="28"/>
      <c r="I569" s="28"/>
      <c r="J569" s="28"/>
      <c r="K569" s="28"/>
      <c r="L569" s="28"/>
      <c r="M569" s="28"/>
      <c r="N569" s="40"/>
      <c r="O569" s="28"/>
      <c r="P569" s="28"/>
      <c r="Q569" s="28"/>
      <c r="R569" s="28"/>
      <c r="S569" s="28"/>
      <c r="T569" s="28"/>
      <c r="U569" s="28"/>
      <c r="V569" s="28"/>
      <c r="W569" s="28"/>
      <c r="X569" s="28"/>
      <c r="Y569" s="28"/>
      <c r="Z569" s="28"/>
      <c r="AA569" s="28"/>
      <c r="AB569" s="28"/>
      <c r="AC569" s="28"/>
      <c r="AD569" s="28"/>
      <c r="AE569" s="28"/>
      <c r="AF569" s="28"/>
      <c r="AG569" s="28"/>
    </row>
    <row r="570" ht="17.25" customHeight="1">
      <c r="A570" s="28"/>
      <c r="B570" s="28"/>
      <c r="C570" s="28"/>
      <c r="D570" s="28"/>
      <c r="E570" s="28"/>
      <c r="F570" s="28"/>
      <c r="G570" s="28"/>
      <c r="H570" s="28"/>
      <c r="I570" s="28"/>
      <c r="J570" s="28"/>
      <c r="K570" s="28"/>
      <c r="L570" s="28"/>
      <c r="M570" s="28"/>
      <c r="N570" s="40"/>
      <c r="O570" s="28"/>
      <c r="P570" s="28"/>
      <c r="Q570" s="28"/>
      <c r="R570" s="28"/>
      <c r="S570" s="28"/>
      <c r="T570" s="28"/>
      <c r="U570" s="28"/>
      <c r="V570" s="28"/>
      <c r="W570" s="28"/>
      <c r="X570" s="28"/>
      <c r="Y570" s="28"/>
      <c r="Z570" s="28"/>
      <c r="AA570" s="28"/>
      <c r="AB570" s="28"/>
      <c r="AC570" s="28"/>
      <c r="AD570" s="28"/>
      <c r="AE570" s="28"/>
      <c r="AF570" s="28"/>
      <c r="AG570" s="28"/>
    </row>
    <row r="571" ht="17.25" customHeight="1">
      <c r="A571" s="28"/>
      <c r="B571" s="28"/>
      <c r="C571" s="28"/>
      <c r="D571" s="28"/>
      <c r="E571" s="28"/>
      <c r="F571" s="28"/>
      <c r="G571" s="28"/>
      <c r="H571" s="28"/>
      <c r="I571" s="28"/>
      <c r="J571" s="28"/>
      <c r="K571" s="28"/>
      <c r="L571" s="28"/>
      <c r="M571" s="28"/>
      <c r="N571" s="40"/>
      <c r="O571" s="28"/>
      <c r="P571" s="28"/>
      <c r="Q571" s="28"/>
      <c r="R571" s="28"/>
      <c r="S571" s="28"/>
      <c r="T571" s="28"/>
      <c r="U571" s="28"/>
      <c r="V571" s="28"/>
      <c r="W571" s="28"/>
      <c r="X571" s="28"/>
      <c r="Y571" s="28"/>
      <c r="Z571" s="28"/>
      <c r="AA571" s="28"/>
      <c r="AB571" s="28"/>
      <c r="AC571" s="28"/>
      <c r="AD571" s="28"/>
      <c r="AE571" s="28"/>
      <c r="AF571" s="28"/>
      <c r="AG571" s="28"/>
    </row>
    <row r="572" ht="17.25" customHeight="1">
      <c r="A572" s="28"/>
      <c r="B572" s="28"/>
      <c r="C572" s="28"/>
      <c r="D572" s="28"/>
      <c r="E572" s="28"/>
      <c r="F572" s="28"/>
      <c r="G572" s="28"/>
      <c r="H572" s="28"/>
      <c r="I572" s="28"/>
      <c r="J572" s="28"/>
      <c r="K572" s="28"/>
      <c r="L572" s="28"/>
      <c r="M572" s="28"/>
      <c r="N572" s="40"/>
      <c r="O572" s="28"/>
      <c r="P572" s="28"/>
      <c r="Q572" s="28"/>
      <c r="R572" s="28"/>
      <c r="S572" s="28"/>
      <c r="T572" s="28"/>
      <c r="U572" s="28"/>
      <c r="V572" s="28"/>
      <c r="W572" s="28"/>
      <c r="X572" s="28"/>
      <c r="Y572" s="28"/>
      <c r="Z572" s="28"/>
      <c r="AA572" s="28"/>
      <c r="AB572" s="28"/>
      <c r="AC572" s="28"/>
      <c r="AD572" s="28"/>
      <c r="AE572" s="28"/>
      <c r="AF572" s="28"/>
      <c r="AG572" s="28"/>
    </row>
    <row r="573" ht="17.25" customHeight="1">
      <c r="A573" s="28"/>
      <c r="B573" s="28"/>
      <c r="C573" s="28"/>
      <c r="D573" s="28"/>
      <c r="E573" s="28"/>
      <c r="F573" s="28"/>
      <c r="G573" s="28"/>
      <c r="H573" s="28"/>
      <c r="I573" s="28"/>
      <c r="J573" s="28"/>
      <c r="K573" s="28"/>
      <c r="L573" s="28"/>
      <c r="M573" s="28"/>
      <c r="N573" s="40"/>
      <c r="O573" s="28"/>
      <c r="P573" s="28"/>
      <c r="Q573" s="28"/>
      <c r="R573" s="28"/>
      <c r="S573" s="28"/>
      <c r="T573" s="28"/>
      <c r="U573" s="28"/>
      <c r="V573" s="28"/>
      <c r="W573" s="28"/>
      <c r="X573" s="28"/>
      <c r="Y573" s="28"/>
      <c r="Z573" s="28"/>
      <c r="AA573" s="28"/>
      <c r="AB573" s="28"/>
      <c r="AC573" s="28"/>
      <c r="AD573" s="28"/>
      <c r="AE573" s="28"/>
      <c r="AF573" s="28"/>
      <c r="AG573" s="28"/>
    </row>
    <row r="574" ht="17.25" customHeight="1">
      <c r="A574" s="28"/>
      <c r="B574" s="28"/>
      <c r="C574" s="28"/>
      <c r="D574" s="28"/>
      <c r="E574" s="28"/>
      <c r="F574" s="28"/>
      <c r="G574" s="28"/>
      <c r="H574" s="28"/>
      <c r="I574" s="28"/>
      <c r="J574" s="28"/>
      <c r="K574" s="28"/>
      <c r="L574" s="28"/>
      <c r="M574" s="28"/>
      <c r="N574" s="40"/>
      <c r="O574" s="28"/>
      <c r="P574" s="28"/>
      <c r="Q574" s="28"/>
      <c r="R574" s="28"/>
      <c r="S574" s="28"/>
      <c r="T574" s="28"/>
      <c r="U574" s="28"/>
      <c r="V574" s="28"/>
      <c r="W574" s="28"/>
      <c r="X574" s="28"/>
      <c r="Y574" s="28"/>
      <c r="Z574" s="28"/>
      <c r="AA574" s="28"/>
      <c r="AB574" s="28"/>
      <c r="AC574" s="28"/>
      <c r="AD574" s="28"/>
      <c r="AE574" s="28"/>
      <c r="AF574" s="28"/>
      <c r="AG574" s="28"/>
    </row>
    <row r="575" ht="17.25" customHeight="1">
      <c r="A575" s="28"/>
      <c r="B575" s="28"/>
      <c r="C575" s="28"/>
      <c r="D575" s="28"/>
      <c r="E575" s="28"/>
      <c r="F575" s="28"/>
      <c r="G575" s="28"/>
      <c r="H575" s="28"/>
      <c r="I575" s="28"/>
      <c r="J575" s="28"/>
      <c r="K575" s="28"/>
      <c r="L575" s="28"/>
      <c r="M575" s="28"/>
      <c r="N575" s="40"/>
      <c r="O575" s="28"/>
      <c r="P575" s="28"/>
      <c r="Q575" s="28"/>
      <c r="R575" s="28"/>
      <c r="S575" s="28"/>
      <c r="T575" s="28"/>
      <c r="U575" s="28"/>
      <c r="V575" s="28"/>
      <c r="W575" s="28"/>
      <c r="X575" s="28"/>
      <c r="Y575" s="28"/>
      <c r="Z575" s="28"/>
      <c r="AA575" s="28"/>
      <c r="AB575" s="28"/>
      <c r="AC575" s="28"/>
      <c r="AD575" s="28"/>
      <c r="AE575" s="28"/>
      <c r="AF575" s="28"/>
      <c r="AG575" s="28"/>
    </row>
    <row r="576" ht="17.25" customHeight="1">
      <c r="A576" s="28"/>
      <c r="B576" s="28"/>
      <c r="C576" s="28"/>
      <c r="D576" s="28"/>
      <c r="E576" s="28"/>
      <c r="F576" s="28"/>
      <c r="G576" s="28"/>
      <c r="H576" s="28"/>
      <c r="I576" s="28"/>
      <c r="J576" s="28"/>
      <c r="K576" s="28"/>
      <c r="L576" s="28"/>
      <c r="M576" s="28"/>
      <c r="N576" s="40"/>
      <c r="O576" s="28"/>
      <c r="P576" s="28"/>
      <c r="Q576" s="28"/>
      <c r="R576" s="28"/>
      <c r="S576" s="28"/>
      <c r="T576" s="28"/>
      <c r="U576" s="28"/>
      <c r="V576" s="28"/>
      <c r="W576" s="28"/>
      <c r="X576" s="28"/>
      <c r="Y576" s="28"/>
      <c r="Z576" s="28"/>
      <c r="AA576" s="28"/>
      <c r="AB576" s="28"/>
      <c r="AC576" s="28"/>
      <c r="AD576" s="28"/>
      <c r="AE576" s="28"/>
      <c r="AF576" s="28"/>
      <c r="AG576" s="28"/>
    </row>
    <row r="577" ht="17.25" customHeight="1">
      <c r="A577" s="28"/>
      <c r="B577" s="28"/>
      <c r="C577" s="28"/>
      <c r="D577" s="28"/>
      <c r="E577" s="28"/>
      <c r="F577" s="28"/>
      <c r="G577" s="28"/>
      <c r="H577" s="28"/>
      <c r="I577" s="28"/>
      <c r="J577" s="28"/>
      <c r="K577" s="28"/>
      <c r="L577" s="28"/>
      <c r="M577" s="28"/>
      <c r="N577" s="40"/>
      <c r="O577" s="28"/>
      <c r="P577" s="28"/>
      <c r="Q577" s="28"/>
      <c r="R577" s="28"/>
      <c r="S577" s="28"/>
      <c r="T577" s="28"/>
      <c r="U577" s="28"/>
      <c r="V577" s="28"/>
      <c r="W577" s="28"/>
      <c r="X577" s="28"/>
      <c r="Y577" s="28"/>
      <c r="Z577" s="28"/>
      <c r="AA577" s="28"/>
      <c r="AB577" s="28"/>
      <c r="AC577" s="28"/>
      <c r="AD577" s="28"/>
      <c r="AE577" s="28"/>
      <c r="AF577" s="28"/>
      <c r="AG577" s="28"/>
    </row>
    <row r="578" ht="17.25" customHeight="1">
      <c r="A578" s="28"/>
      <c r="B578" s="28"/>
      <c r="C578" s="28"/>
      <c r="D578" s="28"/>
      <c r="E578" s="28"/>
      <c r="F578" s="28"/>
      <c r="G578" s="28"/>
      <c r="H578" s="28"/>
      <c r="I578" s="28"/>
      <c r="J578" s="28"/>
      <c r="K578" s="28"/>
      <c r="L578" s="28"/>
      <c r="M578" s="28"/>
      <c r="N578" s="40"/>
      <c r="O578" s="28"/>
      <c r="P578" s="28"/>
      <c r="Q578" s="28"/>
      <c r="R578" s="28"/>
      <c r="S578" s="28"/>
      <c r="T578" s="28"/>
      <c r="U578" s="28"/>
      <c r="V578" s="28"/>
      <c r="W578" s="28"/>
      <c r="X578" s="28"/>
      <c r="Y578" s="28"/>
      <c r="Z578" s="28"/>
      <c r="AA578" s="28"/>
      <c r="AB578" s="28"/>
      <c r="AC578" s="28"/>
      <c r="AD578" s="28"/>
      <c r="AE578" s="28"/>
      <c r="AF578" s="28"/>
      <c r="AG578" s="28"/>
    </row>
    <row r="579" ht="17.25" customHeight="1">
      <c r="A579" s="28"/>
      <c r="B579" s="28"/>
      <c r="C579" s="28"/>
      <c r="D579" s="28"/>
      <c r="E579" s="28"/>
      <c r="F579" s="28"/>
      <c r="G579" s="28"/>
      <c r="H579" s="28"/>
      <c r="I579" s="28"/>
      <c r="J579" s="28"/>
      <c r="K579" s="28"/>
      <c r="L579" s="28"/>
      <c r="M579" s="28"/>
      <c r="N579" s="40"/>
      <c r="O579" s="28"/>
      <c r="P579" s="28"/>
      <c r="Q579" s="28"/>
      <c r="R579" s="28"/>
      <c r="S579" s="28"/>
      <c r="T579" s="28"/>
      <c r="U579" s="28"/>
      <c r="V579" s="28"/>
      <c r="W579" s="28"/>
      <c r="X579" s="28"/>
      <c r="Y579" s="28"/>
      <c r="Z579" s="28"/>
      <c r="AA579" s="28"/>
      <c r="AB579" s="28"/>
      <c r="AC579" s="28"/>
      <c r="AD579" s="28"/>
      <c r="AE579" s="28"/>
      <c r="AF579" s="28"/>
      <c r="AG579" s="28"/>
    </row>
    <row r="580" ht="17.25" customHeight="1">
      <c r="A580" s="28"/>
      <c r="B580" s="28"/>
      <c r="C580" s="28"/>
      <c r="D580" s="28"/>
      <c r="E580" s="28"/>
      <c r="F580" s="28"/>
      <c r="G580" s="28"/>
      <c r="H580" s="28"/>
      <c r="I580" s="28"/>
      <c r="J580" s="28"/>
      <c r="K580" s="28"/>
      <c r="L580" s="28"/>
      <c r="M580" s="28"/>
      <c r="N580" s="40"/>
      <c r="O580" s="28"/>
      <c r="P580" s="28"/>
      <c r="Q580" s="28"/>
      <c r="R580" s="28"/>
      <c r="S580" s="28"/>
      <c r="T580" s="28"/>
      <c r="U580" s="28"/>
      <c r="V580" s="28"/>
      <c r="W580" s="28"/>
      <c r="X580" s="28"/>
      <c r="Y580" s="28"/>
      <c r="Z580" s="28"/>
      <c r="AA580" s="28"/>
      <c r="AB580" s="28"/>
      <c r="AC580" s="28"/>
      <c r="AD580" s="28"/>
      <c r="AE580" s="28"/>
      <c r="AF580" s="28"/>
      <c r="AG580" s="28"/>
    </row>
    <row r="581" ht="17.25" customHeight="1">
      <c r="A581" s="28"/>
      <c r="B581" s="28"/>
      <c r="C581" s="28"/>
      <c r="D581" s="28"/>
      <c r="E581" s="28"/>
      <c r="F581" s="28"/>
      <c r="G581" s="28"/>
      <c r="H581" s="28"/>
      <c r="I581" s="28"/>
      <c r="J581" s="28"/>
      <c r="K581" s="28"/>
      <c r="L581" s="28"/>
      <c r="M581" s="28"/>
      <c r="N581" s="40"/>
      <c r="O581" s="28"/>
      <c r="P581" s="28"/>
      <c r="Q581" s="28"/>
      <c r="R581" s="28"/>
      <c r="S581" s="28"/>
      <c r="T581" s="28"/>
      <c r="U581" s="28"/>
      <c r="V581" s="28"/>
      <c r="W581" s="28"/>
      <c r="X581" s="28"/>
      <c r="Y581" s="28"/>
      <c r="Z581" s="28"/>
      <c r="AA581" s="28"/>
      <c r="AB581" s="28"/>
      <c r="AC581" s="28"/>
      <c r="AD581" s="28"/>
      <c r="AE581" s="28"/>
      <c r="AF581" s="28"/>
      <c r="AG581" s="28"/>
    </row>
    <row r="582" ht="17.25" customHeight="1">
      <c r="A582" s="28"/>
      <c r="B582" s="28"/>
      <c r="C582" s="28"/>
      <c r="D582" s="28"/>
      <c r="E582" s="28"/>
      <c r="F582" s="28"/>
      <c r="G582" s="28"/>
      <c r="H582" s="28"/>
      <c r="I582" s="28"/>
      <c r="J582" s="28"/>
      <c r="K582" s="28"/>
      <c r="L582" s="28"/>
      <c r="M582" s="28"/>
      <c r="N582" s="40"/>
      <c r="O582" s="28"/>
      <c r="P582" s="28"/>
      <c r="Q582" s="28"/>
      <c r="R582" s="28"/>
      <c r="S582" s="28"/>
      <c r="T582" s="28"/>
      <c r="U582" s="28"/>
      <c r="V582" s="28"/>
      <c r="W582" s="28"/>
      <c r="X582" s="28"/>
      <c r="Y582" s="28"/>
      <c r="Z582" s="28"/>
      <c r="AA582" s="28"/>
      <c r="AB582" s="28"/>
      <c r="AC582" s="28"/>
      <c r="AD582" s="28"/>
      <c r="AE582" s="28"/>
      <c r="AF582" s="28"/>
      <c r="AG582" s="28"/>
    </row>
    <row r="583" ht="17.25" customHeight="1">
      <c r="A583" s="28"/>
      <c r="B583" s="28"/>
      <c r="C583" s="28"/>
      <c r="D583" s="28"/>
      <c r="E583" s="28"/>
      <c r="F583" s="28"/>
      <c r="G583" s="28"/>
      <c r="H583" s="28"/>
      <c r="I583" s="28"/>
      <c r="J583" s="28"/>
      <c r="K583" s="28"/>
      <c r="L583" s="28"/>
      <c r="M583" s="28"/>
      <c r="N583" s="40"/>
      <c r="O583" s="28"/>
      <c r="P583" s="28"/>
      <c r="Q583" s="28"/>
      <c r="R583" s="28"/>
      <c r="S583" s="28"/>
      <c r="T583" s="28"/>
      <c r="U583" s="28"/>
      <c r="V583" s="28"/>
      <c r="W583" s="28"/>
      <c r="X583" s="28"/>
      <c r="Y583" s="28"/>
      <c r="Z583" s="28"/>
      <c r="AA583" s="28"/>
      <c r="AB583" s="28"/>
      <c r="AC583" s="28"/>
      <c r="AD583" s="28"/>
      <c r="AE583" s="28"/>
      <c r="AF583" s="28"/>
      <c r="AG583" s="28"/>
    </row>
    <row r="584" ht="17.25" customHeight="1">
      <c r="A584" s="28"/>
      <c r="B584" s="28"/>
      <c r="C584" s="28"/>
      <c r="D584" s="28"/>
      <c r="E584" s="28"/>
      <c r="F584" s="28"/>
      <c r="G584" s="28"/>
      <c r="H584" s="28"/>
      <c r="I584" s="28"/>
      <c r="J584" s="28"/>
      <c r="K584" s="28"/>
      <c r="L584" s="28"/>
      <c r="M584" s="28"/>
      <c r="N584" s="40"/>
      <c r="O584" s="28"/>
      <c r="P584" s="28"/>
      <c r="Q584" s="28"/>
      <c r="R584" s="28"/>
      <c r="S584" s="28"/>
      <c r="T584" s="28"/>
      <c r="U584" s="28"/>
      <c r="V584" s="28"/>
      <c r="W584" s="28"/>
      <c r="X584" s="28"/>
      <c r="Y584" s="28"/>
      <c r="Z584" s="28"/>
      <c r="AA584" s="28"/>
      <c r="AB584" s="28"/>
      <c r="AC584" s="28"/>
      <c r="AD584" s="28"/>
      <c r="AE584" s="28"/>
      <c r="AF584" s="28"/>
      <c r="AG584" s="28"/>
    </row>
    <row r="585" ht="17.25" customHeight="1">
      <c r="A585" s="28"/>
      <c r="B585" s="28"/>
      <c r="C585" s="28"/>
      <c r="D585" s="28"/>
      <c r="E585" s="28"/>
      <c r="F585" s="28"/>
      <c r="G585" s="28"/>
      <c r="H585" s="28"/>
      <c r="I585" s="28"/>
      <c r="J585" s="28"/>
      <c r="K585" s="28"/>
      <c r="L585" s="28"/>
      <c r="M585" s="28"/>
      <c r="N585" s="40"/>
      <c r="O585" s="28"/>
      <c r="P585" s="28"/>
      <c r="Q585" s="28"/>
      <c r="R585" s="28"/>
      <c r="S585" s="28"/>
      <c r="T585" s="28"/>
      <c r="U585" s="28"/>
      <c r="V585" s="28"/>
      <c r="W585" s="28"/>
      <c r="X585" s="28"/>
      <c r="Y585" s="28"/>
      <c r="Z585" s="28"/>
      <c r="AA585" s="28"/>
      <c r="AB585" s="28"/>
      <c r="AC585" s="28"/>
      <c r="AD585" s="28"/>
      <c r="AE585" s="28"/>
      <c r="AF585" s="28"/>
      <c r="AG585" s="28"/>
    </row>
    <row r="586" ht="17.25" customHeight="1">
      <c r="A586" s="28"/>
      <c r="B586" s="28"/>
      <c r="C586" s="28"/>
      <c r="D586" s="28"/>
      <c r="E586" s="28"/>
      <c r="F586" s="28"/>
      <c r="G586" s="28"/>
      <c r="H586" s="28"/>
      <c r="I586" s="28"/>
      <c r="J586" s="28"/>
      <c r="K586" s="28"/>
      <c r="L586" s="28"/>
      <c r="M586" s="28"/>
      <c r="N586" s="40"/>
      <c r="O586" s="28"/>
      <c r="P586" s="28"/>
      <c r="Q586" s="28"/>
      <c r="R586" s="28"/>
      <c r="S586" s="28"/>
      <c r="T586" s="28"/>
      <c r="U586" s="28"/>
      <c r="V586" s="28"/>
      <c r="W586" s="28"/>
      <c r="X586" s="28"/>
      <c r="Y586" s="28"/>
      <c r="Z586" s="28"/>
      <c r="AA586" s="28"/>
      <c r="AB586" s="28"/>
      <c r="AC586" s="28"/>
      <c r="AD586" s="28"/>
      <c r="AE586" s="28"/>
      <c r="AF586" s="28"/>
      <c r="AG586" s="28"/>
    </row>
    <row r="587" ht="17.25" customHeight="1">
      <c r="A587" s="28"/>
      <c r="B587" s="28"/>
      <c r="C587" s="28"/>
      <c r="D587" s="28"/>
      <c r="E587" s="28"/>
      <c r="F587" s="28"/>
      <c r="G587" s="28"/>
      <c r="H587" s="28"/>
      <c r="I587" s="28"/>
      <c r="J587" s="28"/>
      <c r="K587" s="28"/>
      <c r="L587" s="28"/>
      <c r="M587" s="28"/>
      <c r="N587" s="40"/>
      <c r="O587" s="28"/>
      <c r="P587" s="28"/>
      <c r="Q587" s="28"/>
      <c r="R587" s="28"/>
      <c r="S587" s="28"/>
      <c r="T587" s="28"/>
      <c r="U587" s="28"/>
      <c r="V587" s="28"/>
      <c r="W587" s="28"/>
      <c r="X587" s="28"/>
      <c r="Y587" s="28"/>
      <c r="Z587" s="28"/>
      <c r="AA587" s="28"/>
      <c r="AB587" s="28"/>
      <c r="AC587" s="28"/>
      <c r="AD587" s="28"/>
      <c r="AE587" s="28"/>
      <c r="AF587" s="28"/>
      <c r="AG587" s="28"/>
    </row>
    <row r="588" ht="17.25" customHeight="1">
      <c r="A588" s="28"/>
      <c r="B588" s="28"/>
      <c r="C588" s="28"/>
      <c r="D588" s="28"/>
      <c r="E588" s="28"/>
      <c r="F588" s="28"/>
      <c r="G588" s="28"/>
      <c r="H588" s="28"/>
      <c r="I588" s="28"/>
      <c r="J588" s="28"/>
      <c r="K588" s="28"/>
      <c r="L588" s="28"/>
      <c r="M588" s="28"/>
      <c r="N588" s="40"/>
      <c r="O588" s="28"/>
      <c r="P588" s="28"/>
      <c r="Q588" s="28"/>
      <c r="R588" s="28"/>
      <c r="S588" s="28"/>
      <c r="T588" s="28"/>
      <c r="U588" s="28"/>
      <c r="V588" s="28"/>
      <c r="W588" s="28"/>
      <c r="X588" s="28"/>
      <c r="Y588" s="28"/>
      <c r="Z588" s="28"/>
      <c r="AA588" s="28"/>
      <c r="AB588" s="28"/>
      <c r="AC588" s="28"/>
      <c r="AD588" s="28"/>
      <c r="AE588" s="28"/>
      <c r="AF588" s="28"/>
      <c r="AG588" s="28"/>
    </row>
    <row r="589" ht="17.25" customHeight="1">
      <c r="A589" s="28"/>
      <c r="B589" s="28"/>
      <c r="C589" s="28"/>
      <c r="D589" s="28"/>
      <c r="E589" s="28"/>
      <c r="F589" s="28"/>
      <c r="G589" s="28"/>
      <c r="H589" s="28"/>
      <c r="I589" s="28"/>
      <c r="J589" s="28"/>
      <c r="K589" s="28"/>
      <c r="L589" s="28"/>
      <c r="M589" s="28"/>
      <c r="N589" s="40"/>
      <c r="O589" s="28"/>
      <c r="P589" s="28"/>
      <c r="Q589" s="28"/>
      <c r="R589" s="28"/>
      <c r="S589" s="28"/>
      <c r="T589" s="28"/>
      <c r="U589" s="28"/>
      <c r="V589" s="28"/>
      <c r="W589" s="28"/>
      <c r="X589" s="28"/>
      <c r="Y589" s="28"/>
      <c r="Z589" s="28"/>
      <c r="AA589" s="28"/>
      <c r="AB589" s="28"/>
      <c r="AC589" s="28"/>
      <c r="AD589" s="28"/>
      <c r="AE589" s="28"/>
      <c r="AF589" s="28"/>
      <c r="AG589" s="28"/>
    </row>
    <row r="590" ht="17.25" customHeight="1">
      <c r="A590" s="28"/>
      <c r="B590" s="28"/>
      <c r="C590" s="28"/>
      <c r="D590" s="28"/>
      <c r="E590" s="28"/>
      <c r="F590" s="28"/>
      <c r="G590" s="28"/>
      <c r="H590" s="28"/>
      <c r="I590" s="28"/>
      <c r="J590" s="28"/>
      <c r="K590" s="28"/>
      <c r="L590" s="28"/>
      <c r="M590" s="28"/>
      <c r="N590" s="40"/>
      <c r="O590" s="28"/>
      <c r="P590" s="28"/>
      <c r="Q590" s="28"/>
      <c r="R590" s="28"/>
      <c r="S590" s="28"/>
      <c r="T590" s="28"/>
      <c r="U590" s="28"/>
      <c r="V590" s="28"/>
      <c r="W590" s="28"/>
      <c r="X590" s="28"/>
      <c r="Y590" s="28"/>
      <c r="Z590" s="28"/>
      <c r="AA590" s="28"/>
      <c r="AB590" s="28"/>
      <c r="AC590" s="28"/>
      <c r="AD590" s="28"/>
      <c r="AE590" s="28"/>
      <c r="AF590" s="28"/>
      <c r="AG590" s="28"/>
    </row>
    <row r="591" ht="17.25" customHeight="1">
      <c r="A591" s="28"/>
      <c r="B591" s="28"/>
      <c r="C591" s="28"/>
      <c r="D591" s="28"/>
      <c r="E591" s="28"/>
      <c r="F591" s="28"/>
      <c r="G591" s="28"/>
      <c r="H591" s="28"/>
      <c r="I591" s="28"/>
      <c r="J591" s="28"/>
      <c r="K591" s="28"/>
      <c r="L591" s="28"/>
      <c r="M591" s="28"/>
      <c r="N591" s="40"/>
      <c r="O591" s="28"/>
      <c r="P591" s="28"/>
      <c r="Q591" s="28"/>
      <c r="R591" s="28"/>
      <c r="S591" s="28"/>
      <c r="T591" s="28"/>
      <c r="U591" s="28"/>
      <c r="V591" s="28"/>
      <c r="W591" s="28"/>
      <c r="X591" s="28"/>
      <c r="Y591" s="28"/>
      <c r="Z591" s="28"/>
      <c r="AA591" s="28"/>
      <c r="AB591" s="28"/>
      <c r="AC591" s="28"/>
      <c r="AD591" s="28"/>
      <c r="AE591" s="28"/>
      <c r="AF591" s="28"/>
      <c r="AG591" s="28"/>
    </row>
    <row r="592" ht="17.25" customHeight="1">
      <c r="A592" s="28"/>
      <c r="B592" s="28"/>
      <c r="C592" s="28"/>
      <c r="D592" s="28"/>
      <c r="E592" s="28"/>
      <c r="F592" s="28"/>
      <c r="G592" s="28"/>
      <c r="H592" s="28"/>
      <c r="I592" s="28"/>
      <c r="J592" s="28"/>
      <c r="K592" s="28"/>
      <c r="L592" s="28"/>
      <c r="M592" s="28"/>
      <c r="N592" s="40"/>
      <c r="O592" s="28"/>
      <c r="P592" s="28"/>
      <c r="Q592" s="28"/>
      <c r="R592" s="28"/>
      <c r="S592" s="28"/>
      <c r="T592" s="28"/>
      <c r="U592" s="28"/>
      <c r="V592" s="28"/>
      <c r="W592" s="28"/>
      <c r="X592" s="28"/>
      <c r="Y592" s="28"/>
      <c r="Z592" s="28"/>
      <c r="AA592" s="28"/>
      <c r="AB592" s="28"/>
      <c r="AC592" s="28"/>
      <c r="AD592" s="28"/>
      <c r="AE592" s="28"/>
      <c r="AF592" s="28"/>
      <c r="AG592" s="28"/>
    </row>
    <row r="593" ht="17.25" customHeight="1">
      <c r="A593" s="28"/>
      <c r="B593" s="28"/>
      <c r="C593" s="28"/>
      <c r="D593" s="28"/>
      <c r="E593" s="28"/>
      <c r="F593" s="28"/>
      <c r="G593" s="28"/>
      <c r="H593" s="28"/>
      <c r="I593" s="28"/>
      <c r="J593" s="28"/>
      <c r="K593" s="28"/>
      <c r="L593" s="28"/>
      <c r="M593" s="28"/>
      <c r="N593" s="40"/>
      <c r="O593" s="28"/>
      <c r="P593" s="28"/>
      <c r="Q593" s="28"/>
      <c r="R593" s="28"/>
      <c r="S593" s="28"/>
      <c r="T593" s="28"/>
      <c r="U593" s="28"/>
      <c r="V593" s="28"/>
      <c r="W593" s="28"/>
      <c r="X593" s="28"/>
      <c r="Y593" s="28"/>
      <c r="Z593" s="28"/>
      <c r="AA593" s="28"/>
      <c r="AB593" s="28"/>
      <c r="AC593" s="28"/>
      <c r="AD593" s="28"/>
      <c r="AE593" s="28"/>
      <c r="AF593" s="28"/>
      <c r="AG593" s="28"/>
    </row>
    <row r="594" ht="17.25" customHeight="1">
      <c r="A594" s="28"/>
      <c r="B594" s="28"/>
      <c r="C594" s="28"/>
      <c r="D594" s="28"/>
      <c r="E594" s="28"/>
      <c r="F594" s="28"/>
      <c r="G594" s="28"/>
      <c r="H594" s="28"/>
      <c r="I594" s="28"/>
      <c r="J594" s="28"/>
      <c r="K594" s="28"/>
      <c r="L594" s="28"/>
      <c r="M594" s="28"/>
      <c r="N594" s="40"/>
      <c r="O594" s="28"/>
      <c r="P594" s="28"/>
      <c r="Q594" s="28"/>
      <c r="R594" s="28"/>
      <c r="S594" s="28"/>
      <c r="T594" s="28"/>
      <c r="U594" s="28"/>
      <c r="V594" s="28"/>
      <c r="W594" s="28"/>
      <c r="X594" s="28"/>
      <c r="Y594" s="28"/>
      <c r="Z594" s="28"/>
      <c r="AA594" s="28"/>
      <c r="AB594" s="28"/>
      <c r="AC594" s="28"/>
      <c r="AD594" s="28"/>
      <c r="AE594" s="28"/>
      <c r="AF594" s="28"/>
      <c r="AG594" s="28"/>
    </row>
    <row r="595" ht="17.25" customHeight="1">
      <c r="A595" s="28"/>
      <c r="B595" s="28"/>
      <c r="C595" s="28"/>
      <c r="D595" s="28"/>
      <c r="E595" s="28"/>
      <c r="F595" s="28"/>
      <c r="G595" s="28"/>
      <c r="H595" s="28"/>
      <c r="I595" s="28"/>
      <c r="J595" s="28"/>
      <c r="K595" s="28"/>
      <c r="L595" s="28"/>
      <c r="M595" s="28"/>
      <c r="N595" s="40"/>
      <c r="O595" s="28"/>
      <c r="P595" s="28"/>
      <c r="Q595" s="28"/>
      <c r="R595" s="28"/>
      <c r="S595" s="28"/>
      <c r="T595" s="28"/>
      <c r="U595" s="28"/>
      <c r="V595" s="28"/>
      <c r="W595" s="28"/>
      <c r="X595" s="28"/>
      <c r="Y595" s="28"/>
      <c r="Z595" s="28"/>
      <c r="AA595" s="28"/>
      <c r="AB595" s="28"/>
      <c r="AC595" s="28"/>
      <c r="AD595" s="28"/>
      <c r="AE595" s="28"/>
      <c r="AF595" s="28"/>
      <c r="AG595" s="28"/>
    </row>
    <row r="596" ht="17.25" customHeight="1">
      <c r="A596" s="28"/>
      <c r="B596" s="28"/>
      <c r="C596" s="28"/>
      <c r="D596" s="28"/>
      <c r="E596" s="28"/>
      <c r="F596" s="28"/>
      <c r="G596" s="28"/>
      <c r="H596" s="28"/>
      <c r="I596" s="28"/>
      <c r="J596" s="28"/>
      <c r="K596" s="28"/>
      <c r="L596" s="28"/>
      <c r="M596" s="28"/>
      <c r="N596" s="40"/>
      <c r="O596" s="28"/>
      <c r="P596" s="28"/>
      <c r="Q596" s="28"/>
      <c r="R596" s="28"/>
      <c r="S596" s="28"/>
      <c r="T596" s="28"/>
      <c r="U596" s="28"/>
      <c r="V596" s="28"/>
      <c r="W596" s="28"/>
      <c r="X596" s="28"/>
      <c r="Y596" s="28"/>
      <c r="Z596" s="28"/>
      <c r="AA596" s="28"/>
      <c r="AB596" s="28"/>
      <c r="AC596" s="28"/>
      <c r="AD596" s="28"/>
      <c r="AE596" s="28"/>
      <c r="AF596" s="28"/>
      <c r="AG596" s="28"/>
    </row>
    <row r="597" ht="17.25" customHeight="1">
      <c r="A597" s="28"/>
      <c r="B597" s="28"/>
      <c r="C597" s="28"/>
      <c r="D597" s="28"/>
      <c r="E597" s="28"/>
      <c r="F597" s="28"/>
      <c r="G597" s="28"/>
      <c r="H597" s="28"/>
      <c r="I597" s="28"/>
      <c r="J597" s="28"/>
      <c r="K597" s="28"/>
      <c r="L597" s="28"/>
      <c r="M597" s="28"/>
      <c r="N597" s="40"/>
      <c r="O597" s="28"/>
      <c r="P597" s="28"/>
      <c r="Q597" s="28"/>
      <c r="R597" s="28"/>
      <c r="S597" s="28"/>
      <c r="T597" s="28"/>
      <c r="U597" s="28"/>
      <c r="V597" s="28"/>
      <c r="W597" s="28"/>
      <c r="X597" s="28"/>
      <c r="Y597" s="28"/>
      <c r="Z597" s="28"/>
      <c r="AA597" s="28"/>
      <c r="AB597" s="28"/>
      <c r="AC597" s="28"/>
      <c r="AD597" s="28"/>
      <c r="AE597" s="28"/>
      <c r="AF597" s="28"/>
      <c r="AG597" s="28"/>
    </row>
    <row r="598" ht="17.25" customHeight="1">
      <c r="A598" s="28"/>
      <c r="B598" s="28"/>
      <c r="C598" s="28"/>
      <c r="D598" s="28"/>
      <c r="E598" s="28"/>
      <c r="F598" s="28"/>
      <c r="G598" s="28"/>
      <c r="H598" s="28"/>
      <c r="I598" s="28"/>
      <c r="J598" s="28"/>
      <c r="K598" s="28"/>
      <c r="L598" s="28"/>
      <c r="M598" s="28"/>
      <c r="N598" s="40"/>
      <c r="O598" s="28"/>
      <c r="P598" s="28"/>
      <c r="Q598" s="28"/>
      <c r="R598" s="28"/>
      <c r="S598" s="28"/>
      <c r="T598" s="28"/>
      <c r="U598" s="28"/>
      <c r="V598" s="28"/>
      <c r="W598" s="28"/>
      <c r="X598" s="28"/>
      <c r="Y598" s="28"/>
      <c r="Z598" s="28"/>
      <c r="AA598" s="28"/>
      <c r="AB598" s="28"/>
      <c r="AC598" s="28"/>
      <c r="AD598" s="28"/>
      <c r="AE598" s="28"/>
      <c r="AF598" s="28"/>
      <c r="AG598" s="28"/>
    </row>
    <row r="599" ht="17.25" customHeight="1">
      <c r="A599" s="28"/>
      <c r="B599" s="28"/>
      <c r="C599" s="28"/>
      <c r="D599" s="28"/>
      <c r="E599" s="28"/>
      <c r="F599" s="28"/>
      <c r="G599" s="28"/>
      <c r="H599" s="28"/>
      <c r="I599" s="28"/>
      <c r="J599" s="28"/>
      <c r="K599" s="28"/>
      <c r="L599" s="28"/>
      <c r="M599" s="28"/>
      <c r="N599" s="40"/>
      <c r="O599" s="28"/>
      <c r="P599" s="28"/>
      <c r="Q599" s="28"/>
      <c r="R599" s="28"/>
      <c r="S599" s="28"/>
      <c r="T599" s="28"/>
      <c r="U599" s="28"/>
      <c r="V599" s="28"/>
      <c r="W599" s="28"/>
      <c r="X599" s="28"/>
      <c r="Y599" s="28"/>
      <c r="Z599" s="28"/>
      <c r="AA599" s="28"/>
      <c r="AB599" s="28"/>
      <c r="AC599" s="28"/>
      <c r="AD599" s="28"/>
      <c r="AE599" s="28"/>
      <c r="AF599" s="28"/>
      <c r="AG599" s="28"/>
    </row>
    <row r="600" ht="17.25" customHeight="1">
      <c r="A600" s="28"/>
      <c r="B600" s="28"/>
      <c r="C600" s="28"/>
      <c r="D600" s="28"/>
      <c r="E600" s="28"/>
      <c r="F600" s="28"/>
      <c r="G600" s="28"/>
      <c r="H600" s="28"/>
      <c r="I600" s="28"/>
      <c r="J600" s="28"/>
      <c r="K600" s="28"/>
      <c r="L600" s="28"/>
      <c r="M600" s="28"/>
      <c r="N600" s="40"/>
      <c r="O600" s="28"/>
      <c r="P600" s="28"/>
      <c r="Q600" s="28"/>
      <c r="R600" s="28"/>
      <c r="S600" s="28"/>
      <c r="T600" s="28"/>
      <c r="U600" s="28"/>
      <c r="V600" s="28"/>
      <c r="W600" s="28"/>
      <c r="X600" s="28"/>
      <c r="Y600" s="28"/>
      <c r="Z600" s="28"/>
      <c r="AA600" s="28"/>
      <c r="AB600" s="28"/>
      <c r="AC600" s="28"/>
      <c r="AD600" s="28"/>
      <c r="AE600" s="28"/>
      <c r="AF600" s="28"/>
      <c r="AG600" s="28"/>
    </row>
    <row r="601" ht="17.25" customHeight="1">
      <c r="A601" s="28"/>
      <c r="B601" s="28"/>
      <c r="C601" s="28"/>
      <c r="D601" s="28"/>
      <c r="E601" s="28"/>
      <c r="F601" s="28"/>
      <c r="G601" s="28"/>
      <c r="H601" s="28"/>
      <c r="I601" s="28"/>
      <c r="J601" s="28"/>
      <c r="K601" s="28"/>
      <c r="L601" s="28"/>
      <c r="M601" s="28"/>
      <c r="N601" s="40"/>
      <c r="O601" s="28"/>
      <c r="P601" s="28"/>
      <c r="Q601" s="28"/>
      <c r="R601" s="28"/>
      <c r="S601" s="28"/>
      <c r="T601" s="28"/>
      <c r="U601" s="28"/>
      <c r="V601" s="28"/>
      <c r="W601" s="28"/>
      <c r="X601" s="28"/>
      <c r="Y601" s="28"/>
      <c r="Z601" s="28"/>
      <c r="AA601" s="28"/>
      <c r="AB601" s="28"/>
      <c r="AC601" s="28"/>
      <c r="AD601" s="28"/>
      <c r="AE601" s="28"/>
      <c r="AF601" s="28"/>
      <c r="AG601" s="28"/>
    </row>
    <row r="602" ht="17.25" customHeight="1">
      <c r="A602" s="28"/>
      <c r="B602" s="28"/>
      <c r="C602" s="28"/>
      <c r="D602" s="28"/>
      <c r="E602" s="28"/>
      <c r="F602" s="28"/>
      <c r="G602" s="28"/>
      <c r="H602" s="28"/>
      <c r="I602" s="28"/>
      <c r="J602" s="28"/>
      <c r="K602" s="28"/>
      <c r="L602" s="28"/>
      <c r="M602" s="28"/>
      <c r="N602" s="40"/>
      <c r="O602" s="28"/>
      <c r="P602" s="28"/>
      <c r="Q602" s="28"/>
      <c r="R602" s="28"/>
      <c r="S602" s="28"/>
      <c r="T602" s="28"/>
      <c r="U602" s="28"/>
      <c r="V602" s="28"/>
      <c r="W602" s="28"/>
      <c r="X602" s="28"/>
      <c r="Y602" s="28"/>
      <c r="Z602" s="28"/>
      <c r="AA602" s="28"/>
      <c r="AB602" s="28"/>
      <c r="AC602" s="28"/>
      <c r="AD602" s="28"/>
      <c r="AE602" s="28"/>
      <c r="AF602" s="28"/>
      <c r="AG602" s="28"/>
    </row>
    <row r="603" ht="17.25" customHeight="1">
      <c r="A603" s="28"/>
      <c r="B603" s="28"/>
      <c r="C603" s="28"/>
      <c r="D603" s="28"/>
      <c r="E603" s="28"/>
      <c r="F603" s="28"/>
      <c r="G603" s="28"/>
      <c r="H603" s="28"/>
      <c r="I603" s="28"/>
      <c r="J603" s="28"/>
      <c r="K603" s="28"/>
      <c r="L603" s="28"/>
      <c r="M603" s="28"/>
      <c r="N603" s="40"/>
      <c r="O603" s="28"/>
      <c r="P603" s="28"/>
      <c r="Q603" s="28"/>
      <c r="R603" s="28"/>
      <c r="S603" s="28"/>
      <c r="T603" s="28"/>
      <c r="U603" s="28"/>
      <c r="V603" s="28"/>
      <c r="W603" s="28"/>
      <c r="X603" s="28"/>
      <c r="Y603" s="28"/>
      <c r="Z603" s="28"/>
      <c r="AA603" s="28"/>
      <c r="AB603" s="28"/>
      <c r="AC603" s="28"/>
      <c r="AD603" s="28"/>
      <c r="AE603" s="28"/>
      <c r="AF603" s="28"/>
      <c r="AG603" s="28"/>
    </row>
    <row r="604" ht="17.25" customHeight="1">
      <c r="A604" s="28"/>
      <c r="B604" s="28"/>
      <c r="C604" s="28"/>
      <c r="D604" s="28"/>
      <c r="E604" s="28"/>
      <c r="F604" s="28"/>
      <c r="G604" s="28"/>
      <c r="H604" s="28"/>
      <c r="I604" s="28"/>
      <c r="J604" s="28"/>
      <c r="K604" s="28"/>
      <c r="L604" s="28"/>
      <c r="M604" s="28"/>
      <c r="N604" s="40"/>
      <c r="O604" s="28"/>
      <c r="P604" s="28"/>
      <c r="Q604" s="28"/>
      <c r="R604" s="28"/>
      <c r="S604" s="28"/>
      <c r="T604" s="28"/>
      <c r="U604" s="28"/>
      <c r="V604" s="28"/>
      <c r="W604" s="28"/>
      <c r="X604" s="28"/>
      <c r="Y604" s="28"/>
      <c r="Z604" s="28"/>
      <c r="AA604" s="28"/>
      <c r="AB604" s="28"/>
      <c r="AC604" s="28"/>
      <c r="AD604" s="28"/>
      <c r="AE604" s="28"/>
      <c r="AF604" s="28"/>
      <c r="AG604" s="28"/>
    </row>
    <row r="605" ht="17.25" customHeight="1">
      <c r="A605" s="28"/>
      <c r="B605" s="28"/>
      <c r="C605" s="28"/>
      <c r="D605" s="28"/>
      <c r="E605" s="28"/>
      <c r="F605" s="28"/>
      <c r="G605" s="28"/>
      <c r="H605" s="28"/>
      <c r="I605" s="28"/>
      <c r="J605" s="28"/>
      <c r="K605" s="28"/>
      <c r="L605" s="28"/>
      <c r="M605" s="28"/>
      <c r="N605" s="40"/>
      <c r="O605" s="28"/>
      <c r="P605" s="28"/>
      <c r="Q605" s="28"/>
      <c r="R605" s="28"/>
      <c r="S605" s="28"/>
      <c r="T605" s="28"/>
      <c r="U605" s="28"/>
      <c r="V605" s="28"/>
      <c r="W605" s="28"/>
      <c r="X605" s="28"/>
      <c r="Y605" s="28"/>
      <c r="Z605" s="28"/>
      <c r="AA605" s="28"/>
      <c r="AB605" s="28"/>
      <c r="AC605" s="28"/>
      <c r="AD605" s="28"/>
      <c r="AE605" s="28"/>
      <c r="AF605" s="28"/>
      <c r="AG605" s="28"/>
    </row>
    <row r="606" ht="17.25" customHeight="1">
      <c r="A606" s="28"/>
      <c r="B606" s="28"/>
      <c r="C606" s="28"/>
      <c r="D606" s="28"/>
      <c r="E606" s="28"/>
      <c r="F606" s="28"/>
      <c r="G606" s="28"/>
      <c r="H606" s="28"/>
      <c r="I606" s="28"/>
      <c r="J606" s="28"/>
      <c r="K606" s="28"/>
      <c r="L606" s="28"/>
      <c r="M606" s="28"/>
      <c r="N606" s="40"/>
      <c r="O606" s="28"/>
      <c r="P606" s="28"/>
      <c r="Q606" s="28"/>
      <c r="R606" s="28"/>
      <c r="S606" s="28"/>
      <c r="T606" s="28"/>
      <c r="U606" s="28"/>
      <c r="V606" s="28"/>
      <c r="W606" s="28"/>
      <c r="X606" s="28"/>
      <c r="Y606" s="28"/>
      <c r="Z606" s="28"/>
      <c r="AA606" s="28"/>
      <c r="AB606" s="28"/>
      <c r="AC606" s="28"/>
      <c r="AD606" s="28"/>
      <c r="AE606" s="28"/>
      <c r="AF606" s="28"/>
      <c r="AG606" s="28"/>
    </row>
    <row r="607" ht="17.25" customHeight="1">
      <c r="A607" s="28"/>
      <c r="B607" s="28"/>
      <c r="C607" s="28"/>
      <c r="D607" s="28"/>
      <c r="E607" s="28"/>
      <c r="F607" s="28"/>
      <c r="G607" s="28"/>
      <c r="H607" s="28"/>
      <c r="I607" s="28"/>
      <c r="J607" s="28"/>
      <c r="K607" s="28"/>
      <c r="L607" s="28"/>
      <c r="M607" s="28"/>
      <c r="N607" s="40"/>
      <c r="O607" s="28"/>
      <c r="P607" s="28"/>
      <c r="Q607" s="28"/>
      <c r="R607" s="28"/>
      <c r="S607" s="28"/>
      <c r="T607" s="28"/>
      <c r="U607" s="28"/>
      <c r="V607" s="28"/>
      <c r="W607" s="28"/>
      <c r="X607" s="28"/>
      <c r="Y607" s="28"/>
      <c r="Z607" s="28"/>
      <c r="AA607" s="28"/>
      <c r="AB607" s="28"/>
      <c r="AC607" s="28"/>
      <c r="AD607" s="28"/>
      <c r="AE607" s="28"/>
      <c r="AF607" s="28"/>
      <c r="AG607" s="28"/>
    </row>
    <row r="608" ht="17.25" customHeight="1">
      <c r="A608" s="28"/>
      <c r="B608" s="28"/>
      <c r="C608" s="28"/>
      <c r="D608" s="28"/>
      <c r="E608" s="28"/>
      <c r="F608" s="28"/>
      <c r="G608" s="28"/>
      <c r="H608" s="28"/>
      <c r="I608" s="28"/>
      <c r="J608" s="28"/>
      <c r="K608" s="28"/>
      <c r="L608" s="28"/>
      <c r="M608" s="28"/>
      <c r="N608" s="40"/>
      <c r="O608" s="28"/>
      <c r="P608" s="28"/>
      <c r="Q608" s="28"/>
      <c r="R608" s="28"/>
      <c r="S608" s="28"/>
      <c r="T608" s="28"/>
      <c r="U608" s="28"/>
      <c r="V608" s="28"/>
      <c r="W608" s="28"/>
      <c r="X608" s="28"/>
      <c r="Y608" s="28"/>
      <c r="Z608" s="28"/>
      <c r="AA608" s="28"/>
      <c r="AB608" s="28"/>
      <c r="AC608" s="28"/>
      <c r="AD608" s="28"/>
      <c r="AE608" s="28"/>
      <c r="AF608" s="28"/>
      <c r="AG608" s="28"/>
    </row>
    <row r="609" ht="17.25" customHeight="1">
      <c r="A609" s="28"/>
      <c r="B609" s="28"/>
      <c r="C609" s="28"/>
      <c r="D609" s="28"/>
      <c r="E609" s="28"/>
      <c r="F609" s="28"/>
      <c r="G609" s="28"/>
      <c r="H609" s="28"/>
      <c r="I609" s="28"/>
      <c r="J609" s="28"/>
      <c r="K609" s="28"/>
      <c r="L609" s="28"/>
      <c r="M609" s="28"/>
      <c r="N609" s="40"/>
      <c r="O609" s="28"/>
      <c r="P609" s="28"/>
      <c r="Q609" s="28"/>
      <c r="R609" s="28"/>
      <c r="S609" s="28"/>
      <c r="T609" s="28"/>
      <c r="U609" s="28"/>
      <c r="V609" s="28"/>
      <c r="W609" s="28"/>
      <c r="X609" s="28"/>
      <c r="Y609" s="28"/>
      <c r="Z609" s="28"/>
      <c r="AA609" s="28"/>
      <c r="AB609" s="28"/>
      <c r="AC609" s="28"/>
      <c r="AD609" s="28"/>
      <c r="AE609" s="28"/>
      <c r="AF609" s="28"/>
      <c r="AG609" s="28"/>
    </row>
    <row r="610" ht="17.25" customHeight="1">
      <c r="A610" s="28"/>
      <c r="B610" s="28"/>
      <c r="C610" s="28"/>
      <c r="D610" s="28"/>
      <c r="E610" s="28"/>
      <c r="F610" s="28"/>
      <c r="G610" s="28"/>
      <c r="H610" s="28"/>
      <c r="I610" s="28"/>
      <c r="J610" s="28"/>
      <c r="K610" s="28"/>
      <c r="L610" s="28"/>
      <c r="M610" s="28"/>
      <c r="N610" s="40"/>
      <c r="O610" s="28"/>
      <c r="P610" s="28"/>
      <c r="Q610" s="28"/>
      <c r="R610" s="28"/>
      <c r="S610" s="28"/>
      <c r="T610" s="28"/>
      <c r="U610" s="28"/>
      <c r="V610" s="28"/>
      <c r="W610" s="28"/>
      <c r="X610" s="28"/>
      <c r="Y610" s="28"/>
      <c r="Z610" s="28"/>
      <c r="AA610" s="28"/>
      <c r="AB610" s="28"/>
      <c r="AC610" s="28"/>
      <c r="AD610" s="28"/>
      <c r="AE610" s="28"/>
      <c r="AF610" s="28"/>
      <c r="AG610" s="28"/>
    </row>
    <row r="611" ht="17.25" customHeight="1">
      <c r="A611" s="28"/>
      <c r="B611" s="28"/>
      <c r="C611" s="28"/>
      <c r="D611" s="28"/>
      <c r="E611" s="28"/>
      <c r="F611" s="28"/>
      <c r="G611" s="28"/>
      <c r="H611" s="28"/>
      <c r="I611" s="28"/>
      <c r="J611" s="28"/>
      <c r="K611" s="28"/>
      <c r="L611" s="28"/>
      <c r="M611" s="28"/>
      <c r="N611" s="40"/>
      <c r="O611" s="28"/>
      <c r="P611" s="28"/>
      <c r="Q611" s="28"/>
      <c r="R611" s="28"/>
      <c r="S611" s="28"/>
      <c r="T611" s="28"/>
      <c r="U611" s="28"/>
      <c r="V611" s="28"/>
      <c r="W611" s="28"/>
      <c r="X611" s="28"/>
      <c r="Y611" s="28"/>
      <c r="Z611" s="28"/>
      <c r="AA611" s="28"/>
      <c r="AB611" s="28"/>
      <c r="AC611" s="28"/>
      <c r="AD611" s="28"/>
      <c r="AE611" s="28"/>
      <c r="AF611" s="28"/>
      <c r="AG611" s="28"/>
    </row>
    <row r="612" ht="17.25" customHeight="1">
      <c r="A612" s="28"/>
      <c r="B612" s="28"/>
      <c r="C612" s="28"/>
      <c r="D612" s="28"/>
      <c r="E612" s="28"/>
      <c r="F612" s="28"/>
      <c r="G612" s="28"/>
      <c r="H612" s="28"/>
      <c r="I612" s="28"/>
      <c r="J612" s="28"/>
      <c r="K612" s="28"/>
      <c r="L612" s="28"/>
      <c r="M612" s="28"/>
      <c r="N612" s="40"/>
      <c r="O612" s="28"/>
      <c r="P612" s="28"/>
      <c r="Q612" s="28"/>
      <c r="R612" s="28"/>
      <c r="S612" s="28"/>
      <c r="T612" s="28"/>
      <c r="U612" s="28"/>
      <c r="V612" s="28"/>
      <c r="W612" s="28"/>
      <c r="X612" s="28"/>
      <c r="Y612" s="28"/>
      <c r="Z612" s="28"/>
      <c r="AA612" s="28"/>
      <c r="AB612" s="28"/>
      <c r="AC612" s="28"/>
      <c r="AD612" s="28"/>
      <c r="AE612" s="28"/>
      <c r="AF612" s="28"/>
      <c r="AG612" s="28"/>
    </row>
    <row r="613" ht="17.25" customHeight="1">
      <c r="A613" s="28"/>
      <c r="B613" s="28"/>
      <c r="C613" s="28"/>
      <c r="D613" s="28"/>
      <c r="E613" s="28"/>
      <c r="F613" s="28"/>
      <c r="G613" s="28"/>
      <c r="H613" s="28"/>
      <c r="I613" s="28"/>
      <c r="J613" s="28"/>
      <c r="K613" s="28"/>
      <c r="L613" s="28"/>
      <c r="M613" s="28"/>
      <c r="N613" s="40"/>
      <c r="O613" s="28"/>
      <c r="P613" s="28"/>
      <c r="Q613" s="28"/>
      <c r="R613" s="28"/>
      <c r="S613" s="28"/>
      <c r="T613" s="28"/>
      <c r="U613" s="28"/>
      <c r="V613" s="28"/>
      <c r="W613" s="28"/>
      <c r="X613" s="28"/>
      <c r="Y613" s="28"/>
      <c r="Z613" s="28"/>
      <c r="AA613" s="28"/>
      <c r="AB613" s="28"/>
      <c r="AC613" s="28"/>
      <c r="AD613" s="28"/>
      <c r="AE613" s="28"/>
      <c r="AF613" s="28"/>
      <c r="AG613" s="28"/>
    </row>
    <row r="614" ht="17.25" customHeight="1">
      <c r="A614" s="28"/>
      <c r="B614" s="28"/>
      <c r="C614" s="28"/>
      <c r="D614" s="28"/>
      <c r="E614" s="28"/>
      <c r="F614" s="28"/>
      <c r="G614" s="28"/>
      <c r="H614" s="28"/>
      <c r="I614" s="28"/>
      <c r="J614" s="28"/>
      <c r="K614" s="28"/>
      <c r="L614" s="28"/>
      <c r="M614" s="28"/>
      <c r="N614" s="40"/>
      <c r="O614" s="28"/>
      <c r="P614" s="28"/>
      <c r="Q614" s="28"/>
      <c r="R614" s="28"/>
      <c r="S614" s="28"/>
      <c r="T614" s="28"/>
      <c r="U614" s="28"/>
      <c r="V614" s="28"/>
      <c r="W614" s="28"/>
      <c r="X614" s="28"/>
      <c r="Y614" s="28"/>
      <c r="Z614" s="28"/>
      <c r="AA614" s="28"/>
      <c r="AB614" s="28"/>
      <c r="AC614" s="28"/>
      <c r="AD614" s="28"/>
      <c r="AE614" s="28"/>
      <c r="AF614" s="28"/>
      <c r="AG614" s="28"/>
    </row>
    <row r="615" ht="17.25" customHeight="1">
      <c r="A615" s="28"/>
      <c r="B615" s="28"/>
      <c r="C615" s="28"/>
      <c r="D615" s="28"/>
      <c r="E615" s="28"/>
      <c r="F615" s="28"/>
      <c r="G615" s="28"/>
      <c r="H615" s="28"/>
      <c r="I615" s="28"/>
      <c r="J615" s="28"/>
      <c r="K615" s="28"/>
      <c r="L615" s="28"/>
      <c r="M615" s="28"/>
      <c r="N615" s="40"/>
      <c r="O615" s="28"/>
      <c r="P615" s="28"/>
      <c r="Q615" s="28"/>
      <c r="R615" s="28"/>
      <c r="S615" s="28"/>
      <c r="T615" s="28"/>
      <c r="U615" s="28"/>
      <c r="V615" s="28"/>
      <c r="W615" s="28"/>
      <c r="X615" s="28"/>
      <c r="Y615" s="28"/>
      <c r="Z615" s="28"/>
      <c r="AA615" s="28"/>
      <c r="AB615" s="28"/>
      <c r="AC615" s="28"/>
      <c r="AD615" s="28"/>
      <c r="AE615" s="28"/>
      <c r="AF615" s="28"/>
      <c r="AG615" s="28"/>
    </row>
    <row r="616" ht="17.25" customHeight="1">
      <c r="A616" s="28"/>
      <c r="B616" s="28"/>
      <c r="C616" s="28"/>
      <c r="D616" s="28"/>
      <c r="E616" s="28"/>
      <c r="F616" s="28"/>
      <c r="G616" s="28"/>
      <c r="H616" s="28"/>
      <c r="I616" s="28"/>
      <c r="J616" s="28"/>
      <c r="K616" s="28"/>
      <c r="L616" s="28"/>
      <c r="M616" s="28"/>
      <c r="N616" s="40"/>
      <c r="O616" s="28"/>
      <c r="P616" s="28"/>
      <c r="Q616" s="28"/>
      <c r="R616" s="28"/>
      <c r="S616" s="28"/>
      <c r="T616" s="28"/>
      <c r="U616" s="28"/>
      <c r="V616" s="28"/>
      <c r="W616" s="28"/>
      <c r="X616" s="28"/>
      <c r="Y616" s="28"/>
      <c r="Z616" s="28"/>
      <c r="AA616" s="28"/>
      <c r="AB616" s="28"/>
      <c r="AC616" s="28"/>
      <c r="AD616" s="28"/>
      <c r="AE616" s="28"/>
      <c r="AF616" s="28"/>
      <c r="AG616" s="28"/>
    </row>
    <row r="617" ht="17.25" customHeight="1">
      <c r="A617" s="28"/>
      <c r="B617" s="28"/>
      <c r="C617" s="28"/>
      <c r="D617" s="28"/>
      <c r="E617" s="28"/>
      <c r="F617" s="28"/>
      <c r="G617" s="28"/>
      <c r="H617" s="28"/>
      <c r="I617" s="28"/>
      <c r="J617" s="28"/>
      <c r="K617" s="28"/>
      <c r="L617" s="28"/>
      <c r="M617" s="28"/>
      <c r="N617" s="40"/>
      <c r="O617" s="28"/>
      <c r="P617" s="28"/>
      <c r="Q617" s="28"/>
      <c r="R617" s="28"/>
      <c r="S617" s="28"/>
      <c r="T617" s="28"/>
      <c r="U617" s="28"/>
      <c r="V617" s="28"/>
      <c r="W617" s="28"/>
      <c r="X617" s="28"/>
      <c r="Y617" s="28"/>
      <c r="Z617" s="28"/>
      <c r="AA617" s="28"/>
      <c r="AB617" s="28"/>
      <c r="AC617" s="28"/>
      <c r="AD617" s="28"/>
      <c r="AE617" s="28"/>
      <c r="AF617" s="28"/>
      <c r="AG617" s="28"/>
    </row>
    <row r="618" ht="17.25" customHeight="1">
      <c r="A618" s="28"/>
      <c r="B618" s="28"/>
      <c r="C618" s="28"/>
      <c r="D618" s="28"/>
      <c r="E618" s="28"/>
      <c r="F618" s="28"/>
      <c r="G618" s="28"/>
      <c r="H618" s="28"/>
      <c r="I618" s="28"/>
      <c r="J618" s="28"/>
      <c r="K618" s="28"/>
      <c r="L618" s="28"/>
      <c r="M618" s="28"/>
      <c r="N618" s="40"/>
      <c r="O618" s="28"/>
      <c r="P618" s="28"/>
      <c r="Q618" s="28"/>
      <c r="R618" s="28"/>
      <c r="S618" s="28"/>
      <c r="T618" s="28"/>
      <c r="U618" s="28"/>
      <c r="V618" s="28"/>
      <c r="W618" s="28"/>
      <c r="X618" s="28"/>
      <c r="Y618" s="28"/>
      <c r="Z618" s="28"/>
      <c r="AA618" s="28"/>
      <c r="AB618" s="28"/>
      <c r="AC618" s="28"/>
      <c r="AD618" s="28"/>
      <c r="AE618" s="28"/>
      <c r="AF618" s="28"/>
      <c r="AG618" s="28"/>
    </row>
    <row r="619" ht="17.25" customHeight="1">
      <c r="A619" s="28"/>
      <c r="B619" s="28"/>
      <c r="C619" s="28"/>
      <c r="D619" s="28"/>
      <c r="E619" s="28"/>
      <c r="F619" s="28"/>
      <c r="G619" s="28"/>
      <c r="H619" s="28"/>
      <c r="I619" s="28"/>
      <c r="J619" s="28"/>
      <c r="K619" s="28"/>
      <c r="L619" s="28"/>
      <c r="M619" s="28"/>
      <c r="N619" s="40"/>
      <c r="O619" s="28"/>
      <c r="P619" s="28"/>
      <c r="Q619" s="28"/>
      <c r="R619" s="28"/>
      <c r="S619" s="28"/>
      <c r="T619" s="28"/>
      <c r="U619" s="28"/>
      <c r="V619" s="28"/>
      <c r="W619" s="28"/>
      <c r="X619" s="28"/>
      <c r="Y619" s="28"/>
      <c r="Z619" s="28"/>
      <c r="AA619" s="28"/>
      <c r="AB619" s="28"/>
      <c r="AC619" s="28"/>
      <c r="AD619" s="28"/>
      <c r="AE619" s="28"/>
      <c r="AF619" s="28"/>
      <c r="AG619" s="28"/>
    </row>
    <row r="620" ht="17.25" customHeight="1">
      <c r="A620" s="28"/>
      <c r="B620" s="28"/>
      <c r="C620" s="28"/>
      <c r="D620" s="28"/>
      <c r="E620" s="28"/>
      <c r="F620" s="28"/>
      <c r="G620" s="28"/>
      <c r="H620" s="28"/>
      <c r="I620" s="28"/>
      <c r="J620" s="28"/>
      <c r="K620" s="28"/>
      <c r="L620" s="28"/>
      <c r="M620" s="28"/>
      <c r="N620" s="40"/>
      <c r="O620" s="28"/>
      <c r="P620" s="28"/>
      <c r="Q620" s="28"/>
      <c r="R620" s="28"/>
      <c r="S620" s="28"/>
      <c r="T620" s="28"/>
      <c r="U620" s="28"/>
      <c r="V620" s="28"/>
      <c r="W620" s="28"/>
      <c r="X620" s="28"/>
      <c r="Y620" s="28"/>
      <c r="Z620" s="28"/>
      <c r="AA620" s="28"/>
      <c r="AB620" s="28"/>
      <c r="AC620" s="28"/>
      <c r="AD620" s="28"/>
      <c r="AE620" s="28"/>
      <c r="AF620" s="28"/>
      <c r="AG620" s="28"/>
    </row>
    <row r="621" ht="17.25" customHeight="1">
      <c r="A621" s="28"/>
      <c r="B621" s="28"/>
      <c r="C621" s="28"/>
      <c r="D621" s="28"/>
      <c r="E621" s="28"/>
      <c r="F621" s="28"/>
      <c r="G621" s="28"/>
      <c r="H621" s="28"/>
      <c r="I621" s="28"/>
      <c r="J621" s="28"/>
      <c r="K621" s="28"/>
      <c r="L621" s="28"/>
      <c r="M621" s="28"/>
      <c r="N621" s="40"/>
      <c r="O621" s="28"/>
      <c r="P621" s="28"/>
      <c r="Q621" s="28"/>
      <c r="R621" s="28"/>
      <c r="S621" s="28"/>
      <c r="T621" s="28"/>
      <c r="U621" s="28"/>
      <c r="V621" s="28"/>
      <c r="W621" s="28"/>
      <c r="X621" s="28"/>
      <c r="Y621" s="28"/>
      <c r="Z621" s="28"/>
      <c r="AA621" s="28"/>
      <c r="AB621" s="28"/>
      <c r="AC621" s="28"/>
      <c r="AD621" s="28"/>
      <c r="AE621" s="28"/>
      <c r="AF621" s="28"/>
      <c r="AG621" s="28"/>
    </row>
    <row r="622" ht="17.25" customHeight="1">
      <c r="A622" s="28"/>
      <c r="B622" s="28"/>
      <c r="C622" s="28"/>
      <c r="D622" s="28"/>
      <c r="E622" s="28"/>
      <c r="F622" s="28"/>
      <c r="G622" s="28"/>
      <c r="H622" s="28"/>
      <c r="I622" s="28"/>
      <c r="J622" s="28"/>
      <c r="K622" s="28"/>
      <c r="L622" s="28"/>
      <c r="M622" s="28"/>
      <c r="N622" s="40"/>
      <c r="O622" s="28"/>
      <c r="P622" s="28"/>
      <c r="Q622" s="28"/>
      <c r="R622" s="28"/>
      <c r="S622" s="28"/>
      <c r="T622" s="28"/>
      <c r="U622" s="28"/>
      <c r="V622" s="28"/>
      <c r="W622" s="28"/>
      <c r="X622" s="28"/>
      <c r="Y622" s="28"/>
      <c r="Z622" s="28"/>
      <c r="AA622" s="28"/>
      <c r="AB622" s="28"/>
      <c r="AC622" s="28"/>
      <c r="AD622" s="28"/>
      <c r="AE622" s="28"/>
      <c r="AF622" s="28"/>
      <c r="AG622" s="28"/>
    </row>
    <row r="623" ht="17.25" customHeight="1">
      <c r="A623" s="28"/>
      <c r="B623" s="28"/>
      <c r="C623" s="28"/>
      <c r="D623" s="28"/>
      <c r="E623" s="28"/>
      <c r="F623" s="28"/>
      <c r="G623" s="28"/>
      <c r="H623" s="28"/>
      <c r="I623" s="28"/>
      <c r="J623" s="28"/>
      <c r="K623" s="28"/>
      <c r="L623" s="28"/>
      <c r="M623" s="28"/>
      <c r="N623" s="40"/>
      <c r="O623" s="28"/>
      <c r="P623" s="28"/>
      <c r="Q623" s="28"/>
      <c r="R623" s="28"/>
      <c r="S623" s="28"/>
      <c r="T623" s="28"/>
      <c r="U623" s="28"/>
      <c r="V623" s="28"/>
      <c r="W623" s="28"/>
      <c r="X623" s="28"/>
      <c r="Y623" s="28"/>
      <c r="Z623" s="28"/>
      <c r="AA623" s="28"/>
      <c r="AB623" s="28"/>
      <c r="AC623" s="28"/>
      <c r="AD623" s="28"/>
      <c r="AE623" s="28"/>
      <c r="AF623" s="28"/>
      <c r="AG623" s="28"/>
    </row>
    <row r="624" ht="17.25" customHeight="1">
      <c r="A624" s="28"/>
      <c r="B624" s="28"/>
      <c r="C624" s="28"/>
      <c r="D624" s="28"/>
      <c r="E624" s="28"/>
      <c r="F624" s="28"/>
      <c r="G624" s="28"/>
      <c r="H624" s="28"/>
      <c r="I624" s="28"/>
      <c r="J624" s="28"/>
      <c r="K624" s="28"/>
      <c r="L624" s="28"/>
      <c r="M624" s="28"/>
      <c r="N624" s="40"/>
      <c r="O624" s="28"/>
      <c r="P624" s="28"/>
      <c r="Q624" s="28"/>
      <c r="R624" s="28"/>
      <c r="S624" s="28"/>
      <c r="T624" s="28"/>
      <c r="U624" s="28"/>
      <c r="V624" s="28"/>
      <c r="W624" s="28"/>
      <c r="X624" s="28"/>
      <c r="Y624" s="28"/>
      <c r="Z624" s="28"/>
      <c r="AA624" s="28"/>
      <c r="AB624" s="28"/>
      <c r="AC624" s="28"/>
      <c r="AD624" s="28"/>
      <c r="AE624" s="28"/>
      <c r="AF624" s="28"/>
      <c r="AG624" s="28"/>
    </row>
    <row r="625" ht="17.25" customHeight="1">
      <c r="A625" s="28"/>
      <c r="B625" s="28"/>
      <c r="C625" s="28"/>
      <c r="D625" s="28"/>
      <c r="E625" s="28"/>
      <c r="F625" s="28"/>
      <c r="G625" s="28"/>
      <c r="H625" s="28"/>
      <c r="I625" s="28"/>
      <c r="J625" s="28"/>
      <c r="K625" s="28"/>
      <c r="L625" s="28"/>
      <c r="M625" s="28"/>
      <c r="N625" s="40"/>
      <c r="O625" s="28"/>
      <c r="P625" s="28"/>
      <c r="Q625" s="28"/>
      <c r="R625" s="28"/>
      <c r="S625" s="28"/>
      <c r="T625" s="28"/>
      <c r="U625" s="28"/>
      <c r="V625" s="28"/>
      <c r="W625" s="28"/>
      <c r="X625" s="28"/>
      <c r="Y625" s="28"/>
      <c r="Z625" s="28"/>
      <c r="AA625" s="28"/>
      <c r="AB625" s="28"/>
      <c r="AC625" s="28"/>
      <c r="AD625" s="28"/>
      <c r="AE625" s="28"/>
      <c r="AF625" s="28"/>
      <c r="AG625" s="28"/>
    </row>
    <row r="626" ht="17.25" customHeight="1">
      <c r="A626" s="28"/>
      <c r="B626" s="28"/>
      <c r="C626" s="28"/>
      <c r="D626" s="28"/>
      <c r="E626" s="28"/>
      <c r="F626" s="28"/>
      <c r="G626" s="28"/>
      <c r="H626" s="28"/>
      <c r="I626" s="28"/>
      <c r="J626" s="28"/>
      <c r="K626" s="28"/>
      <c r="L626" s="28"/>
      <c r="M626" s="28"/>
      <c r="N626" s="40"/>
      <c r="O626" s="28"/>
      <c r="P626" s="28"/>
      <c r="Q626" s="28"/>
      <c r="R626" s="28"/>
      <c r="S626" s="28"/>
      <c r="T626" s="28"/>
      <c r="U626" s="28"/>
      <c r="V626" s="28"/>
      <c r="W626" s="28"/>
      <c r="X626" s="28"/>
      <c r="Y626" s="28"/>
      <c r="Z626" s="28"/>
      <c r="AA626" s="28"/>
      <c r="AB626" s="28"/>
      <c r="AC626" s="28"/>
      <c r="AD626" s="28"/>
      <c r="AE626" s="28"/>
      <c r="AF626" s="28"/>
      <c r="AG626" s="28"/>
    </row>
    <row r="627" ht="17.25" customHeight="1">
      <c r="A627" s="28"/>
      <c r="B627" s="28"/>
      <c r="C627" s="28"/>
      <c r="D627" s="28"/>
      <c r="E627" s="28"/>
      <c r="F627" s="28"/>
      <c r="G627" s="28"/>
      <c r="H627" s="28"/>
      <c r="I627" s="28"/>
      <c r="J627" s="28"/>
      <c r="K627" s="28"/>
      <c r="L627" s="28"/>
      <c r="M627" s="28"/>
      <c r="N627" s="40"/>
      <c r="O627" s="28"/>
      <c r="P627" s="28"/>
      <c r="Q627" s="28"/>
      <c r="R627" s="28"/>
      <c r="S627" s="28"/>
      <c r="T627" s="28"/>
      <c r="U627" s="28"/>
      <c r="V627" s="28"/>
      <c r="W627" s="28"/>
      <c r="X627" s="28"/>
      <c r="Y627" s="28"/>
      <c r="Z627" s="28"/>
      <c r="AA627" s="28"/>
      <c r="AB627" s="28"/>
      <c r="AC627" s="28"/>
      <c r="AD627" s="28"/>
      <c r="AE627" s="28"/>
      <c r="AF627" s="28"/>
      <c r="AG627" s="28"/>
    </row>
    <row r="628" ht="17.25" customHeight="1">
      <c r="A628" s="28"/>
      <c r="B628" s="28"/>
      <c r="C628" s="28"/>
      <c r="D628" s="28"/>
      <c r="E628" s="28"/>
      <c r="F628" s="28"/>
      <c r="G628" s="28"/>
      <c r="H628" s="28"/>
      <c r="I628" s="28"/>
      <c r="J628" s="28"/>
      <c r="K628" s="28"/>
      <c r="L628" s="28"/>
      <c r="M628" s="28"/>
      <c r="N628" s="40"/>
      <c r="O628" s="28"/>
      <c r="P628" s="28"/>
      <c r="Q628" s="28"/>
      <c r="R628" s="28"/>
      <c r="S628" s="28"/>
      <c r="T628" s="28"/>
      <c r="U628" s="28"/>
      <c r="V628" s="28"/>
      <c r="W628" s="28"/>
      <c r="X628" s="28"/>
      <c r="Y628" s="28"/>
      <c r="Z628" s="28"/>
      <c r="AA628" s="28"/>
      <c r="AB628" s="28"/>
      <c r="AC628" s="28"/>
      <c r="AD628" s="28"/>
      <c r="AE628" s="28"/>
      <c r="AF628" s="28"/>
      <c r="AG628" s="28"/>
    </row>
    <row r="629" ht="17.25" customHeight="1">
      <c r="A629" s="28"/>
      <c r="B629" s="28"/>
      <c r="C629" s="28"/>
      <c r="D629" s="28"/>
      <c r="E629" s="28"/>
      <c r="F629" s="28"/>
      <c r="G629" s="28"/>
      <c r="H629" s="28"/>
      <c r="I629" s="28"/>
      <c r="J629" s="28"/>
      <c r="K629" s="28"/>
      <c r="L629" s="28"/>
      <c r="M629" s="28"/>
      <c r="N629" s="40"/>
      <c r="O629" s="28"/>
      <c r="P629" s="28"/>
      <c r="Q629" s="28"/>
      <c r="R629" s="28"/>
      <c r="S629" s="28"/>
      <c r="T629" s="28"/>
      <c r="U629" s="28"/>
      <c r="V629" s="28"/>
      <c r="W629" s="28"/>
      <c r="X629" s="28"/>
      <c r="Y629" s="28"/>
      <c r="Z629" s="28"/>
      <c r="AA629" s="28"/>
      <c r="AB629" s="28"/>
      <c r="AC629" s="28"/>
      <c r="AD629" s="28"/>
      <c r="AE629" s="28"/>
      <c r="AF629" s="28"/>
      <c r="AG629" s="28"/>
    </row>
    <row r="630" ht="17.25" customHeight="1">
      <c r="A630" s="28"/>
      <c r="B630" s="28"/>
      <c r="C630" s="28"/>
      <c r="D630" s="28"/>
      <c r="E630" s="28"/>
      <c r="F630" s="28"/>
      <c r="G630" s="28"/>
      <c r="H630" s="28"/>
      <c r="I630" s="28"/>
      <c r="J630" s="28"/>
      <c r="K630" s="28"/>
      <c r="L630" s="28"/>
      <c r="M630" s="28"/>
      <c r="N630" s="40"/>
      <c r="O630" s="28"/>
      <c r="P630" s="28"/>
      <c r="Q630" s="28"/>
      <c r="R630" s="28"/>
      <c r="S630" s="28"/>
      <c r="T630" s="28"/>
      <c r="U630" s="28"/>
      <c r="V630" s="28"/>
      <c r="W630" s="28"/>
      <c r="X630" s="28"/>
      <c r="Y630" s="28"/>
      <c r="Z630" s="28"/>
      <c r="AA630" s="28"/>
      <c r="AB630" s="28"/>
      <c r="AC630" s="28"/>
      <c r="AD630" s="28"/>
      <c r="AE630" s="28"/>
      <c r="AF630" s="28"/>
      <c r="AG630" s="28"/>
    </row>
    <row r="631" ht="17.25" customHeight="1">
      <c r="A631" s="28"/>
      <c r="B631" s="28"/>
      <c r="C631" s="28"/>
      <c r="D631" s="28"/>
      <c r="E631" s="28"/>
      <c r="F631" s="28"/>
      <c r="G631" s="28"/>
      <c r="H631" s="28"/>
      <c r="I631" s="28"/>
      <c r="J631" s="28"/>
      <c r="K631" s="28"/>
      <c r="L631" s="28"/>
      <c r="M631" s="28"/>
      <c r="N631" s="40"/>
      <c r="O631" s="28"/>
      <c r="P631" s="28"/>
      <c r="Q631" s="28"/>
      <c r="R631" s="28"/>
      <c r="S631" s="28"/>
      <c r="T631" s="28"/>
      <c r="U631" s="28"/>
      <c r="V631" s="28"/>
      <c r="W631" s="28"/>
      <c r="X631" s="28"/>
      <c r="Y631" s="28"/>
      <c r="Z631" s="28"/>
      <c r="AA631" s="28"/>
      <c r="AB631" s="28"/>
      <c r="AC631" s="28"/>
      <c r="AD631" s="28"/>
      <c r="AE631" s="28"/>
      <c r="AF631" s="28"/>
      <c r="AG631" s="28"/>
    </row>
    <row r="632" ht="17.25" customHeight="1">
      <c r="A632" s="28"/>
      <c r="B632" s="28"/>
      <c r="C632" s="28"/>
      <c r="D632" s="28"/>
      <c r="E632" s="28"/>
      <c r="F632" s="28"/>
      <c r="G632" s="28"/>
      <c r="H632" s="28"/>
      <c r="I632" s="28"/>
      <c r="J632" s="28"/>
      <c r="K632" s="28"/>
      <c r="L632" s="28"/>
      <c r="M632" s="28"/>
      <c r="N632" s="40"/>
      <c r="O632" s="28"/>
      <c r="P632" s="28"/>
      <c r="Q632" s="28"/>
      <c r="R632" s="28"/>
      <c r="S632" s="28"/>
      <c r="T632" s="28"/>
      <c r="U632" s="28"/>
      <c r="V632" s="28"/>
      <c r="W632" s="28"/>
      <c r="X632" s="28"/>
      <c r="Y632" s="28"/>
      <c r="Z632" s="28"/>
      <c r="AA632" s="28"/>
      <c r="AB632" s="28"/>
      <c r="AC632" s="28"/>
      <c r="AD632" s="28"/>
      <c r="AE632" s="28"/>
      <c r="AF632" s="28"/>
      <c r="AG632" s="28"/>
    </row>
    <row r="633" ht="17.25" customHeight="1">
      <c r="A633" s="28"/>
      <c r="B633" s="28"/>
      <c r="C633" s="28"/>
      <c r="D633" s="28"/>
      <c r="E633" s="28"/>
      <c r="F633" s="28"/>
      <c r="G633" s="28"/>
      <c r="H633" s="28"/>
      <c r="I633" s="28"/>
      <c r="J633" s="28"/>
      <c r="K633" s="28"/>
      <c r="L633" s="28"/>
      <c r="M633" s="28"/>
      <c r="N633" s="40"/>
      <c r="O633" s="28"/>
      <c r="P633" s="28"/>
      <c r="Q633" s="28"/>
      <c r="R633" s="28"/>
      <c r="S633" s="28"/>
      <c r="T633" s="28"/>
      <c r="U633" s="28"/>
      <c r="V633" s="28"/>
      <c r="W633" s="28"/>
      <c r="X633" s="28"/>
      <c r="Y633" s="28"/>
      <c r="Z633" s="28"/>
      <c r="AA633" s="28"/>
      <c r="AB633" s="28"/>
      <c r="AC633" s="28"/>
      <c r="AD633" s="28"/>
      <c r="AE633" s="28"/>
      <c r="AF633" s="28"/>
      <c r="AG633" s="28"/>
    </row>
    <row r="634" ht="17.25" customHeight="1">
      <c r="A634" s="28"/>
      <c r="B634" s="28"/>
      <c r="C634" s="28"/>
      <c r="D634" s="28"/>
      <c r="E634" s="28"/>
      <c r="F634" s="28"/>
      <c r="G634" s="28"/>
      <c r="H634" s="28"/>
      <c r="I634" s="28"/>
      <c r="J634" s="28"/>
      <c r="K634" s="28"/>
      <c r="L634" s="28"/>
      <c r="M634" s="28"/>
      <c r="N634" s="40"/>
      <c r="O634" s="28"/>
      <c r="P634" s="28"/>
      <c r="Q634" s="28"/>
      <c r="R634" s="28"/>
      <c r="S634" s="28"/>
      <c r="T634" s="28"/>
      <c r="U634" s="28"/>
      <c r="V634" s="28"/>
      <c r="W634" s="28"/>
      <c r="X634" s="28"/>
      <c r="Y634" s="28"/>
      <c r="Z634" s="28"/>
      <c r="AA634" s="28"/>
      <c r="AB634" s="28"/>
      <c r="AC634" s="28"/>
      <c r="AD634" s="28"/>
      <c r="AE634" s="28"/>
      <c r="AF634" s="28"/>
      <c r="AG634" s="28"/>
    </row>
    <row r="635" ht="17.25" customHeight="1">
      <c r="A635" s="28"/>
      <c r="B635" s="28"/>
      <c r="C635" s="28"/>
      <c r="D635" s="28"/>
      <c r="E635" s="28"/>
      <c r="F635" s="28"/>
      <c r="G635" s="28"/>
      <c r="H635" s="28"/>
      <c r="I635" s="28"/>
      <c r="J635" s="28"/>
      <c r="K635" s="28"/>
      <c r="L635" s="28"/>
      <c r="M635" s="28"/>
      <c r="N635" s="40"/>
      <c r="O635" s="28"/>
      <c r="P635" s="28"/>
      <c r="Q635" s="28"/>
      <c r="R635" s="28"/>
      <c r="S635" s="28"/>
      <c r="T635" s="28"/>
      <c r="U635" s="28"/>
      <c r="V635" s="28"/>
      <c r="W635" s="28"/>
      <c r="X635" s="28"/>
      <c r="Y635" s="28"/>
      <c r="Z635" s="28"/>
      <c r="AA635" s="28"/>
      <c r="AB635" s="28"/>
      <c r="AC635" s="28"/>
      <c r="AD635" s="28"/>
      <c r="AE635" s="28"/>
      <c r="AF635" s="28"/>
      <c r="AG635" s="28"/>
    </row>
    <row r="636" ht="17.25" customHeight="1">
      <c r="A636" s="28"/>
      <c r="B636" s="28"/>
      <c r="C636" s="28"/>
      <c r="D636" s="28"/>
      <c r="E636" s="28"/>
      <c r="F636" s="28"/>
      <c r="G636" s="28"/>
      <c r="H636" s="28"/>
      <c r="I636" s="28"/>
      <c r="J636" s="28"/>
      <c r="K636" s="28"/>
      <c r="L636" s="28"/>
      <c r="M636" s="28"/>
      <c r="N636" s="40"/>
      <c r="O636" s="28"/>
      <c r="P636" s="28"/>
      <c r="Q636" s="28"/>
      <c r="R636" s="28"/>
      <c r="S636" s="28"/>
      <c r="T636" s="28"/>
      <c r="U636" s="28"/>
      <c r="V636" s="28"/>
      <c r="W636" s="28"/>
      <c r="X636" s="28"/>
      <c r="Y636" s="28"/>
      <c r="Z636" s="28"/>
      <c r="AA636" s="28"/>
      <c r="AB636" s="28"/>
      <c r="AC636" s="28"/>
      <c r="AD636" s="28"/>
      <c r="AE636" s="28"/>
      <c r="AF636" s="28"/>
      <c r="AG636" s="28"/>
    </row>
    <row r="637" ht="17.25" customHeight="1">
      <c r="A637" s="28"/>
      <c r="B637" s="28"/>
      <c r="C637" s="28"/>
      <c r="D637" s="28"/>
      <c r="E637" s="28"/>
      <c r="F637" s="28"/>
      <c r="G637" s="28"/>
      <c r="H637" s="28"/>
      <c r="I637" s="28"/>
      <c r="J637" s="28"/>
      <c r="K637" s="28"/>
      <c r="L637" s="28"/>
      <c r="M637" s="28"/>
      <c r="N637" s="40"/>
      <c r="O637" s="28"/>
      <c r="P637" s="28"/>
      <c r="Q637" s="28"/>
      <c r="R637" s="28"/>
      <c r="S637" s="28"/>
      <c r="T637" s="28"/>
      <c r="U637" s="28"/>
      <c r="V637" s="28"/>
      <c r="W637" s="28"/>
      <c r="X637" s="28"/>
      <c r="Y637" s="28"/>
      <c r="Z637" s="28"/>
      <c r="AA637" s="28"/>
      <c r="AB637" s="28"/>
      <c r="AC637" s="28"/>
      <c r="AD637" s="28"/>
      <c r="AE637" s="28"/>
      <c r="AF637" s="28"/>
      <c r="AG637" s="28"/>
    </row>
    <row r="638" ht="17.25" customHeight="1">
      <c r="A638" s="28"/>
      <c r="B638" s="28"/>
      <c r="C638" s="28"/>
      <c r="D638" s="28"/>
      <c r="E638" s="28"/>
      <c r="F638" s="28"/>
      <c r="G638" s="28"/>
      <c r="H638" s="28"/>
      <c r="I638" s="28"/>
      <c r="J638" s="28"/>
      <c r="K638" s="28"/>
      <c r="L638" s="28"/>
      <c r="M638" s="28"/>
      <c r="N638" s="40"/>
      <c r="O638" s="28"/>
      <c r="P638" s="28"/>
      <c r="Q638" s="28"/>
      <c r="R638" s="28"/>
      <c r="S638" s="28"/>
      <c r="T638" s="28"/>
      <c r="U638" s="28"/>
      <c r="V638" s="28"/>
      <c r="W638" s="28"/>
      <c r="X638" s="28"/>
      <c r="Y638" s="28"/>
      <c r="Z638" s="28"/>
      <c r="AA638" s="28"/>
      <c r="AB638" s="28"/>
      <c r="AC638" s="28"/>
      <c r="AD638" s="28"/>
      <c r="AE638" s="28"/>
      <c r="AF638" s="28"/>
      <c r="AG638" s="28"/>
    </row>
    <row r="639" ht="17.25" customHeight="1">
      <c r="A639" s="28"/>
      <c r="B639" s="28"/>
      <c r="C639" s="28"/>
      <c r="D639" s="28"/>
      <c r="E639" s="28"/>
      <c r="F639" s="28"/>
      <c r="G639" s="28"/>
      <c r="H639" s="28"/>
      <c r="I639" s="28"/>
      <c r="J639" s="28"/>
      <c r="K639" s="28"/>
      <c r="L639" s="28"/>
      <c r="M639" s="28"/>
      <c r="N639" s="40"/>
      <c r="O639" s="28"/>
      <c r="P639" s="28"/>
      <c r="Q639" s="28"/>
      <c r="R639" s="28"/>
      <c r="S639" s="28"/>
      <c r="T639" s="28"/>
      <c r="U639" s="28"/>
      <c r="V639" s="28"/>
      <c r="W639" s="28"/>
      <c r="X639" s="28"/>
      <c r="Y639" s="28"/>
      <c r="Z639" s="28"/>
      <c r="AA639" s="28"/>
      <c r="AB639" s="28"/>
      <c r="AC639" s="28"/>
      <c r="AD639" s="28"/>
      <c r="AE639" s="28"/>
      <c r="AF639" s="28"/>
      <c r="AG639" s="28"/>
    </row>
    <row r="640" ht="17.25" customHeight="1">
      <c r="A640" s="28"/>
      <c r="B640" s="28"/>
      <c r="C640" s="28"/>
      <c r="D640" s="28"/>
      <c r="E640" s="28"/>
      <c r="F640" s="28"/>
      <c r="G640" s="28"/>
      <c r="H640" s="28"/>
      <c r="I640" s="28"/>
      <c r="J640" s="28"/>
      <c r="K640" s="28"/>
      <c r="L640" s="28"/>
      <c r="M640" s="28"/>
      <c r="N640" s="40"/>
      <c r="O640" s="28"/>
      <c r="P640" s="28"/>
      <c r="Q640" s="28"/>
      <c r="R640" s="28"/>
      <c r="S640" s="28"/>
      <c r="T640" s="28"/>
      <c r="U640" s="28"/>
      <c r="V640" s="28"/>
      <c r="W640" s="28"/>
      <c r="X640" s="28"/>
      <c r="Y640" s="28"/>
      <c r="Z640" s="28"/>
      <c r="AA640" s="28"/>
      <c r="AB640" s="28"/>
      <c r="AC640" s="28"/>
      <c r="AD640" s="28"/>
      <c r="AE640" s="28"/>
      <c r="AF640" s="28"/>
      <c r="AG640" s="28"/>
    </row>
    <row r="641" ht="17.25" customHeight="1">
      <c r="A641" s="28"/>
      <c r="B641" s="28"/>
      <c r="C641" s="28"/>
      <c r="D641" s="28"/>
      <c r="E641" s="28"/>
      <c r="F641" s="28"/>
      <c r="G641" s="28"/>
      <c r="H641" s="28"/>
      <c r="I641" s="28"/>
      <c r="J641" s="28"/>
      <c r="K641" s="28"/>
      <c r="L641" s="28"/>
      <c r="M641" s="28"/>
      <c r="N641" s="40"/>
      <c r="O641" s="28"/>
      <c r="P641" s="28"/>
      <c r="Q641" s="28"/>
      <c r="R641" s="28"/>
      <c r="S641" s="28"/>
      <c r="T641" s="28"/>
      <c r="U641" s="28"/>
      <c r="V641" s="28"/>
      <c r="W641" s="28"/>
      <c r="X641" s="28"/>
      <c r="Y641" s="28"/>
      <c r="Z641" s="28"/>
      <c r="AA641" s="28"/>
      <c r="AB641" s="28"/>
      <c r="AC641" s="28"/>
      <c r="AD641" s="28"/>
      <c r="AE641" s="28"/>
      <c r="AF641" s="28"/>
      <c r="AG641" s="28"/>
    </row>
    <row r="642" ht="17.25" customHeight="1">
      <c r="A642" s="28"/>
      <c r="B642" s="28"/>
      <c r="C642" s="28"/>
      <c r="D642" s="28"/>
      <c r="E642" s="28"/>
      <c r="F642" s="28"/>
      <c r="G642" s="28"/>
      <c r="H642" s="28"/>
      <c r="I642" s="28"/>
      <c r="J642" s="28"/>
      <c r="K642" s="28"/>
      <c r="L642" s="28"/>
      <c r="M642" s="28"/>
      <c r="N642" s="40"/>
      <c r="O642" s="28"/>
      <c r="P642" s="28"/>
      <c r="Q642" s="28"/>
      <c r="R642" s="28"/>
      <c r="S642" s="28"/>
      <c r="T642" s="28"/>
      <c r="U642" s="28"/>
      <c r="V642" s="28"/>
      <c r="W642" s="28"/>
      <c r="X642" s="28"/>
      <c r="Y642" s="28"/>
      <c r="Z642" s="28"/>
      <c r="AA642" s="28"/>
      <c r="AB642" s="28"/>
      <c r="AC642" s="28"/>
      <c r="AD642" s="28"/>
      <c r="AE642" s="28"/>
      <c r="AF642" s="28"/>
      <c r="AG642" s="28"/>
    </row>
    <row r="643" ht="17.25" customHeight="1">
      <c r="A643" s="28"/>
      <c r="B643" s="28"/>
      <c r="C643" s="28"/>
      <c r="D643" s="28"/>
      <c r="E643" s="28"/>
      <c r="F643" s="28"/>
      <c r="G643" s="28"/>
      <c r="H643" s="28"/>
      <c r="I643" s="28"/>
      <c r="J643" s="28"/>
      <c r="K643" s="28"/>
      <c r="L643" s="28"/>
      <c r="M643" s="28"/>
      <c r="N643" s="40"/>
      <c r="O643" s="28"/>
      <c r="P643" s="28"/>
      <c r="Q643" s="28"/>
      <c r="R643" s="28"/>
      <c r="S643" s="28"/>
      <c r="T643" s="28"/>
      <c r="U643" s="28"/>
      <c r="V643" s="28"/>
      <c r="W643" s="28"/>
      <c r="X643" s="28"/>
      <c r="Y643" s="28"/>
      <c r="Z643" s="28"/>
      <c r="AA643" s="28"/>
      <c r="AB643" s="28"/>
      <c r="AC643" s="28"/>
      <c r="AD643" s="28"/>
      <c r="AE643" s="28"/>
      <c r="AF643" s="28"/>
      <c r="AG643" s="28"/>
    </row>
    <row r="644" ht="17.25" customHeight="1">
      <c r="A644" s="28"/>
      <c r="B644" s="28"/>
      <c r="C644" s="28"/>
      <c r="D644" s="28"/>
      <c r="E644" s="28"/>
      <c r="F644" s="28"/>
      <c r="G644" s="28"/>
      <c r="H644" s="28"/>
      <c r="I644" s="28"/>
      <c r="J644" s="28"/>
      <c r="K644" s="28"/>
      <c r="L644" s="28"/>
      <c r="M644" s="28"/>
      <c r="N644" s="40"/>
      <c r="O644" s="28"/>
      <c r="P644" s="28"/>
      <c r="Q644" s="28"/>
      <c r="R644" s="28"/>
      <c r="S644" s="28"/>
      <c r="T644" s="28"/>
      <c r="U644" s="28"/>
      <c r="V644" s="28"/>
      <c r="W644" s="28"/>
      <c r="X644" s="28"/>
      <c r="Y644" s="28"/>
      <c r="Z644" s="28"/>
      <c r="AA644" s="28"/>
      <c r="AB644" s="28"/>
      <c r="AC644" s="28"/>
      <c r="AD644" s="28"/>
      <c r="AE644" s="28"/>
      <c r="AF644" s="28"/>
      <c r="AG644" s="28"/>
    </row>
    <row r="645" ht="17.25" customHeight="1">
      <c r="A645" s="28"/>
      <c r="B645" s="28"/>
      <c r="C645" s="28"/>
      <c r="D645" s="28"/>
      <c r="E645" s="28"/>
      <c r="F645" s="28"/>
      <c r="G645" s="28"/>
      <c r="H645" s="28"/>
      <c r="I645" s="28"/>
      <c r="J645" s="28"/>
      <c r="K645" s="28"/>
      <c r="L645" s="28"/>
      <c r="M645" s="28"/>
      <c r="N645" s="40"/>
      <c r="O645" s="28"/>
      <c r="P645" s="28"/>
      <c r="Q645" s="28"/>
      <c r="R645" s="28"/>
      <c r="S645" s="28"/>
      <c r="T645" s="28"/>
      <c r="U645" s="28"/>
      <c r="V645" s="28"/>
      <c r="W645" s="28"/>
      <c r="X645" s="28"/>
      <c r="Y645" s="28"/>
      <c r="Z645" s="28"/>
      <c r="AA645" s="28"/>
      <c r="AB645" s="28"/>
      <c r="AC645" s="28"/>
      <c r="AD645" s="28"/>
      <c r="AE645" s="28"/>
      <c r="AF645" s="28"/>
      <c r="AG645" s="28"/>
    </row>
    <row r="646" ht="17.25" customHeight="1">
      <c r="A646" s="28"/>
      <c r="B646" s="28"/>
      <c r="C646" s="28"/>
      <c r="D646" s="28"/>
      <c r="E646" s="28"/>
      <c r="F646" s="28"/>
      <c r="G646" s="28"/>
      <c r="H646" s="28"/>
      <c r="I646" s="28"/>
      <c r="J646" s="28"/>
      <c r="K646" s="28"/>
      <c r="L646" s="28"/>
      <c r="M646" s="28"/>
      <c r="N646" s="40"/>
      <c r="O646" s="28"/>
      <c r="P646" s="28"/>
      <c r="Q646" s="28"/>
      <c r="R646" s="28"/>
      <c r="S646" s="28"/>
      <c r="T646" s="28"/>
      <c r="U646" s="28"/>
      <c r="V646" s="28"/>
      <c r="W646" s="28"/>
      <c r="X646" s="28"/>
      <c r="Y646" s="28"/>
      <c r="Z646" s="28"/>
      <c r="AA646" s="28"/>
      <c r="AB646" s="28"/>
      <c r="AC646" s="28"/>
      <c r="AD646" s="28"/>
      <c r="AE646" s="28"/>
      <c r="AF646" s="28"/>
      <c r="AG646" s="28"/>
    </row>
    <row r="647" ht="17.25" customHeight="1">
      <c r="A647" s="28"/>
      <c r="B647" s="28"/>
      <c r="C647" s="28"/>
      <c r="D647" s="28"/>
      <c r="E647" s="28"/>
      <c r="F647" s="28"/>
      <c r="G647" s="28"/>
      <c r="H647" s="28"/>
      <c r="I647" s="28"/>
      <c r="J647" s="28"/>
      <c r="K647" s="28"/>
      <c r="L647" s="28"/>
      <c r="M647" s="28"/>
      <c r="N647" s="40"/>
      <c r="O647" s="28"/>
      <c r="P647" s="28"/>
      <c r="Q647" s="28"/>
      <c r="R647" s="28"/>
      <c r="S647" s="28"/>
      <c r="T647" s="28"/>
      <c r="U647" s="28"/>
      <c r="V647" s="28"/>
      <c r="W647" s="28"/>
      <c r="X647" s="28"/>
      <c r="Y647" s="28"/>
      <c r="Z647" s="28"/>
      <c r="AA647" s="28"/>
      <c r="AB647" s="28"/>
      <c r="AC647" s="28"/>
      <c r="AD647" s="28"/>
      <c r="AE647" s="28"/>
      <c r="AF647" s="28"/>
      <c r="AG647" s="28"/>
    </row>
    <row r="648" ht="17.25" customHeight="1">
      <c r="A648" s="28"/>
      <c r="B648" s="28"/>
      <c r="C648" s="28"/>
      <c r="D648" s="28"/>
      <c r="E648" s="28"/>
      <c r="F648" s="28"/>
      <c r="G648" s="28"/>
      <c r="H648" s="28"/>
      <c r="I648" s="28"/>
      <c r="J648" s="28"/>
      <c r="K648" s="28"/>
      <c r="L648" s="28"/>
      <c r="M648" s="28"/>
      <c r="N648" s="40"/>
      <c r="O648" s="28"/>
      <c r="P648" s="28"/>
      <c r="Q648" s="28"/>
      <c r="R648" s="28"/>
      <c r="S648" s="28"/>
      <c r="T648" s="28"/>
      <c r="U648" s="28"/>
      <c r="V648" s="28"/>
      <c r="W648" s="28"/>
      <c r="X648" s="28"/>
      <c r="Y648" s="28"/>
      <c r="Z648" s="28"/>
      <c r="AA648" s="28"/>
      <c r="AB648" s="28"/>
      <c r="AC648" s="28"/>
      <c r="AD648" s="28"/>
      <c r="AE648" s="28"/>
      <c r="AF648" s="28"/>
      <c r="AG648" s="28"/>
    </row>
    <row r="649" ht="17.25" customHeight="1">
      <c r="A649" s="28"/>
      <c r="B649" s="28"/>
      <c r="C649" s="28"/>
      <c r="D649" s="28"/>
      <c r="E649" s="28"/>
      <c r="F649" s="28"/>
      <c r="G649" s="28"/>
      <c r="H649" s="28"/>
      <c r="I649" s="28"/>
      <c r="J649" s="28"/>
      <c r="K649" s="28"/>
      <c r="L649" s="28"/>
      <c r="M649" s="28"/>
      <c r="N649" s="40"/>
      <c r="O649" s="28"/>
      <c r="P649" s="28"/>
      <c r="Q649" s="28"/>
      <c r="R649" s="28"/>
      <c r="S649" s="28"/>
      <c r="T649" s="28"/>
      <c r="U649" s="28"/>
      <c r="V649" s="28"/>
      <c r="W649" s="28"/>
      <c r="X649" s="28"/>
      <c r="Y649" s="28"/>
      <c r="Z649" s="28"/>
      <c r="AA649" s="28"/>
      <c r="AB649" s="28"/>
      <c r="AC649" s="28"/>
      <c r="AD649" s="28"/>
      <c r="AE649" s="28"/>
      <c r="AF649" s="28"/>
      <c r="AG649" s="28"/>
    </row>
    <row r="650" ht="17.25" customHeight="1">
      <c r="A650" s="28"/>
      <c r="B650" s="28"/>
      <c r="C650" s="28"/>
      <c r="D650" s="28"/>
      <c r="E650" s="28"/>
      <c r="F650" s="28"/>
      <c r="G650" s="28"/>
      <c r="H650" s="28"/>
      <c r="I650" s="28"/>
      <c r="J650" s="28"/>
      <c r="K650" s="28"/>
      <c r="L650" s="28"/>
      <c r="M650" s="28"/>
      <c r="N650" s="40"/>
      <c r="O650" s="28"/>
      <c r="P650" s="28"/>
      <c r="Q650" s="28"/>
      <c r="R650" s="28"/>
      <c r="S650" s="28"/>
      <c r="T650" s="28"/>
      <c r="U650" s="28"/>
      <c r="V650" s="28"/>
      <c r="W650" s="28"/>
      <c r="X650" s="28"/>
      <c r="Y650" s="28"/>
      <c r="Z650" s="28"/>
      <c r="AA650" s="28"/>
      <c r="AB650" s="28"/>
      <c r="AC650" s="28"/>
      <c r="AD650" s="28"/>
      <c r="AE650" s="28"/>
      <c r="AF650" s="28"/>
      <c r="AG650" s="28"/>
    </row>
    <row r="651" ht="17.25" customHeight="1">
      <c r="A651" s="28"/>
      <c r="B651" s="28"/>
      <c r="C651" s="28"/>
      <c r="D651" s="28"/>
      <c r="E651" s="28"/>
      <c r="F651" s="28"/>
      <c r="G651" s="28"/>
      <c r="H651" s="28"/>
      <c r="I651" s="28"/>
      <c r="J651" s="28"/>
      <c r="K651" s="28"/>
      <c r="L651" s="28"/>
      <c r="M651" s="28"/>
      <c r="N651" s="40"/>
      <c r="O651" s="28"/>
      <c r="P651" s="28"/>
      <c r="Q651" s="28"/>
      <c r="R651" s="28"/>
      <c r="S651" s="28"/>
      <c r="T651" s="28"/>
      <c r="U651" s="28"/>
      <c r="V651" s="28"/>
      <c r="W651" s="28"/>
      <c r="X651" s="28"/>
      <c r="Y651" s="28"/>
      <c r="Z651" s="28"/>
      <c r="AA651" s="28"/>
      <c r="AB651" s="28"/>
      <c r="AC651" s="28"/>
      <c r="AD651" s="28"/>
      <c r="AE651" s="28"/>
      <c r="AF651" s="28"/>
      <c r="AG651" s="28"/>
    </row>
    <row r="652" ht="17.25" customHeight="1">
      <c r="A652" s="28"/>
      <c r="B652" s="28"/>
      <c r="C652" s="28"/>
      <c r="D652" s="28"/>
      <c r="E652" s="28"/>
      <c r="F652" s="28"/>
      <c r="G652" s="28"/>
      <c r="H652" s="28"/>
      <c r="I652" s="28"/>
      <c r="J652" s="28"/>
      <c r="K652" s="28"/>
      <c r="L652" s="28"/>
      <c r="M652" s="28"/>
      <c r="N652" s="40"/>
      <c r="O652" s="28"/>
      <c r="P652" s="28"/>
      <c r="Q652" s="28"/>
      <c r="R652" s="28"/>
      <c r="S652" s="28"/>
      <c r="T652" s="28"/>
      <c r="U652" s="28"/>
      <c r="V652" s="28"/>
      <c r="W652" s="28"/>
      <c r="X652" s="28"/>
      <c r="Y652" s="28"/>
      <c r="Z652" s="28"/>
      <c r="AA652" s="28"/>
      <c r="AB652" s="28"/>
      <c r="AC652" s="28"/>
      <c r="AD652" s="28"/>
      <c r="AE652" s="28"/>
      <c r="AF652" s="28"/>
      <c r="AG652" s="28"/>
    </row>
    <row r="653" ht="17.25" customHeight="1">
      <c r="A653" s="28"/>
      <c r="B653" s="28"/>
      <c r="C653" s="28"/>
      <c r="D653" s="28"/>
      <c r="E653" s="28"/>
      <c r="F653" s="28"/>
      <c r="G653" s="28"/>
      <c r="H653" s="28"/>
      <c r="I653" s="28"/>
      <c r="J653" s="28"/>
      <c r="K653" s="28"/>
      <c r="L653" s="28"/>
      <c r="M653" s="28"/>
      <c r="N653" s="40"/>
      <c r="O653" s="28"/>
      <c r="P653" s="28"/>
      <c r="Q653" s="28"/>
      <c r="R653" s="28"/>
      <c r="S653" s="28"/>
      <c r="T653" s="28"/>
      <c r="U653" s="28"/>
      <c r="V653" s="28"/>
      <c r="W653" s="28"/>
      <c r="X653" s="28"/>
      <c r="Y653" s="28"/>
      <c r="Z653" s="28"/>
      <c r="AA653" s="28"/>
      <c r="AB653" s="28"/>
      <c r="AC653" s="28"/>
      <c r="AD653" s="28"/>
      <c r="AE653" s="28"/>
      <c r="AF653" s="28"/>
      <c r="AG653" s="28"/>
    </row>
    <row r="654" ht="17.25" customHeight="1">
      <c r="A654" s="28"/>
      <c r="B654" s="28"/>
      <c r="C654" s="28"/>
      <c r="D654" s="28"/>
      <c r="E654" s="28"/>
      <c r="F654" s="28"/>
      <c r="G654" s="28"/>
      <c r="H654" s="28"/>
      <c r="I654" s="28"/>
      <c r="J654" s="28"/>
      <c r="K654" s="28"/>
      <c r="L654" s="28"/>
      <c r="M654" s="28"/>
      <c r="N654" s="40"/>
      <c r="O654" s="28"/>
      <c r="P654" s="28"/>
      <c r="Q654" s="28"/>
      <c r="R654" s="28"/>
      <c r="S654" s="28"/>
      <c r="T654" s="28"/>
      <c r="U654" s="28"/>
      <c r="V654" s="28"/>
      <c r="W654" s="28"/>
      <c r="X654" s="28"/>
      <c r="Y654" s="28"/>
      <c r="Z654" s="28"/>
      <c r="AA654" s="28"/>
      <c r="AB654" s="28"/>
      <c r="AC654" s="28"/>
      <c r="AD654" s="28"/>
      <c r="AE654" s="28"/>
      <c r="AF654" s="28"/>
      <c r="AG654" s="28"/>
    </row>
    <row r="655" ht="17.25" customHeight="1">
      <c r="A655" s="28"/>
      <c r="B655" s="28"/>
      <c r="C655" s="28"/>
      <c r="D655" s="28"/>
      <c r="E655" s="28"/>
      <c r="F655" s="28"/>
      <c r="G655" s="28"/>
      <c r="H655" s="28"/>
      <c r="I655" s="28"/>
      <c r="J655" s="28"/>
      <c r="K655" s="28"/>
      <c r="L655" s="28"/>
      <c r="M655" s="28"/>
      <c r="N655" s="40"/>
      <c r="O655" s="28"/>
      <c r="P655" s="28"/>
      <c r="Q655" s="28"/>
      <c r="R655" s="28"/>
      <c r="S655" s="28"/>
      <c r="T655" s="28"/>
      <c r="U655" s="28"/>
      <c r="V655" s="28"/>
      <c r="W655" s="28"/>
      <c r="X655" s="28"/>
      <c r="Y655" s="28"/>
      <c r="Z655" s="28"/>
      <c r="AA655" s="28"/>
      <c r="AB655" s="28"/>
      <c r="AC655" s="28"/>
      <c r="AD655" s="28"/>
      <c r="AE655" s="28"/>
      <c r="AF655" s="28"/>
      <c r="AG655" s="28"/>
    </row>
    <row r="656" ht="17.25" customHeight="1">
      <c r="A656" s="28"/>
      <c r="B656" s="28"/>
      <c r="C656" s="28"/>
      <c r="D656" s="28"/>
      <c r="E656" s="28"/>
      <c r="F656" s="28"/>
      <c r="G656" s="28"/>
      <c r="H656" s="28"/>
      <c r="I656" s="28"/>
      <c r="J656" s="28"/>
      <c r="K656" s="28"/>
      <c r="L656" s="28"/>
      <c r="M656" s="28"/>
      <c r="N656" s="40"/>
      <c r="O656" s="28"/>
      <c r="P656" s="28"/>
      <c r="Q656" s="28"/>
      <c r="R656" s="28"/>
      <c r="S656" s="28"/>
      <c r="T656" s="28"/>
      <c r="U656" s="28"/>
      <c r="V656" s="28"/>
      <c r="W656" s="28"/>
      <c r="X656" s="28"/>
      <c r="Y656" s="28"/>
      <c r="Z656" s="28"/>
      <c r="AA656" s="28"/>
      <c r="AB656" s="28"/>
      <c r="AC656" s="28"/>
      <c r="AD656" s="28"/>
      <c r="AE656" s="28"/>
      <c r="AF656" s="28"/>
      <c r="AG656" s="28"/>
    </row>
    <row r="657" ht="17.25" customHeight="1">
      <c r="A657" s="28"/>
      <c r="B657" s="28"/>
      <c r="C657" s="28"/>
      <c r="D657" s="28"/>
      <c r="E657" s="28"/>
      <c r="F657" s="28"/>
      <c r="G657" s="28"/>
      <c r="H657" s="28"/>
      <c r="I657" s="28"/>
      <c r="J657" s="28"/>
      <c r="K657" s="28"/>
      <c r="L657" s="28"/>
      <c r="M657" s="28"/>
      <c r="N657" s="40"/>
      <c r="O657" s="28"/>
      <c r="P657" s="28"/>
      <c r="Q657" s="28"/>
      <c r="R657" s="28"/>
      <c r="S657" s="28"/>
      <c r="T657" s="28"/>
      <c r="U657" s="28"/>
      <c r="V657" s="28"/>
      <c r="W657" s="28"/>
      <c r="X657" s="28"/>
      <c r="Y657" s="28"/>
      <c r="Z657" s="28"/>
      <c r="AA657" s="28"/>
      <c r="AB657" s="28"/>
      <c r="AC657" s="28"/>
      <c r="AD657" s="28"/>
      <c r="AE657" s="28"/>
      <c r="AF657" s="28"/>
      <c r="AG657" s="28"/>
    </row>
    <row r="658" ht="17.25" customHeight="1">
      <c r="A658" s="28"/>
      <c r="B658" s="28"/>
      <c r="C658" s="28"/>
      <c r="D658" s="28"/>
      <c r="E658" s="28"/>
      <c r="F658" s="28"/>
      <c r="G658" s="28"/>
      <c r="H658" s="28"/>
      <c r="I658" s="28"/>
      <c r="J658" s="28"/>
      <c r="K658" s="28"/>
      <c r="L658" s="28"/>
      <c r="M658" s="28"/>
      <c r="N658" s="40"/>
      <c r="O658" s="28"/>
      <c r="P658" s="28"/>
      <c r="Q658" s="28"/>
      <c r="R658" s="28"/>
      <c r="S658" s="28"/>
      <c r="T658" s="28"/>
      <c r="U658" s="28"/>
      <c r="V658" s="28"/>
      <c r="W658" s="28"/>
      <c r="X658" s="28"/>
      <c r="Y658" s="28"/>
      <c r="Z658" s="28"/>
      <c r="AA658" s="28"/>
      <c r="AB658" s="28"/>
      <c r="AC658" s="28"/>
      <c r="AD658" s="28"/>
      <c r="AE658" s="28"/>
      <c r="AF658" s="28"/>
      <c r="AG658" s="28"/>
    </row>
    <row r="659" ht="17.25" customHeight="1">
      <c r="A659" s="28"/>
      <c r="B659" s="28"/>
      <c r="C659" s="28"/>
      <c r="D659" s="28"/>
      <c r="E659" s="28"/>
      <c r="F659" s="28"/>
      <c r="G659" s="28"/>
      <c r="H659" s="28"/>
      <c r="I659" s="28"/>
      <c r="J659" s="28"/>
      <c r="K659" s="28"/>
      <c r="L659" s="28"/>
      <c r="M659" s="28"/>
      <c r="N659" s="40"/>
      <c r="O659" s="28"/>
      <c r="P659" s="28"/>
      <c r="Q659" s="28"/>
      <c r="R659" s="28"/>
      <c r="S659" s="28"/>
      <c r="T659" s="28"/>
      <c r="U659" s="28"/>
      <c r="V659" s="28"/>
      <c r="W659" s="28"/>
      <c r="X659" s="28"/>
      <c r="Y659" s="28"/>
      <c r="Z659" s="28"/>
      <c r="AA659" s="28"/>
      <c r="AB659" s="28"/>
      <c r="AC659" s="28"/>
      <c r="AD659" s="28"/>
      <c r="AE659" s="28"/>
      <c r="AF659" s="28"/>
      <c r="AG659" s="28"/>
    </row>
    <row r="660" ht="17.25" customHeight="1">
      <c r="A660" s="28"/>
      <c r="B660" s="28"/>
      <c r="C660" s="28"/>
      <c r="D660" s="28"/>
      <c r="E660" s="28"/>
      <c r="F660" s="28"/>
      <c r="G660" s="28"/>
      <c r="H660" s="28"/>
      <c r="I660" s="28"/>
      <c r="J660" s="28"/>
      <c r="K660" s="28"/>
      <c r="L660" s="28"/>
      <c r="M660" s="28"/>
      <c r="N660" s="40"/>
      <c r="O660" s="28"/>
      <c r="P660" s="28"/>
      <c r="Q660" s="28"/>
      <c r="R660" s="28"/>
      <c r="S660" s="28"/>
      <c r="T660" s="28"/>
      <c r="U660" s="28"/>
      <c r="V660" s="28"/>
      <c r="W660" s="28"/>
      <c r="X660" s="28"/>
      <c r="Y660" s="28"/>
      <c r="Z660" s="28"/>
      <c r="AA660" s="28"/>
      <c r="AB660" s="28"/>
      <c r="AC660" s="28"/>
      <c r="AD660" s="28"/>
      <c r="AE660" s="28"/>
      <c r="AF660" s="28"/>
      <c r="AG660" s="28"/>
    </row>
    <row r="661" ht="17.25" customHeight="1">
      <c r="A661" s="28"/>
      <c r="B661" s="28"/>
      <c r="C661" s="28"/>
      <c r="D661" s="28"/>
      <c r="E661" s="28"/>
      <c r="F661" s="28"/>
      <c r="G661" s="28"/>
      <c r="H661" s="28"/>
      <c r="I661" s="28"/>
      <c r="J661" s="28"/>
      <c r="K661" s="28"/>
      <c r="L661" s="28"/>
      <c r="M661" s="28"/>
      <c r="N661" s="40"/>
      <c r="O661" s="28"/>
      <c r="P661" s="28"/>
      <c r="Q661" s="28"/>
      <c r="R661" s="28"/>
      <c r="S661" s="28"/>
      <c r="T661" s="28"/>
      <c r="U661" s="28"/>
      <c r="V661" s="28"/>
      <c r="W661" s="28"/>
      <c r="X661" s="28"/>
      <c r="Y661" s="28"/>
      <c r="Z661" s="28"/>
      <c r="AA661" s="28"/>
      <c r="AB661" s="28"/>
      <c r="AC661" s="28"/>
      <c r="AD661" s="28"/>
      <c r="AE661" s="28"/>
      <c r="AF661" s="28"/>
      <c r="AG661" s="28"/>
    </row>
    <row r="662" ht="17.25" customHeight="1">
      <c r="A662" s="28"/>
      <c r="B662" s="28"/>
      <c r="C662" s="28"/>
      <c r="D662" s="28"/>
      <c r="E662" s="28"/>
      <c r="F662" s="28"/>
      <c r="G662" s="28"/>
      <c r="H662" s="28"/>
      <c r="I662" s="28"/>
      <c r="J662" s="28"/>
      <c r="K662" s="28"/>
      <c r="L662" s="28"/>
      <c r="M662" s="28"/>
      <c r="N662" s="40"/>
      <c r="O662" s="28"/>
      <c r="P662" s="28"/>
      <c r="Q662" s="28"/>
      <c r="R662" s="28"/>
      <c r="S662" s="28"/>
      <c r="T662" s="28"/>
      <c r="U662" s="28"/>
      <c r="V662" s="28"/>
      <c r="W662" s="28"/>
      <c r="X662" s="28"/>
      <c r="Y662" s="28"/>
      <c r="Z662" s="28"/>
      <c r="AA662" s="28"/>
      <c r="AB662" s="28"/>
      <c r="AC662" s="28"/>
      <c r="AD662" s="28"/>
      <c r="AE662" s="28"/>
      <c r="AF662" s="28"/>
      <c r="AG662" s="28"/>
    </row>
    <row r="663" ht="17.25" customHeight="1">
      <c r="A663" s="28"/>
      <c r="B663" s="28"/>
      <c r="C663" s="28"/>
      <c r="D663" s="28"/>
      <c r="E663" s="28"/>
      <c r="F663" s="28"/>
      <c r="G663" s="28"/>
      <c r="H663" s="28"/>
      <c r="I663" s="28"/>
      <c r="J663" s="28"/>
      <c r="K663" s="28"/>
      <c r="L663" s="28"/>
      <c r="M663" s="28"/>
      <c r="N663" s="40"/>
      <c r="O663" s="28"/>
      <c r="P663" s="28"/>
      <c r="Q663" s="28"/>
      <c r="R663" s="28"/>
      <c r="S663" s="28"/>
      <c r="T663" s="28"/>
      <c r="U663" s="28"/>
      <c r="V663" s="28"/>
      <c r="W663" s="28"/>
      <c r="X663" s="28"/>
      <c r="Y663" s="28"/>
      <c r="Z663" s="28"/>
      <c r="AA663" s="28"/>
      <c r="AB663" s="28"/>
      <c r="AC663" s="28"/>
      <c r="AD663" s="28"/>
      <c r="AE663" s="28"/>
      <c r="AF663" s="28"/>
      <c r="AG663" s="28"/>
    </row>
    <row r="664" ht="17.25" customHeight="1">
      <c r="A664" s="28"/>
      <c r="B664" s="28"/>
      <c r="C664" s="28"/>
      <c r="D664" s="28"/>
      <c r="E664" s="28"/>
      <c r="F664" s="28"/>
      <c r="G664" s="28"/>
      <c r="H664" s="28"/>
      <c r="I664" s="28"/>
      <c r="J664" s="28"/>
      <c r="K664" s="28"/>
      <c r="L664" s="28"/>
      <c r="M664" s="28"/>
      <c r="N664" s="40"/>
      <c r="O664" s="28"/>
      <c r="P664" s="28"/>
      <c r="Q664" s="28"/>
      <c r="R664" s="28"/>
      <c r="S664" s="28"/>
      <c r="T664" s="28"/>
      <c r="U664" s="28"/>
      <c r="V664" s="28"/>
      <c r="W664" s="28"/>
      <c r="X664" s="28"/>
      <c r="Y664" s="28"/>
      <c r="Z664" s="28"/>
      <c r="AA664" s="28"/>
      <c r="AB664" s="28"/>
      <c r="AC664" s="28"/>
      <c r="AD664" s="28"/>
      <c r="AE664" s="28"/>
      <c r="AF664" s="28"/>
      <c r="AG664" s="28"/>
    </row>
    <row r="665" ht="17.25" customHeight="1">
      <c r="A665" s="28"/>
      <c r="B665" s="28"/>
      <c r="C665" s="28"/>
      <c r="D665" s="28"/>
      <c r="E665" s="28"/>
      <c r="F665" s="28"/>
      <c r="G665" s="28"/>
      <c r="H665" s="28"/>
      <c r="I665" s="28"/>
      <c r="J665" s="28"/>
      <c r="K665" s="28"/>
      <c r="L665" s="28"/>
      <c r="M665" s="28"/>
      <c r="N665" s="40"/>
      <c r="O665" s="28"/>
      <c r="P665" s="28"/>
      <c r="Q665" s="28"/>
      <c r="R665" s="28"/>
      <c r="S665" s="28"/>
      <c r="T665" s="28"/>
      <c r="U665" s="28"/>
      <c r="V665" s="28"/>
      <c r="W665" s="28"/>
      <c r="X665" s="28"/>
      <c r="Y665" s="28"/>
      <c r="Z665" s="28"/>
      <c r="AA665" s="28"/>
      <c r="AB665" s="28"/>
      <c r="AC665" s="28"/>
      <c r="AD665" s="28"/>
      <c r="AE665" s="28"/>
      <c r="AF665" s="28"/>
      <c r="AG665" s="28"/>
    </row>
    <row r="666" ht="17.25" customHeight="1">
      <c r="A666" s="28"/>
      <c r="B666" s="28"/>
      <c r="C666" s="28"/>
      <c r="D666" s="28"/>
      <c r="E666" s="28"/>
      <c r="F666" s="28"/>
      <c r="G666" s="28"/>
      <c r="H666" s="28"/>
      <c r="I666" s="28"/>
      <c r="J666" s="28"/>
      <c r="K666" s="28"/>
      <c r="L666" s="28"/>
      <c r="M666" s="28"/>
      <c r="N666" s="40"/>
      <c r="O666" s="28"/>
      <c r="P666" s="28"/>
      <c r="Q666" s="28"/>
      <c r="R666" s="28"/>
      <c r="S666" s="28"/>
      <c r="T666" s="28"/>
      <c r="U666" s="28"/>
      <c r="V666" s="28"/>
      <c r="W666" s="28"/>
      <c r="X666" s="28"/>
      <c r="Y666" s="28"/>
      <c r="Z666" s="28"/>
      <c r="AA666" s="28"/>
      <c r="AB666" s="28"/>
      <c r="AC666" s="28"/>
      <c r="AD666" s="28"/>
      <c r="AE666" s="28"/>
      <c r="AF666" s="28"/>
      <c r="AG666" s="28"/>
    </row>
    <row r="667" ht="17.25" customHeight="1">
      <c r="A667" s="28"/>
      <c r="B667" s="28"/>
      <c r="C667" s="28"/>
      <c r="D667" s="28"/>
      <c r="E667" s="28"/>
      <c r="F667" s="28"/>
      <c r="G667" s="28"/>
      <c r="H667" s="28"/>
      <c r="I667" s="28"/>
      <c r="J667" s="28"/>
      <c r="K667" s="28"/>
      <c r="L667" s="28"/>
      <c r="M667" s="28"/>
      <c r="N667" s="40"/>
      <c r="O667" s="28"/>
      <c r="P667" s="28"/>
      <c r="Q667" s="28"/>
      <c r="R667" s="28"/>
      <c r="S667" s="28"/>
      <c r="T667" s="28"/>
      <c r="U667" s="28"/>
      <c r="V667" s="28"/>
      <c r="W667" s="28"/>
      <c r="X667" s="28"/>
      <c r="Y667" s="28"/>
      <c r="Z667" s="28"/>
      <c r="AA667" s="28"/>
      <c r="AB667" s="28"/>
      <c r="AC667" s="28"/>
      <c r="AD667" s="28"/>
      <c r="AE667" s="28"/>
      <c r="AF667" s="28"/>
      <c r="AG667" s="28"/>
    </row>
    <row r="668" ht="17.25" customHeight="1">
      <c r="A668" s="28"/>
      <c r="B668" s="28"/>
      <c r="C668" s="28"/>
      <c r="D668" s="28"/>
      <c r="E668" s="28"/>
      <c r="F668" s="28"/>
      <c r="G668" s="28"/>
      <c r="H668" s="28"/>
      <c r="I668" s="28"/>
      <c r="J668" s="28"/>
      <c r="K668" s="28"/>
      <c r="L668" s="28"/>
      <c r="M668" s="28"/>
      <c r="N668" s="40"/>
      <c r="O668" s="28"/>
      <c r="P668" s="28"/>
      <c r="Q668" s="28"/>
      <c r="R668" s="28"/>
      <c r="S668" s="28"/>
      <c r="T668" s="28"/>
      <c r="U668" s="28"/>
      <c r="V668" s="28"/>
      <c r="W668" s="28"/>
      <c r="X668" s="28"/>
      <c r="Y668" s="28"/>
      <c r="Z668" s="28"/>
      <c r="AA668" s="28"/>
      <c r="AB668" s="28"/>
      <c r="AC668" s="28"/>
      <c r="AD668" s="28"/>
      <c r="AE668" s="28"/>
      <c r="AF668" s="28"/>
      <c r="AG668" s="28"/>
    </row>
    <row r="669" ht="17.25" customHeight="1">
      <c r="A669" s="28"/>
      <c r="B669" s="28"/>
      <c r="C669" s="28"/>
      <c r="D669" s="28"/>
      <c r="E669" s="28"/>
      <c r="F669" s="28"/>
      <c r="G669" s="28"/>
      <c r="H669" s="28"/>
      <c r="I669" s="28"/>
      <c r="J669" s="28"/>
      <c r="K669" s="28"/>
      <c r="L669" s="28"/>
      <c r="M669" s="28"/>
      <c r="N669" s="40"/>
      <c r="O669" s="28"/>
      <c r="P669" s="28"/>
      <c r="Q669" s="28"/>
      <c r="R669" s="28"/>
      <c r="S669" s="28"/>
      <c r="T669" s="28"/>
      <c r="U669" s="28"/>
      <c r="V669" s="28"/>
      <c r="W669" s="28"/>
      <c r="X669" s="28"/>
      <c r="Y669" s="28"/>
      <c r="Z669" s="28"/>
      <c r="AA669" s="28"/>
      <c r="AB669" s="28"/>
      <c r="AC669" s="28"/>
      <c r="AD669" s="28"/>
      <c r="AE669" s="28"/>
      <c r="AF669" s="28"/>
      <c r="AG669" s="28"/>
    </row>
    <row r="670" ht="17.25" customHeight="1">
      <c r="A670" s="28"/>
      <c r="B670" s="28"/>
      <c r="C670" s="28"/>
      <c r="D670" s="28"/>
      <c r="E670" s="28"/>
      <c r="F670" s="28"/>
      <c r="G670" s="28"/>
      <c r="H670" s="28"/>
      <c r="I670" s="28"/>
      <c r="J670" s="28"/>
      <c r="K670" s="28"/>
      <c r="L670" s="28"/>
      <c r="M670" s="28"/>
      <c r="N670" s="40"/>
      <c r="O670" s="28"/>
      <c r="P670" s="28"/>
      <c r="Q670" s="28"/>
      <c r="R670" s="28"/>
      <c r="S670" s="28"/>
      <c r="T670" s="28"/>
      <c r="U670" s="28"/>
      <c r="V670" s="28"/>
      <c r="W670" s="28"/>
      <c r="X670" s="28"/>
      <c r="Y670" s="28"/>
      <c r="Z670" s="28"/>
      <c r="AA670" s="28"/>
      <c r="AB670" s="28"/>
      <c r="AC670" s="28"/>
      <c r="AD670" s="28"/>
      <c r="AE670" s="28"/>
      <c r="AF670" s="28"/>
      <c r="AG670" s="28"/>
    </row>
    <row r="671" ht="17.25" customHeight="1">
      <c r="A671" s="28"/>
      <c r="B671" s="28"/>
      <c r="C671" s="28"/>
      <c r="D671" s="28"/>
      <c r="E671" s="28"/>
      <c r="F671" s="28"/>
      <c r="G671" s="28"/>
      <c r="H671" s="28"/>
      <c r="I671" s="28"/>
      <c r="J671" s="28"/>
      <c r="K671" s="28"/>
      <c r="L671" s="28"/>
      <c r="M671" s="28"/>
      <c r="N671" s="40"/>
      <c r="O671" s="28"/>
      <c r="P671" s="28"/>
      <c r="Q671" s="28"/>
      <c r="R671" s="28"/>
      <c r="S671" s="28"/>
      <c r="T671" s="28"/>
      <c r="U671" s="28"/>
      <c r="V671" s="28"/>
      <c r="W671" s="28"/>
      <c r="X671" s="28"/>
      <c r="Y671" s="28"/>
      <c r="Z671" s="28"/>
      <c r="AA671" s="28"/>
      <c r="AB671" s="28"/>
      <c r="AC671" s="28"/>
      <c r="AD671" s="28"/>
      <c r="AE671" s="28"/>
      <c r="AF671" s="28"/>
      <c r="AG671" s="28"/>
    </row>
    <row r="672" ht="17.25" customHeight="1">
      <c r="A672" s="28"/>
      <c r="B672" s="28"/>
      <c r="C672" s="28"/>
      <c r="D672" s="28"/>
      <c r="E672" s="28"/>
      <c r="F672" s="28"/>
      <c r="G672" s="28"/>
      <c r="H672" s="28"/>
      <c r="I672" s="28"/>
      <c r="J672" s="28"/>
      <c r="K672" s="28"/>
      <c r="L672" s="28"/>
      <c r="M672" s="28"/>
      <c r="N672" s="40"/>
      <c r="O672" s="28"/>
      <c r="P672" s="28"/>
      <c r="Q672" s="28"/>
      <c r="R672" s="28"/>
      <c r="S672" s="28"/>
      <c r="T672" s="28"/>
      <c r="U672" s="28"/>
      <c r="V672" s="28"/>
      <c r="W672" s="28"/>
      <c r="X672" s="28"/>
      <c r="Y672" s="28"/>
      <c r="Z672" s="28"/>
      <c r="AA672" s="28"/>
      <c r="AB672" s="28"/>
      <c r="AC672" s="28"/>
      <c r="AD672" s="28"/>
      <c r="AE672" s="28"/>
      <c r="AF672" s="28"/>
      <c r="AG672" s="28"/>
    </row>
    <row r="673" ht="17.25" customHeight="1">
      <c r="A673" s="28"/>
      <c r="B673" s="28"/>
      <c r="C673" s="28"/>
      <c r="D673" s="28"/>
      <c r="E673" s="28"/>
      <c r="F673" s="28"/>
      <c r="G673" s="28"/>
      <c r="H673" s="28"/>
      <c r="I673" s="28"/>
      <c r="J673" s="28"/>
      <c r="K673" s="28"/>
      <c r="L673" s="28"/>
      <c r="M673" s="28"/>
      <c r="N673" s="40"/>
      <c r="O673" s="28"/>
      <c r="P673" s="28"/>
      <c r="Q673" s="28"/>
      <c r="R673" s="28"/>
      <c r="S673" s="28"/>
      <c r="T673" s="28"/>
      <c r="U673" s="28"/>
      <c r="V673" s="28"/>
      <c r="W673" s="28"/>
      <c r="X673" s="28"/>
      <c r="Y673" s="28"/>
      <c r="Z673" s="28"/>
      <c r="AA673" s="28"/>
      <c r="AB673" s="28"/>
      <c r="AC673" s="28"/>
      <c r="AD673" s="28"/>
      <c r="AE673" s="28"/>
      <c r="AF673" s="28"/>
      <c r="AG673" s="28"/>
    </row>
    <row r="674" ht="17.25" customHeight="1">
      <c r="A674" s="28"/>
      <c r="B674" s="28"/>
      <c r="C674" s="28"/>
      <c r="D674" s="28"/>
      <c r="E674" s="28"/>
      <c r="F674" s="28"/>
      <c r="G674" s="28"/>
      <c r="H674" s="28"/>
      <c r="I674" s="28"/>
      <c r="J674" s="28"/>
      <c r="K674" s="28"/>
      <c r="L674" s="28"/>
      <c r="M674" s="28"/>
      <c r="N674" s="40"/>
      <c r="O674" s="28"/>
      <c r="P674" s="28"/>
      <c r="Q674" s="28"/>
      <c r="R674" s="28"/>
      <c r="S674" s="28"/>
      <c r="T674" s="28"/>
      <c r="U674" s="28"/>
      <c r="V674" s="28"/>
      <c r="W674" s="28"/>
      <c r="X674" s="28"/>
      <c r="Y674" s="28"/>
      <c r="Z674" s="28"/>
      <c r="AA674" s="28"/>
      <c r="AB674" s="28"/>
      <c r="AC674" s="28"/>
      <c r="AD674" s="28"/>
      <c r="AE674" s="28"/>
      <c r="AF674" s="28"/>
      <c r="AG674" s="28"/>
    </row>
    <row r="675" ht="17.25" customHeight="1">
      <c r="A675" s="28"/>
      <c r="B675" s="28"/>
      <c r="C675" s="28"/>
      <c r="D675" s="28"/>
      <c r="E675" s="28"/>
      <c r="F675" s="28"/>
      <c r="G675" s="28"/>
      <c r="H675" s="28"/>
      <c r="I675" s="28"/>
      <c r="J675" s="28"/>
      <c r="K675" s="28"/>
      <c r="L675" s="28"/>
      <c r="M675" s="28"/>
      <c r="N675" s="40"/>
      <c r="O675" s="28"/>
      <c r="P675" s="28"/>
      <c r="Q675" s="28"/>
      <c r="R675" s="28"/>
      <c r="S675" s="28"/>
      <c r="T675" s="28"/>
      <c r="U675" s="28"/>
      <c r="V675" s="28"/>
      <c r="W675" s="28"/>
      <c r="X675" s="28"/>
      <c r="Y675" s="28"/>
      <c r="Z675" s="28"/>
      <c r="AA675" s="28"/>
      <c r="AB675" s="28"/>
      <c r="AC675" s="28"/>
      <c r="AD675" s="28"/>
      <c r="AE675" s="28"/>
      <c r="AF675" s="28"/>
      <c r="AG675" s="28"/>
    </row>
    <row r="676" ht="17.25" customHeight="1">
      <c r="A676" s="28"/>
      <c r="B676" s="28"/>
      <c r="C676" s="28"/>
      <c r="D676" s="28"/>
      <c r="E676" s="28"/>
      <c r="F676" s="28"/>
      <c r="G676" s="28"/>
      <c r="H676" s="28"/>
      <c r="I676" s="28"/>
      <c r="J676" s="28"/>
      <c r="K676" s="28"/>
      <c r="L676" s="28"/>
      <c r="M676" s="28"/>
      <c r="N676" s="40"/>
      <c r="O676" s="28"/>
      <c r="P676" s="28"/>
      <c r="Q676" s="28"/>
      <c r="R676" s="28"/>
      <c r="S676" s="28"/>
      <c r="T676" s="28"/>
      <c r="U676" s="28"/>
      <c r="V676" s="28"/>
      <c r="W676" s="28"/>
      <c r="X676" s="28"/>
      <c r="Y676" s="28"/>
      <c r="Z676" s="28"/>
      <c r="AA676" s="28"/>
      <c r="AB676" s="28"/>
      <c r="AC676" s="28"/>
      <c r="AD676" s="28"/>
      <c r="AE676" s="28"/>
      <c r="AF676" s="28"/>
      <c r="AG676" s="28"/>
    </row>
    <row r="677" ht="17.25" customHeight="1">
      <c r="A677" s="28"/>
      <c r="B677" s="28"/>
      <c r="C677" s="28"/>
      <c r="D677" s="28"/>
      <c r="E677" s="28"/>
      <c r="F677" s="28"/>
      <c r="G677" s="28"/>
      <c r="H677" s="28"/>
      <c r="I677" s="28"/>
      <c r="J677" s="28"/>
      <c r="K677" s="28"/>
      <c r="L677" s="28"/>
      <c r="M677" s="28"/>
      <c r="N677" s="40"/>
      <c r="O677" s="28"/>
      <c r="P677" s="28"/>
      <c r="Q677" s="28"/>
      <c r="R677" s="28"/>
      <c r="S677" s="28"/>
      <c r="T677" s="28"/>
      <c r="U677" s="28"/>
      <c r="V677" s="28"/>
      <c r="W677" s="28"/>
      <c r="X677" s="28"/>
      <c r="Y677" s="28"/>
      <c r="Z677" s="28"/>
      <c r="AA677" s="28"/>
      <c r="AB677" s="28"/>
      <c r="AC677" s="28"/>
      <c r="AD677" s="28"/>
      <c r="AE677" s="28"/>
      <c r="AF677" s="28"/>
      <c r="AG677" s="28"/>
    </row>
    <row r="678" ht="17.25" customHeight="1">
      <c r="A678" s="28"/>
      <c r="B678" s="28"/>
      <c r="C678" s="28"/>
      <c r="D678" s="28"/>
      <c r="E678" s="28"/>
      <c r="F678" s="28"/>
      <c r="G678" s="28"/>
      <c r="H678" s="28"/>
      <c r="I678" s="28"/>
      <c r="J678" s="28"/>
      <c r="K678" s="28"/>
      <c r="L678" s="28"/>
      <c r="M678" s="28"/>
      <c r="N678" s="40"/>
      <c r="O678" s="28"/>
      <c r="P678" s="28"/>
      <c r="Q678" s="28"/>
      <c r="R678" s="28"/>
      <c r="S678" s="28"/>
      <c r="T678" s="28"/>
      <c r="U678" s="28"/>
      <c r="V678" s="28"/>
      <c r="W678" s="28"/>
      <c r="X678" s="28"/>
      <c r="Y678" s="28"/>
      <c r="Z678" s="28"/>
      <c r="AA678" s="28"/>
      <c r="AB678" s="28"/>
      <c r="AC678" s="28"/>
      <c r="AD678" s="28"/>
      <c r="AE678" s="28"/>
      <c r="AF678" s="28"/>
      <c r="AG678" s="28"/>
    </row>
    <row r="679" ht="17.25" customHeight="1">
      <c r="A679" s="28"/>
      <c r="B679" s="28"/>
      <c r="C679" s="28"/>
      <c r="D679" s="28"/>
      <c r="E679" s="28"/>
      <c r="F679" s="28"/>
      <c r="G679" s="28"/>
      <c r="H679" s="28"/>
      <c r="I679" s="28"/>
      <c r="J679" s="28"/>
      <c r="K679" s="28"/>
      <c r="L679" s="28"/>
      <c r="M679" s="28"/>
      <c r="N679" s="40"/>
      <c r="O679" s="28"/>
      <c r="P679" s="28"/>
      <c r="Q679" s="28"/>
      <c r="R679" s="28"/>
      <c r="S679" s="28"/>
      <c r="T679" s="28"/>
      <c r="U679" s="28"/>
      <c r="V679" s="28"/>
      <c r="W679" s="28"/>
      <c r="X679" s="28"/>
      <c r="Y679" s="28"/>
      <c r="Z679" s="28"/>
      <c r="AA679" s="28"/>
      <c r="AB679" s="28"/>
      <c r="AC679" s="28"/>
      <c r="AD679" s="28"/>
      <c r="AE679" s="28"/>
      <c r="AF679" s="28"/>
      <c r="AG679" s="28"/>
    </row>
    <row r="680" ht="17.25" customHeight="1">
      <c r="A680" s="28"/>
      <c r="B680" s="28"/>
      <c r="C680" s="28"/>
      <c r="D680" s="28"/>
      <c r="E680" s="28"/>
      <c r="F680" s="28"/>
      <c r="G680" s="28"/>
      <c r="H680" s="28"/>
      <c r="I680" s="28"/>
      <c r="J680" s="28"/>
      <c r="K680" s="28"/>
      <c r="L680" s="28"/>
      <c r="M680" s="28"/>
      <c r="N680" s="40"/>
      <c r="O680" s="28"/>
      <c r="P680" s="28"/>
      <c r="Q680" s="28"/>
      <c r="R680" s="28"/>
      <c r="S680" s="28"/>
      <c r="T680" s="28"/>
      <c r="U680" s="28"/>
      <c r="V680" s="28"/>
      <c r="W680" s="28"/>
      <c r="X680" s="28"/>
      <c r="Y680" s="28"/>
      <c r="Z680" s="28"/>
      <c r="AA680" s="28"/>
      <c r="AB680" s="28"/>
      <c r="AC680" s="28"/>
      <c r="AD680" s="28"/>
      <c r="AE680" s="28"/>
      <c r="AF680" s="28"/>
      <c r="AG680" s="28"/>
    </row>
    <row r="681" ht="17.25" customHeight="1">
      <c r="A681" s="28"/>
      <c r="B681" s="28"/>
      <c r="C681" s="28"/>
      <c r="D681" s="28"/>
      <c r="E681" s="28"/>
      <c r="F681" s="28"/>
      <c r="G681" s="28"/>
      <c r="H681" s="28"/>
      <c r="I681" s="28"/>
      <c r="J681" s="28"/>
      <c r="K681" s="28"/>
      <c r="L681" s="28"/>
      <c r="M681" s="28"/>
      <c r="N681" s="40"/>
      <c r="O681" s="28"/>
      <c r="P681" s="28"/>
      <c r="Q681" s="28"/>
      <c r="R681" s="28"/>
      <c r="S681" s="28"/>
      <c r="T681" s="28"/>
      <c r="U681" s="28"/>
      <c r="V681" s="28"/>
      <c r="W681" s="28"/>
      <c r="X681" s="28"/>
      <c r="Y681" s="28"/>
      <c r="Z681" s="28"/>
      <c r="AA681" s="28"/>
      <c r="AB681" s="28"/>
      <c r="AC681" s="28"/>
      <c r="AD681" s="28"/>
      <c r="AE681" s="28"/>
      <c r="AF681" s="28"/>
      <c r="AG681" s="28"/>
    </row>
    <row r="682" ht="17.25" customHeight="1">
      <c r="A682" s="28"/>
      <c r="B682" s="28"/>
      <c r="C682" s="28"/>
      <c r="D682" s="28"/>
      <c r="E682" s="28"/>
      <c r="F682" s="28"/>
      <c r="G682" s="28"/>
      <c r="H682" s="28"/>
      <c r="I682" s="28"/>
      <c r="J682" s="28"/>
      <c r="K682" s="28"/>
      <c r="L682" s="28"/>
      <c r="M682" s="28"/>
      <c r="N682" s="40"/>
      <c r="O682" s="28"/>
      <c r="P682" s="28"/>
      <c r="Q682" s="28"/>
      <c r="R682" s="28"/>
      <c r="S682" s="28"/>
      <c r="T682" s="28"/>
      <c r="U682" s="28"/>
      <c r="V682" s="28"/>
      <c r="W682" s="28"/>
      <c r="X682" s="28"/>
      <c r="Y682" s="28"/>
      <c r="Z682" s="28"/>
      <c r="AA682" s="28"/>
      <c r="AB682" s="28"/>
      <c r="AC682" s="28"/>
      <c r="AD682" s="28"/>
      <c r="AE682" s="28"/>
      <c r="AF682" s="28"/>
      <c r="AG682" s="28"/>
    </row>
    <row r="683" ht="17.25" customHeight="1">
      <c r="A683" s="28"/>
      <c r="B683" s="28"/>
      <c r="C683" s="28"/>
      <c r="D683" s="28"/>
      <c r="E683" s="28"/>
      <c r="F683" s="28"/>
      <c r="G683" s="28"/>
      <c r="H683" s="28"/>
      <c r="I683" s="28"/>
      <c r="J683" s="28"/>
      <c r="K683" s="28"/>
      <c r="L683" s="28"/>
      <c r="M683" s="28"/>
      <c r="N683" s="40"/>
      <c r="O683" s="28"/>
      <c r="P683" s="28"/>
      <c r="Q683" s="28"/>
      <c r="R683" s="28"/>
      <c r="S683" s="28"/>
      <c r="T683" s="28"/>
      <c r="U683" s="28"/>
      <c r="V683" s="28"/>
      <c r="W683" s="28"/>
      <c r="X683" s="28"/>
      <c r="Y683" s="28"/>
      <c r="Z683" s="28"/>
      <c r="AA683" s="28"/>
      <c r="AB683" s="28"/>
      <c r="AC683" s="28"/>
      <c r="AD683" s="28"/>
      <c r="AE683" s="28"/>
      <c r="AF683" s="28"/>
      <c r="AG683" s="28"/>
    </row>
    <row r="684" ht="17.25" customHeight="1">
      <c r="A684" s="28"/>
      <c r="B684" s="28"/>
      <c r="C684" s="28"/>
      <c r="D684" s="28"/>
      <c r="E684" s="28"/>
      <c r="F684" s="28"/>
      <c r="G684" s="28"/>
      <c r="H684" s="28"/>
      <c r="I684" s="28"/>
      <c r="J684" s="28"/>
      <c r="K684" s="28"/>
      <c r="L684" s="28"/>
      <c r="M684" s="28"/>
      <c r="N684" s="40"/>
      <c r="O684" s="28"/>
      <c r="P684" s="28"/>
      <c r="Q684" s="28"/>
      <c r="R684" s="28"/>
      <c r="S684" s="28"/>
      <c r="T684" s="28"/>
      <c r="U684" s="28"/>
      <c r="V684" s="28"/>
      <c r="W684" s="28"/>
      <c r="X684" s="28"/>
      <c r="Y684" s="28"/>
      <c r="Z684" s="28"/>
      <c r="AA684" s="28"/>
      <c r="AB684" s="28"/>
      <c r="AC684" s="28"/>
      <c r="AD684" s="28"/>
      <c r="AE684" s="28"/>
      <c r="AF684" s="28"/>
      <c r="AG684" s="28"/>
    </row>
    <row r="685" ht="17.25" customHeight="1">
      <c r="A685" s="28"/>
      <c r="B685" s="28"/>
      <c r="C685" s="28"/>
      <c r="D685" s="28"/>
      <c r="E685" s="28"/>
      <c r="F685" s="28"/>
      <c r="G685" s="28"/>
      <c r="H685" s="28"/>
      <c r="I685" s="28"/>
      <c r="J685" s="28"/>
      <c r="K685" s="28"/>
      <c r="L685" s="28"/>
      <c r="M685" s="28"/>
      <c r="N685" s="40"/>
      <c r="O685" s="28"/>
      <c r="P685" s="28"/>
      <c r="Q685" s="28"/>
      <c r="R685" s="28"/>
      <c r="S685" s="28"/>
      <c r="T685" s="28"/>
      <c r="U685" s="28"/>
      <c r="V685" s="28"/>
      <c r="W685" s="28"/>
      <c r="X685" s="28"/>
      <c r="Y685" s="28"/>
      <c r="Z685" s="28"/>
      <c r="AA685" s="28"/>
      <c r="AB685" s="28"/>
      <c r="AC685" s="28"/>
      <c r="AD685" s="28"/>
      <c r="AE685" s="28"/>
      <c r="AF685" s="28"/>
      <c r="AG685" s="28"/>
    </row>
    <row r="686" ht="17.25" customHeight="1">
      <c r="A686" s="28"/>
      <c r="B686" s="28"/>
      <c r="C686" s="28"/>
      <c r="D686" s="28"/>
      <c r="E686" s="28"/>
      <c r="F686" s="28"/>
      <c r="G686" s="28"/>
      <c r="H686" s="28"/>
      <c r="I686" s="28"/>
      <c r="J686" s="28"/>
      <c r="K686" s="28"/>
      <c r="L686" s="28"/>
      <c r="M686" s="28"/>
      <c r="N686" s="40"/>
      <c r="O686" s="28"/>
      <c r="P686" s="28"/>
      <c r="Q686" s="28"/>
      <c r="R686" s="28"/>
      <c r="S686" s="28"/>
      <c r="T686" s="28"/>
      <c r="U686" s="28"/>
      <c r="V686" s="28"/>
      <c r="W686" s="28"/>
      <c r="X686" s="28"/>
      <c r="Y686" s="28"/>
      <c r="Z686" s="28"/>
      <c r="AA686" s="28"/>
      <c r="AB686" s="28"/>
      <c r="AC686" s="28"/>
      <c r="AD686" s="28"/>
      <c r="AE686" s="28"/>
      <c r="AF686" s="28"/>
      <c r="AG686" s="28"/>
    </row>
    <row r="687" ht="17.25" customHeight="1">
      <c r="A687" s="28"/>
      <c r="B687" s="28"/>
      <c r="C687" s="28"/>
      <c r="D687" s="28"/>
      <c r="E687" s="28"/>
      <c r="F687" s="28"/>
      <c r="G687" s="28"/>
      <c r="H687" s="28"/>
      <c r="I687" s="28"/>
      <c r="J687" s="28"/>
      <c r="K687" s="28"/>
      <c r="L687" s="28"/>
      <c r="M687" s="28"/>
      <c r="N687" s="40"/>
      <c r="O687" s="28"/>
      <c r="P687" s="28"/>
      <c r="Q687" s="28"/>
      <c r="R687" s="28"/>
      <c r="S687" s="28"/>
      <c r="T687" s="28"/>
      <c r="U687" s="28"/>
      <c r="V687" s="28"/>
      <c r="W687" s="28"/>
      <c r="X687" s="28"/>
      <c r="Y687" s="28"/>
      <c r="Z687" s="28"/>
      <c r="AA687" s="28"/>
      <c r="AB687" s="28"/>
      <c r="AC687" s="28"/>
      <c r="AD687" s="28"/>
      <c r="AE687" s="28"/>
      <c r="AF687" s="28"/>
      <c r="AG687" s="28"/>
    </row>
    <row r="688" ht="17.25" customHeight="1">
      <c r="A688" s="28"/>
      <c r="B688" s="28"/>
      <c r="C688" s="28"/>
      <c r="D688" s="28"/>
      <c r="E688" s="28"/>
      <c r="F688" s="28"/>
      <c r="G688" s="28"/>
      <c r="H688" s="28"/>
      <c r="I688" s="28"/>
      <c r="J688" s="28"/>
      <c r="K688" s="28"/>
      <c r="L688" s="28"/>
      <c r="M688" s="28"/>
      <c r="N688" s="40"/>
      <c r="O688" s="28"/>
      <c r="P688" s="28"/>
      <c r="Q688" s="28"/>
      <c r="R688" s="28"/>
      <c r="S688" s="28"/>
      <c r="T688" s="28"/>
      <c r="U688" s="28"/>
      <c r="V688" s="28"/>
      <c r="W688" s="28"/>
      <c r="X688" s="28"/>
      <c r="Y688" s="28"/>
      <c r="Z688" s="28"/>
      <c r="AA688" s="28"/>
      <c r="AB688" s="28"/>
      <c r="AC688" s="28"/>
      <c r="AD688" s="28"/>
      <c r="AE688" s="28"/>
      <c r="AF688" s="28"/>
      <c r="AG688" s="28"/>
    </row>
    <row r="689" ht="17.25" customHeight="1">
      <c r="A689" s="28"/>
      <c r="B689" s="28"/>
      <c r="C689" s="28"/>
      <c r="D689" s="28"/>
      <c r="E689" s="28"/>
      <c r="F689" s="28"/>
      <c r="G689" s="28"/>
      <c r="H689" s="28"/>
      <c r="I689" s="28"/>
      <c r="J689" s="28"/>
      <c r="K689" s="28"/>
      <c r="L689" s="28"/>
      <c r="M689" s="28"/>
      <c r="N689" s="40"/>
      <c r="O689" s="28"/>
      <c r="P689" s="28"/>
      <c r="Q689" s="28"/>
      <c r="R689" s="28"/>
      <c r="S689" s="28"/>
      <c r="T689" s="28"/>
      <c r="U689" s="28"/>
      <c r="V689" s="28"/>
      <c r="W689" s="28"/>
      <c r="X689" s="28"/>
      <c r="Y689" s="28"/>
      <c r="Z689" s="28"/>
      <c r="AA689" s="28"/>
      <c r="AB689" s="28"/>
      <c r="AC689" s="28"/>
      <c r="AD689" s="28"/>
      <c r="AE689" s="28"/>
      <c r="AF689" s="28"/>
      <c r="AG689" s="28"/>
    </row>
    <row r="690" ht="17.25" customHeight="1">
      <c r="A690" s="28"/>
      <c r="B690" s="28"/>
      <c r="C690" s="28"/>
      <c r="D690" s="28"/>
      <c r="E690" s="28"/>
      <c r="F690" s="28"/>
      <c r="G690" s="28"/>
      <c r="H690" s="28"/>
      <c r="I690" s="28"/>
      <c r="J690" s="28"/>
      <c r="K690" s="28"/>
      <c r="L690" s="28"/>
      <c r="M690" s="28"/>
      <c r="N690" s="40"/>
      <c r="O690" s="28"/>
      <c r="P690" s="28"/>
      <c r="Q690" s="28"/>
      <c r="R690" s="28"/>
      <c r="S690" s="28"/>
      <c r="T690" s="28"/>
      <c r="U690" s="28"/>
      <c r="V690" s="28"/>
      <c r="W690" s="28"/>
      <c r="X690" s="28"/>
      <c r="Y690" s="28"/>
      <c r="Z690" s="28"/>
      <c r="AA690" s="28"/>
      <c r="AB690" s="28"/>
      <c r="AC690" s="28"/>
      <c r="AD690" s="28"/>
      <c r="AE690" s="28"/>
      <c r="AF690" s="28"/>
      <c r="AG690" s="28"/>
    </row>
    <row r="691" ht="17.25" customHeight="1">
      <c r="A691" s="28"/>
      <c r="B691" s="28"/>
      <c r="C691" s="28"/>
      <c r="D691" s="28"/>
      <c r="E691" s="28"/>
      <c r="F691" s="28"/>
      <c r="G691" s="28"/>
      <c r="H691" s="28"/>
      <c r="I691" s="28"/>
      <c r="J691" s="28"/>
      <c r="K691" s="28"/>
      <c r="L691" s="28"/>
      <c r="M691" s="28"/>
      <c r="N691" s="40"/>
      <c r="O691" s="28"/>
      <c r="P691" s="28"/>
      <c r="Q691" s="28"/>
      <c r="R691" s="28"/>
      <c r="S691" s="28"/>
      <c r="T691" s="28"/>
      <c r="U691" s="28"/>
      <c r="V691" s="28"/>
      <c r="W691" s="28"/>
      <c r="X691" s="28"/>
      <c r="Y691" s="28"/>
      <c r="Z691" s="28"/>
      <c r="AA691" s="28"/>
      <c r="AB691" s="28"/>
      <c r="AC691" s="28"/>
      <c r="AD691" s="28"/>
      <c r="AE691" s="28"/>
      <c r="AF691" s="28"/>
      <c r="AG691" s="28"/>
    </row>
    <row r="692" ht="17.25" customHeight="1">
      <c r="A692" s="28"/>
      <c r="B692" s="28"/>
      <c r="C692" s="28"/>
      <c r="D692" s="28"/>
      <c r="E692" s="28"/>
      <c r="F692" s="28"/>
      <c r="G692" s="28"/>
      <c r="H692" s="28"/>
      <c r="I692" s="28"/>
      <c r="J692" s="28"/>
      <c r="K692" s="28"/>
      <c r="L692" s="28"/>
      <c r="M692" s="28"/>
      <c r="N692" s="40"/>
      <c r="O692" s="28"/>
      <c r="P692" s="28"/>
      <c r="Q692" s="28"/>
      <c r="R692" s="28"/>
      <c r="S692" s="28"/>
      <c r="T692" s="28"/>
      <c r="U692" s="28"/>
      <c r="V692" s="28"/>
      <c r="W692" s="28"/>
      <c r="X692" s="28"/>
      <c r="Y692" s="28"/>
      <c r="Z692" s="28"/>
      <c r="AA692" s="28"/>
      <c r="AB692" s="28"/>
      <c r="AC692" s="28"/>
      <c r="AD692" s="28"/>
      <c r="AE692" s="28"/>
      <c r="AF692" s="28"/>
      <c r="AG692" s="28"/>
    </row>
    <row r="693" ht="17.25" customHeight="1">
      <c r="A693" s="28"/>
      <c r="B693" s="28"/>
      <c r="C693" s="28"/>
      <c r="D693" s="28"/>
      <c r="E693" s="28"/>
      <c r="F693" s="28"/>
      <c r="G693" s="28"/>
      <c r="H693" s="28"/>
      <c r="I693" s="28"/>
      <c r="J693" s="28"/>
      <c r="K693" s="28"/>
      <c r="L693" s="28"/>
      <c r="M693" s="28"/>
      <c r="N693" s="40"/>
      <c r="O693" s="28"/>
      <c r="P693" s="28"/>
      <c r="Q693" s="28"/>
      <c r="R693" s="28"/>
      <c r="S693" s="28"/>
      <c r="T693" s="28"/>
      <c r="U693" s="28"/>
      <c r="V693" s="28"/>
      <c r="W693" s="28"/>
      <c r="X693" s="28"/>
      <c r="Y693" s="28"/>
      <c r="Z693" s="28"/>
      <c r="AA693" s="28"/>
      <c r="AB693" s="28"/>
      <c r="AC693" s="28"/>
      <c r="AD693" s="28"/>
      <c r="AE693" s="28"/>
      <c r="AF693" s="28"/>
      <c r="AG693" s="28"/>
    </row>
    <row r="694" ht="17.25" customHeight="1">
      <c r="A694" s="28"/>
      <c r="B694" s="28"/>
      <c r="C694" s="28"/>
      <c r="D694" s="28"/>
      <c r="E694" s="28"/>
      <c r="F694" s="28"/>
      <c r="G694" s="28"/>
      <c r="H694" s="28"/>
      <c r="I694" s="28"/>
      <c r="J694" s="28"/>
      <c r="K694" s="28"/>
      <c r="L694" s="28"/>
      <c r="M694" s="28"/>
      <c r="N694" s="40"/>
      <c r="O694" s="28"/>
      <c r="P694" s="28"/>
      <c r="Q694" s="28"/>
      <c r="R694" s="28"/>
      <c r="S694" s="28"/>
      <c r="T694" s="28"/>
      <c r="U694" s="28"/>
      <c r="V694" s="28"/>
      <c r="W694" s="28"/>
      <c r="X694" s="28"/>
      <c r="Y694" s="28"/>
      <c r="Z694" s="28"/>
      <c r="AA694" s="28"/>
      <c r="AB694" s="28"/>
      <c r="AC694" s="28"/>
      <c r="AD694" s="28"/>
      <c r="AE694" s="28"/>
      <c r="AF694" s="28"/>
      <c r="AG694" s="28"/>
    </row>
    <row r="695" ht="17.25" customHeight="1">
      <c r="A695" s="28"/>
      <c r="B695" s="28"/>
      <c r="C695" s="28"/>
      <c r="D695" s="28"/>
      <c r="E695" s="28"/>
      <c r="F695" s="28"/>
      <c r="G695" s="28"/>
      <c r="H695" s="28"/>
      <c r="I695" s="28"/>
      <c r="J695" s="28"/>
      <c r="K695" s="28"/>
      <c r="L695" s="28"/>
      <c r="M695" s="28"/>
      <c r="N695" s="40"/>
      <c r="O695" s="28"/>
      <c r="P695" s="28"/>
      <c r="Q695" s="28"/>
      <c r="R695" s="28"/>
      <c r="S695" s="28"/>
      <c r="T695" s="28"/>
      <c r="U695" s="28"/>
      <c r="V695" s="28"/>
      <c r="W695" s="28"/>
      <c r="X695" s="28"/>
      <c r="Y695" s="28"/>
      <c r="Z695" s="28"/>
      <c r="AA695" s="28"/>
      <c r="AB695" s="28"/>
      <c r="AC695" s="28"/>
      <c r="AD695" s="28"/>
      <c r="AE695" s="28"/>
      <c r="AF695" s="28"/>
      <c r="AG695" s="28"/>
    </row>
    <row r="696" ht="17.25" customHeight="1">
      <c r="A696" s="28"/>
      <c r="B696" s="28"/>
      <c r="C696" s="28"/>
      <c r="D696" s="28"/>
      <c r="E696" s="28"/>
      <c r="F696" s="28"/>
      <c r="G696" s="28"/>
      <c r="H696" s="28"/>
      <c r="I696" s="28"/>
      <c r="J696" s="28"/>
      <c r="K696" s="28"/>
      <c r="L696" s="28"/>
      <c r="M696" s="28"/>
      <c r="N696" s="40"/>
      <c r="O696" s="28"/>
      <c r="P696" s="28"/>
      <c r="Q696" s="28"/>
      <c r="R696" s="28"/>
      <c r="S696" s="28"/>
      <c r="T696" s="28"/>
      <c r="U696" s="28"/>
      <c r="V696" s="28"/>
      <c r="W696" s="28"/>
      <c r="X696" s="28"/>
      <c r="Y696" s="28"/>
      <c r="Z696" s="28"/>
      <c r="AA696" s="28"/>
      <c r="AB696" s="28"/>
      <c r="AC696" s="28"/>
      <c r="AD696" s="28"/>
      <c r="AE696" s="28"/>
      <c r="AF696" s="28"/>
      <c r="AG696" s="28"/>
    </row>
    <row r="697" ht="17.25" customHeight="1">
      <c r="A697" s="28"/>
      <c r="B697" s="28"/>
      <c r="C697" s="28"/>
      <c r="D697" s="28"/>
      <c r="E697" s="28"/>
      <c r="F697" s="28"/>
      <c r="G697" s="28"/>
      <c r="H697" s="28"/>
      <c r="I697" s="28"/>
      <c r="J697" s="28"/>
      <c r="K697" s="28"/>
      <c r="L697" s="28"/>
      <c r="M697" s="28"/>
      <c r="N697" s="40"/>
      <c r="O697" s="28"/>
      <c r="P697" s="28"/>
      <c r="Q697" s="28"/>
      <c r="R697" s="28"/>
      <c r="S697" s="28"/>
      <c r="T697" s="28"/>
      <c r="U697" s="28"/>
      <c r="V697" s="28"/>
      <c r="W697" s="28"/>
      <c r="X697" s="28"/>
      <c r="Y697" s="28"/>
      <c r="Z697" s="28"/>
      <c r="AA697" s="28"/>
      <c r="AB697" s="28"/>
      <c r="AC697" s="28"/>
      <c r="AD697" s="28"/>
      <c r="AE697" s="28"/>
      <c r="AF697" s="28"/>
      <c r="AG697" s="28"/>
    </row>
    <row r="698" ht="17.25" customHeight="1">
      <c r="A698" s="28"/>
      <c r="B698" s="28"/>
      <c r="C698" s="28"/>
      <c r="D698" s="28"/>
      <c r="E698" s="28"/>
      <c r="F698" s="28"/>
      <c r="G698" s="28"/>
      <c r="H698" s="28"/>
      <c r="I698" s="28"/>
      <c r="J698" s="28"/>
      <c r="K698" s="28"/>
      <c r="L698" s="28"/>
      <c r="M698" s="28"/>
      <c r="N698" s="40"/>
      <c r="O698" s="28"/>
      <c r="P698" s="28"/>
      <c r="Q698" s="28"/>
      <c r="R698" s="28"/>
      <c r="S698" s="28"/>
      <c r="T698" s="28"/>
      <c r="U698" s="28"/>
      <c r="V698" s="28"/>
      <c r="W698" s="28"/>
      <c r="X698" s="28"/>
      <c r="Y698" s="28"/>
      <c r="Z698" s="28"/>
      <c r="AA698" s="28"/>
      <c r="AB698" s="28"/>
      <c r="AC698" s="28"/>
      <c r="AD698" s="28"/>
      <c r="AE698" s="28"/>
      <c r="AF698" s="28"/>
      <c r="AG698" s="28"/>
    </row>
    <row r="699" ht="17.25" customHeight="1">
      <c r="A699" s="28"/>
      <c r="B699" s="28"/>
      <c r="C699" s="28"/>
      <c r="D699" s="28"/>
      <c r="E699" s="28"/>
      <c r="F699" s="28"/>
      <c r="G699" s="28"/>
      <c r="H699" s="28"/>
      <c r="I699" s="28"/>
      <c r="J699" s="28"/>
      <c r="K699" s="28"/>
      <c r="L699" s="28"/>
      <c r="M699" s="28"/>
      <c r="N699" s="40"/>
      <c r="O699" s="28"/>
      <c r="P699" s="28"/>
      <c r="Q699" s="28"/>
      <c r="R699" s="28"/>
      <c r="S699" s="28"/>
      <c r="T699" s="28"/>
      <c r="U699" s="28"/>
      <c r="V699" s="28"/>
      <c r="W699" s="28"/>
      <c r="X699" s="28"/>
      <c r="Y699" s="28"/>
      <c r="Z699" s="28"/>
      <c r="AA699" s="28"/>
      <c r="AB699" s="28"/>
      <c r="AC699" s="28"/>
      <c r="AD699" s="28"/>
      <c r="AE699" s="28"/>
      <c r="AF699" s="28"/>
      <c r="AG699" s="28"/>
    </row>
    <row r="700" ht="17.25" customHeight="1">
      <c r="A700" s="28"/>
      <c r="B700" s="28"/>
      <c r="C700" s="28"/>
      <c r="D700" s="28"/>
      <c r="E700" s="28"/>
      <c r="F700" s="28"/>
      <c r="G700" s="28"/>
      <c r="H700" s="28"/>
      <c r="I700" s="28"/>
      <c r="J700" s="28"/>
      <c r="K700" s="28"/>
      <c r="L700" s="28"/>
      <c r="M700" s="28"/>
      <c r="N700" s="40"/>
      <c r="O700" s="28"/>
      <c r="P700" s="28"/>
      <c r="Q700" s="28"/>
      <c r="R700" s="28"/>
      <c r="S700" s="28"/>
      <c r="T700" s="28"/>
      <c r="U700" s="28"/>
      <c r="V700" s="28"/>
      <c r="W700" s="28"/>
      <c r="X700" s="28"/>
      <c r="Y700" s="28"/>
      <c r="Z700" s="28"/>
      <c r="AA700" s="28"/>
      <c r="AB700" s="28"/>
      <c r="AC700" s="28"/>
      <c r="AD700" s="28"/>
      <c r="AE700" s="28"/>
      <c r="AF700" s="28"/>
      <c r="AG700" s="28"/>
    </row>
    <row r="701" ht="17.25" customHeight="1">
      <c r="A701" s="28"/>
      <c r="B701" s="28"/>
      <c r="C701" s="28"/>
      <c r="D701" s="28"/>
      <c r="E701" s="28"/>
      <c r="F701" s="28"/>
      <c r="G701" s="28"/>
      <c r="H701" s="28"/>
      <c r="I701" s="28"/>
      <c r="J701" s="28"/>
      <c r="K701" s="28"/>
      <c r="L701" s="28"/>
      <c r="M701" s="28"/>
      <c r="N701" s="40"/>
      <c r="O701" s="28"/>
      <c r="P701" s="28"/>
      <c r="Q701" s="28"/>
      <c r="R701" s="28"/>
      <c r="S701" s="28"/>
      <c r="T701" s="28"/>
      <c r="U701" s="28"/>
      <c r="V701" s="28"/>
      <c r="W701" s="28"/>
      <c r="X701" s="28"/>
      <c r="Y701" s="28"/>
      <c r="Z701" s="28"/>
      <c r="AA701" s="28"/>
      <c r="AB701" s="28"/>
      <c r="AC701" s="28"/>
      <c r="AD701" s="28"/>
      <c r="AE701" s="28"/>
      <c r="AF701" s="28"/>
      <c r="AG701" s="28"/>
    </row>
    <row r="702" ht="17.25" customHeight="1">
      <c r="A702" s="28"/>
      <c r="B702" s="28"/>
      <c r="C702" s="28"/>
      <c r="D702" s="28"/>
      <c r="E702" s="28"/>
      <c r="F702" s="28"/>
      <c r="G702" s="28"/>
      <c r="H702" s="28"/>
      <c r="I702" s="28"/>
      <c r="J702" s="28"/>
      <c r="K702" s="28"/>
      <c r="L702" s="28"/>
      <c r="M702" s="28"/>
      <c r="N702" s="40"/>
      <c r="O702" s="28"/>
      <c r="P702" s="28"/>
      <c r="Q702" s="28"/>
      <c r="R702" s="28"/>
      <c r="S702" s="28"/>
      <c r="T702" s="28"/>
      <c r="U702" s="28"/>
      <c r="V702" s="28"/>
      <c r="W702" s="28"/>
      <c r="X702" s="28"/>
      <c r="Y702" s="28"/>
      <c r="Z702" s="28"/>
      <c r="AA702" s="28"/>
      <c r="AB702" s="28"/>
      <c r="AC702" s="28"/>
      <c r="AD702" s="28"/>
      <c r="AE702" s="28"/>
      <c r="AF702" s="28"/>
      <c r="AG702" s="28"/>
    </row>
    <row r="703" ht="17.25" customHeight="1">
      <c r="A703" s="28"/>
      <c r="B703" s="28"/>
      <c r="C703" s="28"/>
      <c r="D703" s="28"/>
      <c r="E703" s="28"/>
      <c r="F703" s="28"/>
      <c r="G703" s="28"/>
      <c r="H703" s="28"/>
      <c r="I703" s="28"/>
      <c r="J703" s="28"/>
      <c r="K703" s="28"/>
      <c r="L703" s="28"/>
      <c r="M703" s="28"/>
      <c r="N703" s="40"/>
      <c r="O703" s="28"/>
      <c r="P703" s="28"/>
      <c r="Q703" s="28"/>
      <c r="R703" s="28"/>
      <c r="S703" s="28"/>
      <c r="T703" s="28"/>
      <c r="U703" s="28"/>
      <c r="V703" s="28"/>
      <c r="W703" s="28"/>
      <c r="X703" s="28"/>
      <c r="Y703" s="28"/>
      <c r="Z703" s="28"/>
      <c r="AA703" s="28"/>
      <c r="AB703" s="28"/>
      <c r="AC703" s="28"/>
      <c r="AD703" s="28"/>
      <c r="AE703" s="28"/>
      <c r="AF703" s="28"/>
      <c r="AG703" s="28"/>
    </row>
    <row r="704" ht="17.25" customHeight="1">
      <c r="A704" s="28"/>
      <c r="B704" s="28"/>
      <c r="C704" s="28"/>
      <c r="D704" s="28"/>
      <c r="E704" s="28"/>
      <c r="F704" s="28"/>
      <c r="G704" s="28"/>
      <c r="H704" s="28"/>
      <c r="I704" s="28"/>
      <c r="J704" s="28"/>
      <c r="K704" s="28"/>
      <c r="L704" s="28"/>
      <c r="M704" s="28"/>
      <c r="N704" s="40"/>
      <c r="O704" s="28"/>
      <c r="P704" s="28"/>
      <c r="Q704" s="28"/>
      <c r="R704" s="28"/>
      <c r="S704" s="28"/>
      <c r="T704" s="28"/>
      <c r="U704" s="28"/>
      <c r="V704" s="28"/>
      <c r="W704" s="28"/>
      <c r="X704" s="28"/>
      <c r="Y704" s="28"/>
      <c r="Z704" s="28"/>
      <c r="AA704" s="28"/>
      <c r="AB704" s="28"/>
      <c r="AC704" s="28"/>
      <c r="AD704" s="28"/>
      <c r="AE704" s="28"/>
      <c r="AF704" s="28"/>
      <c r="AG704" s="28"/>
    </row>
    <row r="705" ht="17.25" customHeight="1">
      <c r="A705" s="28"/>
      <c r="B705" s="28"/>
      <c r="C705" s="28"/>
      <c r="D705" s="28"/>
      <c r="E705" s="28"/>
      <c r="F705" s="28"/>
      <c r="G705" s="28"/>
      <c r="H705" s="28"/>
      <c r="I705" s="28"/>
      <c r="J705" s="28"/>
      <c r="K705" s="28"/>
      <c r="L705" s="28"/>
      <c r="M705" s="28"/>
      <c r="N705" s="40"/>
      <c r="O705" s="28"/>
      <c r="P705" s="28"/>
      <c r="Q705" s="28"/>
      <c r="R705" s="28"/>
      <c r="S705" s="28"/>
      <c r="T705" s="28"/>
      <c r="U705" s="28"/>
      <c r="V705" s="28"/>
      <c r="W705" s="28"/>
      <c r="X705" s="28"/>
      <c r="Y705" s="28"/>
      <c r="Z705" s="28"/>
      <c r="AA705" s="28"/>
      <c r="AB705" s="28"/>
      <c r="AC705" s="28"/>
      <c r="AD705" s="28"/>
      <c r="AE705" s="28"/>
      <c r="AF705" s="28"/>
      <c r="AG705" s="28"/>
    </row>
    <row r="706" ht="17.25" customHeight="1">
      <c r="A706" s="28"/>
      <c r="B706" s="28"/>
      <c r="C706" s="28"/>
      <c r="D706" s="28"/>
      <c r="E706" s="28"/>
      <c r="F706" s="28"/>
      <c r="G706" s="28"/>
      <c r="H706" s="28"/>
      <c r="I706" s="28"/>
      <c r="J706" s="28"/>
      <c r="K706" s="28"/>
      <c r="L706" s="28"/>
      <c r="M706" s="28"/>
      <c r="N706" s="40"/>
      <c r="O706" s="28"/>
      <c r="P706" s="28"/>
      <c r="Q706" s="28"/>
      <c r="R706" s="28"/>
      <c r="S706" s="28"/>
      <c r="T706" s="28"/>
      <c r="U706" s="28"/>
      <c r="V706" s="28"/>
      <c r="W706" s="28"/>
      <c r="X706" s="28"/>
      <c r="Y706" s="28"/>
      <c r="Z706" s="28"/>
      <c r="AA706" s="28"/>
      <c r="AB706" s="28"/>
      <c r="AC706" s="28"/>
      <c r="AD706" s="28"/>
      <c r="AE706" s="28"/>
      <c r="AF706" s="28"/>
      <c r="AG706" s="28"/>
    </row>
    <row r="707" ht="17.25" customHeight="1">
      <c r="A707" s="28"/>
      <c r="B707" s="28"/>
      <c r="C707" s="28"/>
      <c r="D707" s="28"/>
      <c r="E707" s="28"/>
      <c r="F707" s="28"/>
      <c r="G707" s="28"/>
      <c r="H707" s="28"/>
      <c r="I707" s="28"/>
      <c r="J707" s="28"/>
      <c r="K707" s="28"/>
      <c r="L707" s="28"/>
      <c r="M707" s="28"/>
      <c r="N707" s="40"/>
      <c r="O707" s="28"/>
      <c r="P707" s="28"/>
      <c r="Q707" s="28"/>
      <c r="R707" s="28"/>
      <c r="S707" s="28"/>
      <c r="T707" s="28"/>
      <c r="U707" s="28"/>
      <c r="V707" s="28"/>
      <c r="W707" s="28"/>
      <c r="X707" s="28"/>
      <c r="Y707" s="28"/>
      <c r="Z707" s="28"/>
      <c r="AA707" s="28"/>
      <c r="AB707" s="28"/>
      <c r="AC707" s="28"/>
      <c r="AD707" s="28"/>
      <c r="AE707" s="28"/>
      <c r="AF707" s="28"/>
      <c r="AG707" s="28"/>
    </row>
    <row r="708" ht="17.25" customHeight="1">
      <c r="A708" s="28"/>
      <c r="B708" s="28"/>
      <c r="C708" s="28"/>
      <c r="D708" s="28"/>
      <c r="E708" s="28"/>
      <c r="F708" s="28"/>
      <c r="G708" s="28"/>
      <c r="H708" s="28"/>
      <c r="I708" s="28"/>
      <c r="J708" s="28"/>
      <c r="K708" s="28"/>
      <c r="L708" s="28"/>
      <c r="M708" s="28"/>
      <c r="N708" s="40"/>
      <c r="O708" s="28"/>
      <c r="P708" s="28"/>
      <c r="Q708" s="28"/>
      <c r="R708" s="28"/>
      <c r="S708" s="28"/>
      <c r="T708" s="28"/>
      <c r="U708" s="28"/>
      <c r="V708" s="28"/>
      <c r="W708" s="28"/>
      <c r="X708" s="28"/>
      <c r="Y708" s="28"/>
      <c r="Z708" s="28"/>
      <c r="AA708" s="28"/>
      <c r="AB708" s="28"/>
      <c r="AC708" s="28"/>
      <c r="AD708" s="28"/>
      <c r="AE708" s="28"/>
      <c r="AF708" s="28"/>
      <c r="AG708" s="28"/>
    </row>
    <row r="709" ht="17.25" customHeight="1">
      <c r="A709" s="28"/>
      <c r="B709" s="28"/>
      <c r="C709" s="28"/>
      <c r="D709" s="28"/>
      <c r="E709" s="28"/>
      <c r="F709" s="28"/>
      <c r="G709" s="28"/>
      <c r="H709" s="28"/>
      <c r="I709" s="28"/>
      <c r="J709" s="28"/>
      <c r="K709" s="28"/>
      <c r="L709" s="28"/>
      <c r="M709" s="28"/>
      <c r="N709" s="40"/>
      <c r="O709" s="28"/>
      <c r="P709" s="28"/>
      <c r="Q709" s="28"/>
      <c r="R709" s="28"/>
      <c r="S709" s="28"/>
      <c r="T709" s="28"/>
      <c r="U709" s="28"/>
      <c r="V709" s="28"/>
      <c r="W709" s="28"/>
      <c r="X709" s="28"/>
      <c r="Y709" s="28"/>
      <c r="Z709" s="28"/>
      <c r="AA709" s="28"/>
      <c r="AB709" s="28"/>
      <c r="AC709" s="28"/>
      <c r="AD709" s="28"/>
      <c r="AE709" s="28"/>
      <c r="AF709" s="28"/>
      <c r="AG709" s="28"/>
    </row>
    <row r="710" ht="17.25" customHeight="1">
      <c r="A710" s="28"/>
      <c r="B710" s="28"/>
      <c r="C710" s="28"/>
      <c r="D710" s="28"/>
      <c r="E710" s="28"/>
      <c r="F710" s="28"/>
      <c r="G710" s="28"/>
      <c r="H710" s="28"/>
      <c r="I710" s="28"/>
      <c r="J710" s="28"/>
      <c r="K710" s="28"/>
      <c r="L710" s="28"/>
      <c r="M710" s="28"/>
      <c r="N710" s="40"/>
      <c r="O710" s="28"/>
      <c r="P710" s="28"/>
      <c r="Q710" s="28"/>
      <c r="R710" s="28"/>
      <c r="S710" s="28"/>
      <c r="T710" s="28"/>
      <c r="U710" s="28"/>
      <c r="V710" s="28"/>
      <c r="W710" s="28"/>
      <c r="X710" s="28"/>
      <c r="Y710" s="28"/>
      <c r="Z710" s="28"/>
      <c r="AA710" s="28"/>
      <c r="AB710" s="28"/>
      <c r="AC710" s="28"/>
      <c r="AD710" s="28"/>
      <c r="AE710" s="28"/>
      <c r="AF710" s="28"/>
      <c r="AG710" s="28"/>
    </row>
    <row r="711" ht="17.25" customHeight="1">
      <c r="A711" s="28"/>
      <c r="B711" s="28"/>
      <c r="C711" s="28"/>
      <c r="D711" s="28"/>
      <c r="E711" s="28"/>
      <c r="F711" s="28"/>
      <c r="G711" s="28"/>
      <c r="H711" s="28"/>
      <c r="I711" s="28"/>
      <c r="J711" s="28"/>
      <c r="K711" s="28"/>
      <c r="L711" s="28"/>
      <c r="M711" s="28"/>
      <c r="N711" s="40"/>
      <c r="O711" s="28"/>
      <c r="P711" s="28"/>
      <c r="Q711" s="28"/>
      <c r="R711" s="28"/>
      <c r="S711" s="28"/>
      <c r="T711" s="28"/>
      <c r="U711" s="28"/>
      <c r="V711" s="28"/>
      <c r="W711" s="28"/>
      <c r="X711" s="28"/>
      <c r="Y711" s="28"/>
      <c r="Z711" s="28"/>
      <c r="AA711" s="28"/>
      <c r="AB711" s="28"/>
      <c r="AC711" s="28"/>
      <c r="AD711" s="28"/>
      <c r="AE711" s="28"/>
      <c r="AF711" s="28"/>
      <c r="AG711" s="28"/>
    </row>
    <row r="712" ht="17.25" customHeight="1">
      <c r="A712" s="28"/>
      <c r="B712" s="28"/>
      <c r="C712" s="28"/>
      <c r="D712" s="28"/>
      <c r="E712" s="28"/>
      <c r="F712" s="28"/>
      <c r="G712" s="28"/>
      <c r="H712" s="28"/>
      <c r="I712" s="28"/>
      <c r="J712" s="28"/>
      <c r="K712" s="28"/>
      <c r="L712" s="28"/>
      <c r="M712" s="28"/>
      <c r="N712" s="40"/>
      <c r="O712" s="28"/>
      <c r="P712" s="28"/>
      <c r="Q712" s="28"/>
      <c r="R712" s="28"/>
      <c r="S712" s="28"/>
      <c r="T712" s="28"/>
      <c r="U712" s="28"/>
      <c r="V712" s="28"/>
      <c r="W712" s="28"/>
      <c r="X712" s="28"/>
      <c r="Y712" s="28"/>
      <c r="Z712" s="28"/>
      <c r="AA712" s="28"/>
      <c r="AB712" s="28"/>
      <c r="AC712" s="28"/>
      <c r="AD712" s="28"/>
      <c r="AE712" s="28"/>
      <c r="AF712" s="28"/>
      <c r="AG712" s="28"/>
    </row>
    <row r="713" ht="17.25" customHeight="1">
      <c r="A713" s="28"/>
      <c r="B713" s="28"/>
      <c r="C713" s="28"/>
      <c r="D713" s="28"/>
      <c r="E713" s="28"/>
      <c r="F713" s="28"/>
      <c r="G713" s="28"/>
      <c r="H713" s="28"/>
      <c r="I713" s="28"/>
      <c r="J713" s="28"/>
      <c r="K713" s="28"/>
      <c r="L713" s="28"/>
      <c r="M713" s="28"/>
      <c r="N713" s="40"/>
      <c r="O713" s="28"/>
      <c r="P713" s="28"/>
      <c r="Q713" s="28"/>
      <c r="R713" s="28"/>
      <c r="S713" s="28"/>
      <c r="T713" s="28"/>
      <c r="U713" s="28"/>
      <c r="V713" s="28"/>
      <c r="W713" s="28"/>
      <c r="X713" s="28"/>
      <c r="Y713" s="28"/>
      <c r="Z713" s="28"/>
      <c r="AA713" s="28"/>
      <c r="AB713" s="28"/>
      <c r="AC713" s="28"/>
      <c r="AD713" s="28"/>
      <c r="AE713" s="28"/>
      <c r="AF713" s="28"/>
      <c r="AG713" s="28"/>
    </row>
    <row r="714" ht="17.25" customHeight="1">
      <c r="A714" s="28"/>
      <c r="B714" s="28"/>
      <c r="C714" s="28"/>
      <c r="D714" s="28"/>
      <c r="E714" s="28"/>
      <c r="F714" s="28"/>
      <c r="G714" s="28"/>
      <c r="H714" s="28"/>
      <c r="I714" s="28"/>
      <c r="J714" s="28"/>
      <c r="K714" s="28"/>
      <c r="L714" s="28"/>
      <c r="M714" s="28"/>
      <c r="N714" s="40"/>
      <c r="O714" s="28"/>
      <c r="P714" s="28"/>
      <c r="Q714" s="28"/>
      <c r="R714" s="28"/>
      <c r="S714" s="28"/>
      <c r="T714" s="28"/>
      <c r="U714" s="28"/>
      <c r="V714" s="28"/>
      <c r="W714" s="28"/>
      <c r="X714" s="28"/>
      <c r="Y714" s="28"/>
      <c r="Z714" s="28"/>
      <c r="AA714" s="28"/>
      <c r="AB714" s="28"/>
      <c r="AC714" s="28"/>
      <c r="AD714" s="28"/>
      <c r="AE714" s="28"/>
      <c r="AF714" s="28"/>
      <c r="AG714" s="28"/>
    </row>
    <row r="715" ht="17.25" customHeight="1">
      <c r="A715" s="28"/>
      <c r="B715" s="28"/>
      <c r="C715" s="28"/>
      <c r="D715" s="28"/>
      <c r="E715" s="28"/>
      <c r="F715" s="28"/>
      <c r="G715" s="28"/>
      <c r="H715" s="28"/>
      <c r="I715" s="28"/>
      <c r="J715" s="28"/>
      <c r="K715" s="28"/>
      <c r="L715" s="28"/>
      <c r="M715" s="28"/>
      <c r="N715" s="40"/>
      <c r="O715" s="28"/>
      <c r="P715" s="28"/>
      <c r="Q715" s="28"/>
      <c r="R715" s="28"/>
      <c r="S715" s="28"/>
      <c r="T715" s="28"/>
      <c r="U715" s="28"/>
      <c r="V715" s="28"/>
      <c r="W715" s="28"/>
      <c r="X715" s="28"/>
      <c r="Y715" s="28"/>
      <c r="Z715" s="28"/>
      <c r="AA715" s="28"/>
      <c r="AB715" s="28"/>
      <c r="AC715" s="28"/>
      <c r="AD715" s="28"/>
      <c r="AE715" s="28"/>
      <c r="AF715" s="28"/>
      <c r="AG715" s="28"/>
    </row>
    <row r="716" ht="17.25" customHeight="1">
      <c r="A716" s="28"/>
      <c r="B716" s="28"/>
      <c r="C716" s="28"/>
      <c r="D716" s="28"/>
      <c r="E716" s="28"/>
      <c r="F716" s="28"/>
      <c r="G716" s="28"/>
      <c r="H716" s="28"/>
      <c r="I716" s="28"/>
      <c r="J716" s="28"/>
      <c r="K716" s="28"/>
      <c r="L716" s="28"/>
      <c r="M716" s="28"/>
      <c r="N716" s="40"/>
      <c r="O716" s="28"/>
      <c r="P716" s="28"/>
      <c r="Q716" s="28"/>
      <c r="R716" s="28"/>
      <c r="S716" s="28"/>
      <c r="T716" s="28"/>
      <c r="U716" s="28"/>
      <c r="V716" s="28"/>
      <c r="W716" s="28"/>
      <c r="X716" s="28"/>
      <c r="Y716" s="28"/>
      <c r="Z716" s="28"/>
      <c r="AA716" s="28"/>
      <c r="AB716" s="28"/>
      <c r="AC716" s="28"/>
      <c r="AD716" s="28"/>
      <c r="AE716" s="28"/>
      <c r="AF716" s="28"/>
      <c r="AG716" s="28"/>
    </row>
    <row r="717" ht="17.25" customHeight="1">
      <c r="A717" s="28"/>
      <c r="B717" s="28"/>
      <c r="C717" s="28"/>
      <c r="D717" s="28"/>
      <c r="E717" s="28"/>
      <c r="F717" s="28"/>
      <c r="G717" s="28"/>
      <c r="H717" s="28"/>
      <c r="I717" s="28"/>
      <c r="J717" s="28"/>
      <c r="K717" s="28"/>
      <c r="L717" s="28"/>
      <c r="M717" s="28"/>
      <c r="N717" s="40"/>
      <c r="O717" s="28"/>
      <c r="P717" s="28"/>
      <c r="Q717" s="28"/>
      <c r="R717" s="28"/>
      <c r="S717" s="28"/>
      <c r="T717" s="28"/>
      <c r="U717" s="28"/>
      <c r="V717" s="28"/>
      <c r="W717" s="28"/>
      <c r="X717" s="28"/>
      <c r="Y717" s="28"/>
      <c r="Z717" s="28"/>
      <c r="AA717" s="28"/>
      <c r="AB717" s="28"/>
      <c r="AC717" s="28"/>
      <c r="AD717" s="28"/>
      <c r="AE717" s="28"/>
      <c r="AF717" s="28"/>
      <c r="AG717" s="28"/>
    </row>
    <row r="718" ht="17.25" customHeight="1">
      <c r="A718" s="28"/>
      <c r="B718" s="28"/>
      <c r="C718" s="28"/>
      <c r="D718" s="28"/>
      <c r="E718" s="28"/>
      <c r="F718" s="28"/>
      <c r="G718" s="28"/>
      <c r="H718" s="28"/>
      <c r="I718" s="28"/>
      <c r="J718" s="28"/>
      <c r="K718" s="28"/>
      <c r="L718" s="28"/>
      <c r="M718" s="28"/>
      <c r="N718" s="40"/>
      <c r="O718" s="28"/>
      <c r="P718" s="28"/>
      <c r="Q718" s="28"/>
      <c r="R718" s="28"/>
      <c r="S718" s="28"/>
      <c r="T718" s="28"/>
      <c r="U718" s="28"/>
      <c r="V718" s="28"/>
      <c r="W718" s="28"/>
      <c r="X718" s="28"/>
      <c r="Y718" s="28"/>
      <c r="Z718" s="28"/>
      <c r="AA718" s="28"/>
      <c r="AB718" s="28"/>
      <c r="AC718" s="28"/>
      <c r="AD718" s="28"/>
      <c r="AE718" s="28"/>
      <c r="AF718" s="28"/>
      <c r="AG718" s="28"/>
    </row>
    <row r="719" ht="17.25" customHeight="1">
      <c r="A719" s="28"/>
      <c r="B719" s="28"/>
      <c r="C719" s="28"/>
      <c r="D719" s="28"/>
      <c r="E719" s="28"/>
      <c r="F719" s="28"/>
      <c r="G719" s="28"/>
      <c r="H719" s="28"/>
      <c r="I719" s="28"/>
      <c r="J719" s="28"/>
      <c r="K719" s="28"/>
      <c r="L719" s="28"/>
      <c r="M719" s="28"/>
      <c r="N719" s="40"/>
      <c r="O719" s="28"/>
      <c r="P719" s="28"/>
      <c r="Q719" s="28"/>
      <c r="R719" s="28"/>
      <c r="S719" s="28"/>
      <c r="T719" s="28"/>
      <c r="U719" s="28"/>
      <c r="V719" s="28"/>
      <c r="W719" s="28"/>
      <c r="X719" s="28"/>
      <c r="Y719" s="28"/>
      <c r="Z719" s="28"/>
      <c r="AA719" s="28"/>
      <c r="AB719" s="28"/>
      <c r="AC719" s="28"/>
      <c r="AD719" s="28"/>
      <c r="AE719" s="28"/>
      <c r="AF719" s="28"/>
      <c r="AG719" s="28"/>
    </row>
    <row r="720" ht="17.25" customHeight="1">
      <c r="A720" s="28"/>
      <c r="B720" s="28"/>
      <c r="C720" s="28"/>
      <c r="D720" s="28"/>
      <c r="E720" s="28"/>
      <c r="F720" s="28"/>
      <c r="G720" s="28"/>
      <c r="H720" s="28"/>
      <c r="I720" s="28"/>
      <c r="J720" s="28"/>
      <c r="K720" s="28"/>
      <c r="L720" s="28"/>
      <c r="M720" s="28"/>
      <c r="N720" s="40"/>
      <c r="O720" s="28"/>
      <c r="P720" s="28"/>
      <c r="Q720" s="28"/>
      <c r="R720" s="28"/>
      <c r="S720" s="28"/>
      <c r="T720" s="28"/>
      <c r="U720" s="28"/>
      <c r="V720" s="28"/>
      <c r="W720" s="28"/>
      <c r="X720" s="28"/>
      <c r="Y720" s="28"/>
      <c r="Z720" s="28"/>
      <c r="AA720" s="28"/>
      <c r="AB720" s="28"/>
      <c r="AC720" s="28"/>
      <c r="AD720" s="28"/>
      <c r="AE720" s="28"/>
      <c r="AF720" s="28"/>
      <c r="AG720" s="28"/>
    </row>
    <row r="721" ht="17.25" customHeight="1">
      <c r="A721" s="28"/>
      <c r="B721" s="28"/>
      <c r="C721" s="28"/>
      <c r="D721" s="28"/>
      <c r="E721" s="28"/>
      <c r="F721" s="28"/>
      <c r="G721" s="28"/>
      <c r="H721" s="28"/>
      <c r="I721" s="28"/>
      <c r="J721" s="28"/>
      <c r="K721" s="28"/>
      <c r="L721" s="28"/>
      <c r="M721" s="28"/>
      <c r="N721" s="40"/>
      <c r="O721" s="28"/>
      <c r="P721" s="28"/>
      <c r="Q721" s="28"/>
      <c r="R721" s="28"/>
      <c r="S721" s="28"/>
      <c r="T721" s="28"/>
      <c r="U721" s="28"/>
      <c r="V721" s="28"/>
      <c r="W721" s="28"/>
      <c r="X721" s="28"/>
      <c r="Y721" s="28"/>
      <c r="Z721" s="28"/>
      <c r="AA721" s="28"/>
      <c r="AB721" s="28"/>
      <c r="AC721" s="28"/>
      <c r="AD721" s="28"/>
      <c r="AE721" s="28"/>
      <c r="AF721" s="28"/>
      <c r="AG721" s="28"/>
    </row>
    <row r="722" ht="17.25" customHeight="1">
      <c r="A722" s="28"/>
      <c r="B722" s="28"/>
      <c r="C722" s="28"/>
      <c r="D722" s="28"/>
      <c r="E722" s="28"/>
      <c r="F722" s="28"/>
      <c r="G722" s="28"/>
      <c r="H722" s="28"/>
      <c r="I722" s="28"/>
      <c r="J722" s="28"/>
      <c r="K722" s="28"/>
      <c r="L722" s="28"/>
      <c r="M722" s="28"/>
      <c r="N722" s="40"/>
      <c r="O722" s="28"/>
      <c r="P722" s="28"/>
      <c r="Q722" s="28"/>
      <c r="R722" s="28"/>
      <c r="S722" s="28"/>
      <c r="T722" s="28"/>
      <c r="U722" s="28"/>
      <c r="V722" s="28"/>
      <c r="W722" s="28"/>
      <c r="X722" s="28"/>
      <c r="Y722" s="28"/>
      <c r="Z722" s="28"/>
      <c r="AA722" s="28"/>
      <c r="AB722" s="28"/>
      <c r="AC722" s="28"/>
      <c r="AD722" s="28"/>
      <c r="AE722" s="28"/>
      <c r="AF722" s="28"/>
      <c r="AG722" s="28"/>
    </row>
    <row r="723" ht="17.25" customHeight="1">
      <c r="A723" s="28"/>
      <c r="B723" s="28"/>
      <c r="C723" s="28"/>
      <c r="D723" s="28"/>
      <c r="E723" s="28"/>
      <c r="F723" s="28"/>
      <c r="G723" s="28"/>
      <c r="H723" s="28"/>
      <c r="I723" s="28"/>
      <c r="J723" s="28"/>
      <c r="K723" s="28"/>
      <c r="L723" s="28"/>
      <c r="M723" s="28"/>
      <c r="N723" s="40"/>
      <c r="O723" s="28"/>
      <c r="P723" s="28"/>
      <c r="Q723" s="28"/>
      <c r="R723" s="28"/>
      <c r="S723" s="28"/>
      <c r="T723" s="28"/>
      <c r="U723" s="28"/>
      <c r="V723" s="28"/>
      <c r="W723" s="28"/>
      <c r="X723" s="28"/>
      <c r="Y723" s="28"/>
      <c r="Z723" s="28"/>
      <c r="AA723" s="28"/>
      <c r="AB723" s="28"/>
      <c r="AC723" s="28"/>
      <c r="AD723" s="28"/>
      <c r="AE723" s="28"/>
      <c r="AF723" s="28"/>
      <c r="AG723" s="28"/>
    </row>
    <row r="724" ht="17.25" customHeight="1">
      <c r="A724" s="28"/>
      <c r="B724" s="28"/>
      <c r="C724" s="28"/>
      <c r="D724" s="28"/>
      <c r="E724" s="28"/>
      <c r="F724" s="28"/>
      <c r="G724" s="28"/>
      <c r="H724" s="28"/>
      <c r="I724" s="28"/>
      <c r="J724" s="28"/>
      <c r="K724" s="28"/>
      <c r="L724" s="28"/>
      <c r="M724" s="28"/>
      <c r="N724" s="40"/>
      <c r="O724" s="28"/>
      <c r="P724" s="28"/>
      <c r="Q724" s="28"/>
      <c r="R724" s="28"/>
      <c r="S724" s="28"/>
      <c r="T724" s="28"/>
      <c r="U724" s="28"/>
      <c r="V724" s="28"/>
      <c r="W724" s="28"/>
      <c r="X724" s="28"/>
      <c r="Y724" s="28"/>
      <c r="Z724" s="28"/>
      <c r="AA724" s="28"/>
      <c r="AB724" s="28"/>
      <c r="AC724" s="28"/>
      <c r="AD724" s="28"/>
      <c r="AE724" s="28"/>
      <c r="AF724" s="28"/>
      <c r="AG724" s="28"/>
    </row>
    <row r="725" ht="17.25" customHeight="1">
      <c r="A725" s="28"/>
      <c r="B725" s="28"/>
      <c r="C725" s="28"/>
      <c r="D725" s="28"/>
      <c r="E725" s="28"/>
      <c r="F725" s="28"/>
      <c r="G725" s="28"/>
      <c r="H725" s="28"/>
      <c r="I725" s="28"/>
      <c r="J725" s="28"/>
      <c r="K725" s="28"/>
      <c r="L725" s="28"/>
      <c r="M725" s="28"/>
      <c r="N725" s="40"/>
      <c r="O725" s="28"/>
      <c r="P725" s="28"/>
      <c r="Q725" s="28"/>
      <c r="R725" s="28"/>
      <c r="S725" s="28"/>
      <c r="T725" s="28"/>
      <c r="U725" s="28"/>
      <c r="V725" s="28"/>
      <c r="W725" s="28"/>
      <c r="X725" s="28"/>
      <c r="Y725" s="28"/>
      <c r="Z725" s="28"/>
      <c r="AA725" s="28"/>
      <c r="AB725" s="28"/>
      <c r="AC725" s="28"/>
      <c r="AD725" s="28"/>
      <c r="AE725" s="28"/>
      <c r="AF725" s="28"/>
      <c r="AG725" s="28"/>
    </row>
    <row r="726" ht="17.25" customHeight="1">
      <c r="A726" s="28"/>
      <c r="B726" s="28"/>
      <c r="C726" s="28"/>
      <c r="D726" s="28"/>
      <c r="E726" s="28"/>
      <c r="F726" s="28"/>
      <c r="G726" s="28"/>
      <c r="H726" s="28"/>
      <c r="I726" s="28"/>
      <c r="J726" s="28"/>
      <c r="K726" s="28"/>
      <c r="L726" s="28"/>
      <c r="M726" s="28"/>
      <c r="N726" s="40"/>
      <c r="O726" s="28"/>
      <c r="P726" s="28"/>
      <c r="Q726" s="28"/>
      <c r="R726" s="28"/>
      <c r="S726" s="28"/>
      <c r="T726" s="28"/>
      <c r="U726" s="28"/>
      <c r="V726" s="28"/>
      <c r="W726" s="28"/>
      <c r="X726" s="28"/>
      <c r="Y726" s="28"/>
      <c r="Z726" s="28"/>
      <c r="AA726" s="28"/>
      <c r="AB726" s="28"/>
      <c r="AC726" s="28"/>
      <c r="AD726" s="28"/>
      <c r="AE726" s="28"/>
      <c r="AF726" s="28"/>
      <c r="AG726" s="28"/>
    </row>
    <row r="727" ht="17.25" customHeight="1">
      <c r="A727" s="28"/>
      <c r="B727" s="28"/>
      <c r="C727" s="28"/>
      <c r="D727" s="28"/>
      <c r="E727" s="28"/>
      <c r="F727" s="28"/>
      <c r="G727" s="28"/>
      <c r="H727" s="28"/>
      <c r="I727" s="28"/>
      <c r="J727" s="28"/>
      <c r="K727" s="28"/>
      <c r="L727" s="28"/>
      <c r="M727" s="28"/>
      <c r="N727" s="40"/>
      <c r="O727" s="28"/>
      <c r="P727" s="28"/>
      <c r="Q727" s="28"/>
      <c r="R727" s="28"/>
      <c r="S727" s="28"/>
      <c r="T727" s="28"/>
      <c r="U727" s="28"/>
      <c r="V727" s="28"/>
      <c r="W727" s="28"/>
      <c r="X727" s="28"/>
      <c r="Y727" s="28"/>
      <c r="Z727" s="28"/>
      <c r="AA727" s="28"/>
      <c r="AB727" s="28"/>
      <c r="AC727" s="28"/>
      <c r="AD727" s="28"/>
      <c r="AE727" s="28"/>
      <c r="AF727" s="28"/>
      <c r="AG727" s="28"/>
    </row>
    <row r="728" ht="17.25" customHeight="1">
      <c r="A728" s="28"/>
      <c r="B728" s="28"/>
      <c r="C728" s="28"/>
      <c r="D728" s="28"/>
      <c r="E728" s="28"/>
      <c r="F728" s="28"/>
      <c r="G728" s="28"/>
      <c r="H728" s="28"/>
      <c r="I728" s="28"/>
      <c r="J728" s="28"/>
      <c r="K728" s="28"/>
      <c r="L728" s="28"/>
      <c r="M728" s="28"/>
      <c r="N728" s="40"/>
      <c r="O728" s="28"/>
      <c r="P728" s="28"/>
      <c r="Q728" s="28"/>
      <c r="R728" s="28"/>
      <c r="S728" s="28"/>
      <c r="T728" s="28"/>
      <c r="U728" s="28"/>
      <c r="V728" s="28"/>
      <c r="W728" s="28"/>
      <c r="X728" s="28"/>
      <c r="Y728" s="28"/>
      <c r="Z728" s="28"/>
      <c r="AA728" s="28"/>
      <c r="AB728" s="28"/>
      <c r="AC728" s="28"/>
      <c r="AD728" s="28"/>
      <c r="AE728" s="28"/>
      <c r="AF728" s="28"/>
      <c r="AG728" s="28"/>
    </row>
    <row r="729" ht="17.25" customHeight="1">
      <c r="A729" s="28"/>
      <c r="B729" s="28"/>
      <c r="C729" s="28"/>
      <c r="D729" s="28"/>
      <c r="E729" s="28"/>
      <c r="F729" s="28"/>
      <c r="G729" s="28"/>
      <c r="H729" s="28"/>
      <c r="I729" s="28"/>
      <c r="J729" s="28"/>
      <c r="K729" s="28"/>
      <c r="L729" s="28"/>
      <c r="M729" s="28"/>
      <c r="N729" s="40"/>
      <c r="O729" s="28"/>
      <c r="P729" s="28"/>
      <c r="Q729" s="28"/>
      <c r="R729" s="28"/>
      <c r="S729" s="28"/>
      <c r="T729" s="28"/>
      <c r="U729" s="28"/>
      <c r="V729" s="28"/>
      <c r="W729" s="28"/>
      <c r="X729" s="28"/>
      <c r="Y729" s="28"/>
      <c r="Z729" s="28"/>
      <c r="AA729" s="28"/>
      <c r="AB729" s="28"/>
      <c r="AC729" s="28"/>
      <c r="AD729" s="28"/>
      <c r="AE729" s="28"/>
      <c r="AF729" s="28"/>
      <c r="AG729" s="28"/>
    </row>
    <row r="730" ht="17.25" customHeight="1">
      <c r="A730" s="28"/>
      <c r="B730" s="28"/>
      <c r="C730" s="28"/>
      <c r="D730" s="28"/>
      <c r="E730" s="28"/>
      <c r="F730" s="28"/>
      <c r="G730" s="28"/>
      <c r="H730" s="28"/>
      <c r="I730" s="28"/>
      <c r="J730" s="28"/>
      <c r="K730" s="28"/>
      <c r="L730" s="28"/>
      <c r="M730" s="28"/>
      <c r="N730" s="40"/>
      <c r="O730" s="28"/>
      <c r="P730" s="28"/>
      <c r="Q730" s="28"/>
      <c r="R730" s="28"/>
      <c r="S730" s="28"/>
      <c r="T730" s="28"/>
      <c r="U730" s="28"/>
      <c r="V730" s="28"/>
      <c r="W730" s="28"/>
      <c r="X730" s="28"/>
      <c r="Y730" s="28"/>
      <c r="Z730" s="28"/>
      <c r="AA730" s="28"/>
      <c r="AB730" s="28"/>
      <c r="AC730" s="28"/>
      <c r="AD730" s="28"/>
      <c r="AE730" s="28"/>
      <c r="AF730" s="28"/>
      <c r="AG730" s="28"/>
    </row>
    <row r="731" ht="17.25" customHeight="1">
      <c r="A731" s="28"/>
      <c r="B731" s="28"/>
      <c r="C731" s="28"/>
      <c r="D731" s="28"/>
      <c r="E731" s="28"/>
      <c r="F731" s="28"/>
      <c r="G731" s="28"/>
      <c r="H731" s="28"/>
      <c r="I731" s="28"/>
      <c r="J731" s="28"/>
      <c r="K731" s="28"/>
      <c r="L731" s="28"/>
      <c r="M731" s="28"/>
      <c r="N731" s="40"/>
      <c r="O731" s="28"/>
      <c r="P731" s="28"/>
      <c r="Q731" s="28"/>
      <c r="R731" s="28"/>
      <c r="S731" s="28"/>
      <c r="T731" s="28"/>
      <c r="U731" s="28"/>
      <c r="V731" s="28"/>
      <c r="W731" s="28"/>
      <c r="X731" s="28"/>
      <c r="Y731" s="28"/>
      <c r="Z731" s="28"/>
      <c r="AA731" s="28"/>
      <c r="AB731" s="28"/>
      <c r="AC731" s="28"/>
      <c r="AD731" s="28"/>
      <c r="AE731" s="28"/>
      <c r="AF731" s="28"/>
      <c r="AG731" s="28"/>
    </row>
    <row r="732" ht="17.25" customHeight="1">
      <c r="A732" s="28"/>
      <c r="B732" s="28"/>
      <c r="C732" s="28"/>
      <c r="D732" s="28"/>
      <c r="E732" s="28"/>
      <c r="F732" s="28"/>
      <c r="G732" s="28"/>
      <c r="H732" s="28"/>
      <c r="I732" s="28"/>
      <c r="J732" s="28"/>
      <c r="K732" s="28"/>
      <c r="L732" s="28"/>
      <c r="M732" s="28"/>
      <c r="N732" s="40"/>
      <c r="O732" s="28"/>
      <c r="P732" s="28"/>
      <c r="Q732" s="28"/>
      <c r="R732" s="28"/>
      <c r="S732" s="28"/>
      <c r="T732" s="28"/>
      <c r="U732" s="28"/>
      <c r="V732" s="28"/>
      <c r="W732" s="28"/>
      <c r="X732" s="28"/>
      <c r="Y732" s="28"/>
      <c r="Z732" s="28"/>
      <c r="AA732" s="28"/>
      <c r="AB732" s="28"/>
      <c r="AC732" s="28"/>
      <c r="AD732" s="28"/>
      <c r="AE732" s="28"/>
      <c r="AF732" s="28"/>
      <c r="AG732" s="28"/>
    </row>
    <row r="733" ht="17.25" customHeight="1">
      <c r="A733" s="28"/>
      <c r="B733" s="28"/>
      <c r="C733" s="28"/>
      <c r="D733" s="28"/>
      <c r="E733" s="28"/>
      <c r="F733" s="28"/>
      <c r="G733" s="28"/>
      <c r="H733" s="28"/>
      <c r="I733" s="28"/>
      <c r="J733" s="28"/>
      <c r="K733" s="28"/>
      <c r="L733" s="28"/>
      <c r="M733" s="28"/>
      <c r="N733" s="40"/>
      <c r="O733" s="28"/>
      <c r="P733" s="28"/>
      <c r="Q733" s="28"/>
      <c r="R733" s="28"/>
      <c r="S733" s="28"/>
      <c r="T733" s="28"/>
      <c r="U733" s="28"/>
      <c r="V733" s="28"/>
      <c r="W733" s="28"/>
      <c r="X733" s="28"/>
      <c r="Y733" s="28"/>
      <c r="Z733" s="28"/>
      <c r="AA733" s="28"/>
      <c r="AB733" s="28"/>
      <c r="AC733" s="28"/>
      <c r="AD733" s="28"/>
      <c r="AE733" s="28"/>
      <c r="AF733" s="28"/>
      <c r="AG733" s="28"/>
    </row>
    <row r="734" ht="17.25" customHeight="1">
      <c r="A734" s="28"/>
      <c r="B734" s="28"/>
      <c r="C734" s="28"/>
      <c r="D734" s="28"/>
      <c r="E734" s="28"/>
      <c r="F734" s="28"/>
      <c r="G734" s="28"/>
      <c r="H734" s="28"/>
      <c r="I734" s="28"/>
      <c r="J734" s="28"/>
      <c r="K734" s="28"/>
      <c r="L734" s="28"/>
      <c r="M734" s="28"/>
      <c r="N734" s="40"/>
      <c r="O734" s="28"/>
      <c r="P734" s="28"/>
      <c r="Q734" s="28"/>
      <c r="R734" s="28"/>
      <c r="S734" s="28"/>
      <c r="T734" s="28"/>
      <c r="U734" s="28"/>
      <c r="V734" s="28"/>
      <c r="W734" s="28"/>
      <c r="X734" s="28"/>
      <c r="Y734" s="28"/>
      <c r="Z734" s="28"/>
      <c r="AA734" s="28"/>
      <c r="AB734" s="28"/>
      <c r="AC734" s="28"/>
      <c r="AD734" s="28"/>
      <c r="AE734" s="28"/>
      <c r="AF734" s="28"/>
      <c r="AG734" s="28"/>
    </row>
    <row r="735" ht="17.25" customHeight="1">
      <c r="A735" s="28"/>
      <c r="B735" s="28"/>
      <c r="C735" s="28"/>
      <c r="D735" s="28"/>
      <c r="E735" s="28"/>
      <c r="F735" s="28"/>
      <c r="G735" s="28"/>
      <c r="H735" s="28"/>
      <c r="I735" s="28"/>
      <c r="J735" s="28"/>
      <c r="K735" s="28"/>
      <c r="L735" s="28"/>
      <c r="M735" s="28"/>
      <c r="N735" s="40"/>
      <c r="O735" s="28"/>
      <c r="P735" s="28"/>
      <c r="Q735" s="28"/>
      <c r="R735" s="28"/>
      <c r="S735" s="28"/>
      <c r="T735" s="28"/>
      <c r="U735" s="28"/>
      <c r="V735" s="28"/>
      <c r="W735" s="28"/>
      <c r="X735" s="28"/>
      <c r="Y735" s="28"/>
      <c r="Z735" s="28"/>
      <c r="AA735" s="28"/>
      <c r="AB735" s="28"/>
      <c r="AC735" s="28"/>
      <c r="AD735" s="28"/>
      <c r="AE735" s="28"/>
      <c r="AF735" s="28"/>
      <c r="AG735" s="28"/>
    </row>
    <row r="736" ht="17.25" customHeight="1">
      <c r="A736" s="28"/>
      <c r="B736" s="28"/>
      <c r="C736" s="28"/>
      <c r="D736" s="28"/>
      <c r="E736" s="28"/>
      <c r="F736" s="28"/>
      <c r="G736" s="28"/>
      <c r="H736" s="28"/>
      <c r="I736" s="28"/>
      <c r="J736" s="28"/>
      <c r="K736" s="28"/>
      <c r="L736" s="28"/>
      <c r="M736" s="28"/>
      <c r="N736" s="40"/>
      <c r="O736" s="28"/>
      <c r="P736" s="28"/>
      <c r="Q736" s="28"/>
      <c r="R736" s="28"/>
      <c r="S736" s="28"/>
      <c r="T736" s="28"/>
      <c r="U736" s="28"/>
      <c r="V736" s="28"/>
      <c r="W736" s="28"/>
      <c r="X736" s="28"/>
      <c r="Y736" s="28"/>
      <c r="Z736" s="28"/>
      <c r="AA736" s="28"/>
      <c r="AB736" s="28"/>
      <c r="AC736" s="28"/>
      <c r="AD736" s="28"/>
      <c r="AE736" s="28"/>
      <c r="AF736" s="28"/>
      <c r="AG736" s="28"/>
    </row>
    <row r="737" ht="17.25" customHeight="1">
      <c r="A737" s="28"/>
      <c r="B737" s="28"/>
      <c r="C737" s="28"/>
      <c r="D737" s="28"/>
      <c r="E737" s="28"/>
      <c r="F737" s="28"/>
      <c r="G737" s="28"/>
      <c r="H737" s="28"/>
      <c r="I737" s="28"/>
      <c r="J737" s="28"/>
      <c r="K737" s="28"/>
      <c r="L737" s="28"/>
      <c r="M737" s="28"/>
      <c r="N737" s="40"/>
      <c r="O737" s="28"/>
      <c r="P737" s="28"/>
      <c r="Q737" s="28"/>
      <c r="R737" s="28"/>
      <c r="S737" s="28"/>
      <c r="T737" s="28"/>
      <c r="U737" s="28"/>
      <c r="V737" s="28"/>
      <c r="W737" s="28"/>
      <c r="X737" s="28"/>
      <c r="Y737" s="28"/>
      <c r="Z737" s="28"/>
      <c r="AA737" s="28"/>
      <c r="AB737" s="28"/>
      <c r="AC737" s="28"/>
      <c r="AD737" s="28"/>
      <c r="AE737" s="28"/>
      <c r="AF737" s="28"/>
      <c r="AG737" s="28"/>
    </row>
    <row r="738" ht="17.25" customHeight="1">
      <c r="A738" s="28"/>
      <c r="B738" s="28"/>
      <c r="C738" s="28"/>
      <c r="D738" s="28"/>
      <c r="E738" s="28"/>
      <c r="F738" s="28"/>
      <c r="G738" s="28"/>
      <c r="H738" s="28"/>
      <c r="I738" s="28"/>
      <c r="J738" s="28"/>
      <c r="K738" s="28"/>
      <c r="L738" s="28"/>
      <c r="M738" s="28"/>
      <c r="N738" s="40"/>
      <c r="O738" s="28"/>
      <c r="P738" s="28"/>
      <c r="Q738" s="28"/>
      <c r="R738" s="28"/>
      <c r="S738" s="28"/>
      <c r="T738" s="28"/>
      <c r="U738" s="28"/>
      <c r="V738" s="28"/>
      <c r="W738" s="28"/>
      <c r="X738" s="28"/>
      <c r="Y738" s="28"/>
      <c r="Z738" s="28"/>
      <c r="AA738" s="28"/>
      <c r="AB738" s="28"/>
      <c r="AC738" s="28"/>
      <c r="AD738" s="28"/>
      <c r="AE738" s="28"/>
      <c r="AF738" s="28"/>
      <c r="AG738" s="28"/>
    </row>
    <row r="739" ht="17.25" customHeight="1">
      <c r="A739" s="28"/>
      <c r="B739" s="28"/>
      <c r="C739" s="28"/>
      <c r="D739" s="28"/>
      <c r="E739" s="28"/>
      <c r="F739" s="28"/>
      <c r="G739" s="28"/>
      <c r="H739" s="28"/>
      <c r="I739" s="28"/>
      <c r="J739" s="28"/>
      <c r="K739" s="28"/>
      <c r="L739" s="28"/>
      <c r="M739" s="28"/>
      <c r="N739" s="40"/>
      <c r="O739" s="28"/>
      <c r="P739" s="28"/>
      <c r="Q739" s="28"/>
      <c r="R739" s="28"/>
      <c r="S739" s="28"/>
      <c r="T739" s="28"/>
      <c r="U739" s="28"/>
      <c r="V739" s="28"/>
      <c r="W739" s="28"/>
      <c r="X739" s="28"/>
      <c r="Y739" s="28"/>
      <c r="Z739" s="28"/>
      <c r="AA739" s="28"/>
      <c r="AB739" s="28"/>
      <c r="AC739" s="28"/>
      <c r="AD739" s="28"/>
      <c r="AE739" s="28"/>
      <c r="AF739" s="28"/>
      <c r="AG739" s="28"/>
    </row>
    <row r="740" ht="17.25" customHeight="1">
      <c r="A740" s="28"/>
      <c r="B740" s="28"/>
      <c r="C740" s="28"/>
      <c r="D740" s="28"/>
      <c r="E740" s="28"/>
      <c r="F740" s="28"/>
      <c r="G740" s="28"/>
      <c r="H740" s="28"/>
      <c r="I740" s="28"/>
      <c r="J740" s="28"/>
      <c r="K740" s="28"/>
      <c r="L740" s="28"/>
      <c r="M740" s="28"/>
      <c r="N740" s="40"/>
      <c r="O740" s="28"/>
      <c r="P740" s="28"/>
      <c r="Q740" s="28"/>
      <c r="R740" s="28"/>
      <c r="S740" s="28"/>
      <c r="T740" s="28"/>
      <c r="U740" s="28"/>
      <c r="V740" s="28"/>
      <c r="W740" s="28"/>
      <c r="X740" s="28"/>
      <c r="Y740" s="28"/>
      <c r="Z740" s="28"/>
      <c r="AA740" s="28"/>
      <c r="AB740" s="28"/>
      <c r="AC740" s="28"/>
      <c r="AD740" s="28"/>
      <c r="AE740" s="28"/>
      <c r="AF740" s="28"/>
      <c r="AG740" s="28"/>
    </row>
    <row r="741" ht="17.25" customHeight="1">
      <c r="A741" s="28"/>
      <c r="B741" s="28"/>
      <c r="C741" s="28"/>
      <c r="D741" s="28"/>
      <c r="E741" s="28"/>
      <c r="F741" s="28"/>
      <c r="G741" s="28"/>
      <c r="H741" s="28"/>
      <c r="I741" s="28"/>
      <c r="J741" s="28"/>
      <c r="K741" s="28"/>
      <c r="L741" s="28"/>
      <c r="M741" s="28"/>
      <c r="N741" s="40"/>
      <c r="O741" s="28"/>
      <c r="P741" s="28"/>
      <c r="Q741" s="28"/>
      <c r="R741" s="28"/>
      <c r="S741" s="28"/>
      <c r="T741" s="28"/>
      <c r="U741" s="28"/>
      <c r="V741" s="28"/>
      <c r="W741" s="28"/>
      <c r="X741" s="28"/>
      <c r="Y741" s="28"/>
      <c r="Z741" s="28"/>
      <c r="AA741" s="28"/>
      <c r="AB741" s="28"/>
      <c r="AC741" s="28"/>
      <c r="AD741" s="28"/>
      <c r="AE741" s="28"/>
      <c r="AF741" s="28"/>
      <c r="AG741" s="28"/>
    </row>
    <row r="742" ht="17.25" customHeight="1">
      <c r="A742" s="28"/>
      <c r="B742" s="28"/>
      <c r="C742" s="28"/>
      <c r="D742" s="28"/>
      <c r="E742" s="28"/>
      <c r="F742" s="28"/>
      <c r="G742" s="28"/>
      <c r="H742" s="28"/>
      <c r="I742" s="28"/>
      <c r="J742" s="28"/>
      <c r="K742" s="28"/>
      <c r="L742" s="28"/>
      <c r="M742" s="28"/>
      <c r="N742" s="40"/>
      <c r="O742" s="28"/>
      <c r="P742" s="28"/>
      <c r="Q742" s="28"/>
      <c r="R742" s="28"/>
      <c r="S742" s="28"/>
      <c r="T742" s="28"/>
      <c r="U742" s="28"/>
      <c r="V742" s="28"/>
      <c r="W742" s="28"/>
      <c r="X742" s="28"/>
      <c r="Y742" s="28"/>
      <c r="Z742" s="28"/>
      <c r="AA742" s="28"/>
      <c r="AB742" s="28"/>
      <c r="AC742" s="28"/>
      <c r="AD742" s="28"/>
      <c r="AE742" s="28"/>
      <c r="AF742" s="28"/>
      <c r="AG742" s="28"/>
    </row>
    <row r="743" ht="17.25" customHeight="1">
      <c r="A743" s="28"/>
      <c r="B743" s="28"/>
      <c r="C743" s="28"/>
      <c r="D743" s="28"/>
      <c r="E743" s="28"/>
      <c r="F743" s="28"/>
      <c r="G743" s="28"/>
      <c r="H743" s="28"/>
      <c r="I743" s="28"/>
      <c r="J743" s="28"/>
      <c r="K743" s="28"/>
      <c r="L743" s="28"/>
      <c r="M743" s="28"/>
      <c r="N743" s="40"/>
      <c r="O743" s="28"/>
      <c r="P743" s="28"/>
      <c r="Q743" s="28"/>
      <c r="R743" s="28"/>
      <c r="S743" s="28"/>
      <c r="T743" s="28"/>
      <c r="U743" s="28"/>
      <c r="V743" s="28"/>
      <c r="W743" s="28"/>
      <c r="X743" s="28"/>
      <c r="Y743" s="28"/>
      <c r="Z743" s="28"/>
      <c r="AA743" s="28"/>
      <c r="AB743" s="28"/>
      <c r="AC743" s="28"/>
      <c r="AD743" s="28"/>
      <c r="AE743" s="28"/>
      <c r="AF743" s="28"/>
      <c r="AG743" s="28"/>
    </row>
    <row r="744" ht="17.25" customHeight="1">
      <c r="A744" s="28"/>
      <c r="B744" s="28"/>
      <c r="C744" s="28"/>
      <c r="D744" s="28"/>
      <c r="E744" s="28"/>
      <c r="F744" s="28"/>
      <c r="G744" s="28"/>
      <c r="H744" s="28"/>
      <c r="I744" s="28"/>
      <c r="J744" s="28"/>
      <c r="K744" s="28"/>
      <c r="L744" s="28"/>
      <c r="M744" s="28"/>
      <c r="N744" s="40"/>
      <c r="O744" s="28"/>
      <c r="P744" s="28"/>
      <c r="Q744" s="28"/>
      <c r="R744" s="28"/>
      <c r="S744" s="28"/>
      <c r="T744" s="28"/>
      <c r="U744" s="28"/>
      <c r="V744" s="28"/>
      <c r="W744" s="28"/>
      <c r="X744" s="28"/>
      <c r="Y744" s="28"/>
      <c r="Z744" s="28"/>
      <c r="AA744" s="28"/>
      <c r="AB744" s="28"/>
      <c r="AC744" s="28"/>
      <c r="AD744" s="28"/>
      <c r="AE744" s="28"/>
      <c r="AF744" s="28"/>
      <c r="AG744" s="28"/>
    </row>
    <row r="745" ht="17.25" customHeight="1">
      <c r="A745" s="28"/>
      <c r="B745" s="28"/>
      <c r="C745" s="28"/>
      <c r="D745" s="28"/>
      <c r="E745" s="28"/>
      <c r="F745" s="28"/>
      <c r="G745" s="28"/>
      <c r="H745" s="28"/>
      <c r="I745" s="28"/>
      <c r="J745" s="28"/>
      <c r="K745" s="28"/>
      <c r="L745" s="28"/>
      <c r="M745" s="28"/>
      <c r="N745" s="40"/>
      <c r="O745" s="28"/>
      <c r="P745" s="28"/>
      <c r="Q745" s="28"/>
      <c r="R745" s="28"/>
      <c r="S745" s="28"/>
      <c r="T745" s="28"/>
      <c r="U745" s="28"/>
      <c r="V745" s="28"/>
      <c r="W745" s="28"/>
      <c r="X745" s="28"/>
      <c r="Y745" s="28"/>
      <c r="Z745" s="28"/>
      <c r="AA745" s="28"/>
      <c r="AB745" s="28"/>
      <c r="AC745" s="28"/>
      <c r="AD745" s="28"/>
      <c r="AE745" s="28"/>
      <c r="AF745" s="28"/>
      <c r="AG745" s="28"/>
    </row>
    <row r="746" ht="17.25" customHeight="1">
      <c r="A746" s="28"/>
      <c r="B746" s="28"/>
      <c r="C746" s="28"/>
      <c r="D746" s="28"/>
      <c r="E746" s="28"/>
      <c r="F746" s="28"/>
      <c r="G746" s="28"/>
      <c r="H746" s="28"/>
      <c r="I746" s="28"/>
      <c r="J746" s="28"/>
      <c r="K746" s="28"/>
      <c r="L746" s="28"/>
      <c r="M746" s="28"/>
      <c r="N746" s="40"/>
      <c r="O746" s="28"/>
      <c r="P746" s="28"/>
      <c r="Q746" s="28"/>
      <c r="R746" s="28"/>
      <c r="S746" s="28"/>
      <c r="T746" s="28"/>
      <c r="U746" s="28"/>
      <c r="V746" s="28"/>
      <c r="W746" s="28"/>
      <c r="X746" s="28"/>
      <c r="Y746" s="28"/>
      <c r="Z746" s="28"/>
      <c r="AA746" s="28"/>
      <c r="AB746" s="28"/>
      <c r="AC746" s="28"/>
      <c r="AD746" s="28"/>
      <c r="AE746" s="28"/>
      <c r="AF746" s="28"/>
      <c r="AG746" s="28"/>
    </row>
    <row r="747" ht="17.25" customHeight="1">
      <c r="A747" s="28"/>
      <c r="B747" s="28"/>
      <c r="C747" s="28"/>
      <c r="D747" s="28"/>
      <c r="E747" s="28"/>
      <c r="F747" s="28"/>
      <c r="G747" s="28"/>
      <c r="H747" s="28"/>
      <c r="I747" s="28"/>
      <c r="J747" s="28"/>
      <c r="K747" s="28"/>
      <c r="L747" s="28"/>
      <c r="M747" s="28"/>
      <c r="N747" s="40"/>
      <c r="O747" s="28"/>
      <c r="P747" s="28"/>
      <c r="Q747" s="28"/>
      <c r="R747" s="28"/>
      <c r="S747" s="28"/>
      <c r="T747" s="28"/>
      <c r="U747" s="28"/>
      <c r="V747" s="28"/>
      <c r="W747" s="28"/>
      <c r="X747" s="28"/>
      <c r="Y747" s="28"/>
      <c r="Z747" s="28"/>
      <c r="AA747" s="28"/>
      <c r="AB747" s="28"/>
      <c r="AC747" s="28"/>
      <c r="AD747" s="28"/>
      <c r="AE747" s="28"/>
      <c r="AF747" s="28"/>
      <c r="AG747" s="28"/>
    </row>
    <row r="748" ht="17.25" customHeight="1">
      <c r="A748" s="28"/>
      <c r="B748" s="28"/>
      <c r="C748" s="28"/>
      <c r="D748" s="28"/>
      <c r="E748" s="28"/>
      <c r="F748" s="28"/>
      <c r="G748" s="28"/>
      <c r="H748" s="28"/>
      <c r="I748" s="28"/>
      <c r="J748" s="28"/>
      <c r="K748" s="28"/>
      <c r="L748" s="28"/>
      <c r="M748" s="28"/>
      <c r="N748" s="40"/>
      <c r="O748" s="28"/>
      <c r="P748" s="28"/>
      <c r="Q748" s="28"/>
      <c r="R748" s="28"/>
      <c r="S748" s="28"/>
      <c r="T748" s="28"/>
      <c r="U748" s="28"/>
      <c r="V748" s="28"/>
      <c r="W748" s="28"/>
      <c r="X748" s="28"/>
      <c r="Y748" s="28"/>
      <c r="Z748" s="28"/>
      <c r="AA748" s="28"/>
      <c r="AB748" s="28"/>
      <c r="AC748" s="28"/>
      <c r="AD748" s="28"/>
      <c r="AE748" s="28"/>
      <c r="AF748" s="28"/>
      <c r="AG748" s="28"/>
    </row>
    <row r="749" ht="17.25" customHeight="1">
      <c r="A749" s="28"/>
      <c r="B749" s="28"/>
      <c r="C749" s="28"/>
      <c r="D749" s="28"/>
      <c r="E749" s="28"/>
      <c r="F749" s="28"/>
      <c r="G749" s="28"/>
      <c r="H749" s="28"/>
      <c r="I749" s="28"/>
      <c r="J749" s="28"/>
      <c r="K749" s="28"/>
      <c r="L749" s="28"/>
      <c r="M749" s="28"/>
      <c r="N749" s="40"/>
      <c r="O749" s="28"/>
      <c r="P749" s="28"/>
      <c r="Q749" s="28"/>
      <c r="R749" s="28"/>
      <c r="S749" s="28"/>
      <c r="T749" s="28"/>
      <c r="U749" s="28"/>
      <c r="V749" s="28"/>
      <c r="W749" s="28"/>
      <c r="X749" s="28"/>
      <c r="Y749" s="28"/>
      <c r="Z749" s="28"/>
      <c r="AA749" s="28"/>
      <c r="AB749" s="28"/>
      <c r="AC749" s="28"/>
      <c r="AD749" s="28"/>
      <c r="AE749" s="28"/>
      <c r="AF749" s="28"/>
      <c r="AG749" s="28"/>
    </row>
    <row r="750" ht="17.25" customHeight="1">
      <c r="A750" s="28"/>
      <c r="B750" s="28"/>
      <c r="C750" s="28"/>
      <c r="D750" s="28"/>
      <c r="E750" s="28"/>
      <c r="F750" s="28"/>
      <c r="G750" s="28"/>
      <c r="H750" s="28"/>
      <c r="I750" s="28"/>
      <c r="J750" s="28"/>
      <c r="K750" s="28"/>
      <c r="L750" s="28"/>
      <c r="M750" s="28"/>
      <c r="N750" s="40"/>
      <c r="O750" s="28"/>
      <c r="P750" s="28"/>
      <c r="Q750" s="28"/>
      <c r="R750" s="28"/>
      <c r="S750" s="28"/>
      <c r="T750" s="28"/>
      <c r="U750" s="28"/>
      <c r="V750" s="28"/>
      <c r="W750" s="28"/>
      <c r="X750" s="28"/>
      <c r="Y750" s="28"/>
      <c r="Z750" s="28"/>
      <c r="AA750" s="28"/>
      <c r="AB750" s="28"/>
      <c r="AC750" s="28"/>
      <c r="AD750" s="28"/>
      <c r="AE750" s="28"/>
      <c r="AF750" s="28"/>
      <c r="AG750" s="28"/>
    </row>
    <row r="751" ht="17.25" customHeight="1">
      <c r="A751" s="28"/>
      <c r="B751" s="28"/>
      <c r="C751" s="28"/>
      <c r="D751" s="28"/>
      <c r="E751" s="28"/>
      <c r="F751" s="28"/>
      <c r="G751" s="28"/>
      <c r="H751" s="28"/>
      <c r="I751" s="28"/>
      <c r="J751" s="28"/>
      <c r="K751" s="28"/>
      <c r="L751" s="28"/>
      <c r="M751" s="28"/>
      <c r="N751" s="40"/>
      <c r="O751" s="28"/>
      <c r="P751" s="28"/>
      <c r="Q751" s="28"/>
      <c r="R751" s="28"/>
      <c r="S751" s="28"/>
      <c r="T751" s="28"/>
      <c r="U751" s="28"/>
      <c r="V751" s="28"/>
      <c r="W751" s="28"/>
      <c r="X751" s="28"/>
      <c r="Y751" s="28"/>
      <c r="Z751" s="28"/>
      <c r="AA751" s="28"/>
      <c r="AB751" s="28"/>
      <c r="AC751" s="28"/>
      <c r="AD751" s="28"/>
      <c r="AE751" s="28"/>
      <c r="AF751" s="28"/>
      <c r="AG751" s="28"/>
    </row>
    <row r="752" ht="17.25" customHeight="1">
      <c r="A752" s="28"/>
      <c r="B752" s="28"/>
      <c r="C752" s="28"/>
      <c r="D752" s="28"/>
      <c r="E752" s="28"/>
      <c r="F752" s="28"/>
      <c r="G752" s="28"/>
      <c r="H752" s="28"/>
      <c r="I752" s="28"/>
      <c r="J752" s="28"/>
      <c r="K752" s="28"/>
      <c r="L752" s="28"/>
      <c r="M752" s="28"/>
      <c r="N752" s="40"/>
      <c r="O752" s="28"/>
      <c r="P752" s="28"/>
      <c r="Q752" s="28"/>
      <c r="R752" s="28"/>
      <c r="S752" s="28"/>
      <c r="T752" s="28"/>
      <c r="U752" s="28"/>
      <c r="V752" s="28"/>
      <c r="W752" s="28"/>
      <c r="X752" s="28"/>
      <c r="Y752" s="28"/>
      <c r="Z752" s="28"/>
      <c r="AA752" s="28"/>
      <c r="AB752" s="28"/>
      <c r="AC752" s="28"/>
      <c r="AD752" s="28"/>
      <c r="AE752" s="28"/>
      <c r="AF752" s="28"/>
      <c r="AG752" s="28"/>
    </row>
    <row r="753" ht="17.25" customHeight="1">
      <c r="A753" s="28"/>
      <c r="B753" s="28"/>
      <c r="C753" s="28"/>
      <c r="D753" s="28"/>
      <c r="E753" s="28"/>
      <c r="F753" s="28"/>
      <c r="G753" s="28"/>
      <c r="H753" s="28"/>
      <c r="I753" s="28"/>
      <c r="J753" s="28"/>
      <c r="K753" s="28"/>
      <c r="L753" s="28"/>
      <c r="M753" s="28"/>
      <c r="N753" s="40"/>
      <c r="O753" s="28"/>
      <c r="P753" s="28"/>
      <c r="Q753" s="28"/>
      <c r="R753" s="28"/>
      <c r="S753" s="28"/>
      <c r="T753" s="28"/>
      <c r="U753" s="28"/>
      <c r="V753" s="28"/>
      <c r="W753" s="28"/>
      <c r="X753" s="28"/>
      <c r="Y753" s="28"/>
      <c r="Z753" s="28"/>
      <c r="AA753" s="28"/>
      <c r="AB753" s="28"/>
      <c r="AC753" s="28"/>
      <c r="AD753" s="28"/>
      <c r="AE753" s="28"/>
      <c r="AF753" s="28"/>
      <c r="AG753" s="28"/>
    </row>
    <row r="754" ht="17.25" customHeight="1">
      <c r="A754" s="28"/>
      <c r="B754" s="28"/>
      <c r="C754" s="28"/>
      <c r="D754" s="28"/>
      <c r="E754" s="28"/>
      <c r="F754" s="28"/>
      <c r="G754" s="28"/>
      <c r="H754" s="28"/>
      <c r="I754" s="28"/>
      <c r="J754" s="28"/>
      <c r="K754" s="28"/>
      <c r="L754" s="28"/>
      <c r="M754" s="28"/>
      <c r="N754" s="40"/>
      <c r="O754" s="28"/>
      <c r="P754" s="28"/>
      <c r="Q754" s="28"/>
      <c r="R754" s="28"/>
      <c r="S754" s="28"/>
      <c r="T754" s="28"/>
      <c r="U754" s="28"/>
      <c r="V754" s="28"/>
      <c r="W754" s="28"/>
      <c r="X754" s="28"/>
      <c r="Y754" s="28"/>
      <c r="Z754" s="28"/>
      <c r="AA754" s="28"/>
      <c r="AB754" s="28"/>
      <c r="AC754" s="28"/>
      <c r="AD754" s="28"/>
      <c r="AE754" s="28"/>
      <c r="AF754" s="28"/>
      <c r="AG754" s="28"/>
    </row>
    <row r="755" ht="17.25" customHeight="1">
      <c r="A755" s="28"/>
      <c r="B755" s="28"/>
      <c r="C755" s="28"/>
      <c r="D755" s="28"/>
      <c r="E755" s="28"/>
      <c r="F755" s="28"/>
      <c r="G755" s="28"/>
      <c r="H755" s="28"/>
      <c r="I755" s="28"/>
      <c r="J755" s="28"/>
      <c r="K755" s="28"/>
      <c r="L755" s="28"/>
      <c r="M755" s="28"/>
      <c r="N755" s="40"/>
      <c r="O755" s="28"/>
      <c r="P755" s="28"/>
      <c r="Q755" s="28"/>
      <c r="R755" s="28"/>
      <c r="S755" s="28"/>
      <c r="T755" s="28"/>
      <c r="U755" s="28"/>
      <c r="V755" s="28"/>
      <c r="W755" s="28"/>
      <c r="X755" s="28"/>
      <c r="Y755" s="28"/>
      <c r="Z755" s="28"/>
      <c r="AA755" s="28"/>
      <c r="AB755" s="28"/>
      <c r="AC755" s="28"/>
      <c r="AD755" s="28"/>
      <c r="AE755" s="28"/>
      <c r="AF755" s="28"/>
      <c r="AG755" s="28"/>
    </row>
    <row r="756" ht="17.25" customHeight="1">
      <c r="A756" s="28"/>
      <c r="B756" s="28"/>
      <c r="C756" s="28"/>
      <c r="D756" s="28"/>
      <c r="E756" s="28"/>
      <c r="F756" s="28"/>
      <c r="G756" s="28"/>
      <c r="H756" s="28"/>
      <c r="I756" s="28"/>
      <c r="J756" s="28"/>
      <c r="K756" s="28"/>
      <c r="L756" s="28"/>
      <c r="M756" s="28"/>
      <c r="N756" s="40"/>
      <c r="O756" s="28"/>
      <c r="P756" s="28"/>
      <c r="Q756" s="28"/>
      <c r="R756" s="28"/>
      <c r="S756" s="28"/>
      <c r="T756" s="28"/>
      <c r="U756" s="28"/>
      <c r="V756" s="28"/>
      <c r="W756" s="28"/>
      <c r="X756" s="28"/>
      <c r="Y756" s="28"/>
      <c r="Z756" s="28"/>
      <c r="AA756" s="28"/>
      <c r="AB756" s="28"/>
      <c r="AC756" s="28"/>
      <c r="AD756" s="28"/>
      <c r="AE756" s="28"/>
      <c r="AF756" s="28"/>
      <c r="AG756" s="28"/>
    </row>
    <row r="757" ht="17.25" customHeight="1">
      <c r="A757" s="28"/>
      <c r="B757" s="28"/>
      <c r="C757" s="28"/>
      <c r="D757" s="28"/>
      <c r="E757" s="28"/>
      <c r="F757" s="28"/>
      <c r="G757" s="28"/>
      <c r="H757" s="28"/>
      <c r="I757" s="28"/>
      <c r="J757" s="28"/>
      <c r="K757" s="28"/>
      <c r="L757" s="28"/>
      <c r="M757" s="28"/>
      <c r="N757" s="40"/>
      <c r="O757" s="28"/>
      <c r="P757" s="28"/>
      <c r="Q757" s="28"/>
      <c r="R757" s="28"/>
      <c r="S757" s="28"/>
      <c r="T757" s="28"/>
      <c r="U757" s="28"/>
      <c r="V757" s="28"/>
      <c r="W757" s="28"/>
      <c r="X757" s="28"/>
      <c r="Y757" s="28"/>
      <c r="Z757" s="28"/>
      <c r="AA757" s="28"/>
      <c r="AB757" s="28"/>
      <c r="AC757" s="28"/>
      <c r="AD757" s="28"/>
      <c r="AE757" s="28"/>
      <c r="AF757" s="28"/>
      <c r="AG757" s="28"/>
    </row>
    <row r="758" ht="17.25" customHeight="1">
      <c r="A758" s="28"/>
      <c r="B758" s="28"/>
      <c r="C758" s="28"/>
      <c r="D758" s="28"/>
      <c r="E758" s="28"/>
      <c r="F758" s="28"/>
      <c r="G758" s="28"/>
      <c r="H758" s="28"/>
      <c r="I758" s="28"/>
      <c r="J758" s="28"/>
      <c r="K758" s="28"/>
      <c r="L758" s="28"/>
      <c r="M758" s="28"/>
      <c r="N758" s="40"/>
      <c r="O758" s="28"/>
      <c r="P758" s="28"/>
      <c r="Q758" s="28"/>
      <c r="R758" s="28"/>
      <c r="S758" s="28"/>
      <c r="T758" s="28"/>
      <c r="U758" s="28"/>
      <c r="V758" s="28"/>
      <c r="W758" s="28"/>
      <c r="X758" s="28"/>
      <c r="Y758" s="28"/>
      <c r="Z758" s="28"/>
      <c r="AA758" s="28"/>
      <c r="AB758" s="28"/>
      <c r="AC758" s="28"/>
      <c r="AD758" s="28"/>
      <c r="AE758" s="28"/>
      <c r="AF758" s="28"/>
      <c r="AG758" s="28"/>
    </row>
    <row r="759" ht="17.25" customHeight="1">
      <c r="A759" s="28"/>
      <c r="B759" s="28"/>
      <c r="C759" s="28"/>
      <c r="D759" s="28"/>
      <c r="E759" s="28"/>
      <c r="F759" s="28"/>
      <c r="G759" s="28"/>
      <c r="H759" s="28"/>
      <c r="I759" s="28"/>
      <c r="J759" s="28"/>
      <c r="K759" s="28"/>
      <c r="L759" s="28"/>
      <c r="M759" s="28"/>
      <c r="N759" s="40"/>
      <c r="O759" s="28"/>
      <c r="P759" s="28"/>
      <c r="Q759" s="28"/>
      <c r="R759" s="28"/>
      <c r="S759" s="28"/>
      <c r="T759" s="28"/>
      <c r="U759" s="28"/>
      <c r="V759" s="28"/>
      <c r="W759" s="28"/>
      <c r="X759" s="28"/>
      <c r="Y759" s="28"/>
      <c r="Z759" s="28"/>
      <c r="AA759" s="28"/>
      <c r="AB759" s="28"/>
      <c r="AC759" s="28"/>
      <c r="AD759" s="28"/>
      <c r="AE759" s="28"/>
      <c r="AF759" s="28"/>
      <c r="AG759" s="28"/>
    </row>
    <row r="760" ht="17.25" customHeight="1">
      <c r="A760" s="28"/>
      <c r="B760" s="28"/>
      <c r="C760" s="28"/>
      <c r="D760" s="28"/>
      <c r="E760" s="28"/>
      <c r="F760" s="28"/>
      <c r="G760" s="28"/>
      <c r="H760" s="28"/>
      <c r="I760" s="28"/>
      <c r="J760" s="28"/>
      <c r="K760" s="28"/>
      <c r="L760" s="28"/>
      <c r="M760" s="28"/>
      <c r="N760" s="40"/>
      <c r="O760" s="28"/>
      <c r="P760" s="28"/>
      <c r="Q760" s="28"/>
      <c r="R760" s="28"/>
      <c r="S760" s="28"/>
      <c r="T760" s="28"/>
      <c r="U760" s="28"/>
      <c r="V760" s="28"/>
      <c r="W760" s="28"/>
      <c r="X760" s="28"/>
      <c r="Y760" s="28"/>
      <c r="Z760" s="28"/>
      <c r="AA760" s="28"/>
      <c r="AB760" s="28"/>
      <c r="AC760" s="28"/>
      <c r="AD760" s="28"/>
      <c r="AE760" s="28"/>
      <c r="AF760" s="28"/>
      <c r="AG760" s="28"/>
    </row>
    <row r="761" ht="17.25" customHeight="1">
      <c r="A761" s="28"/>
      <c r="B761" s="28"/>
      <c r="C761" s="28"/>
      <c r="D761" s="28"/>
      <c r="E761" s="28"/>
      <c r="F761" s="28"/>
      <c r="G761" s="28"/>
      <c r="H761" s="28"/>
      <c r="I761" s="28"/>
      <c r="J761" s="28"/>
      <c r="K761" s="28"/>
      <c r="L761" s="28"/>
      <c r="M761" s="28"/>
      <c r="N761" s="40"/>
      <c r="O761" s="28"/>
      <c r="P761" s="28"/>
      <c r="Q761" s="28"/>
      <c r="R761" s="28"/>
      <c r="S761" s="28"/>
      <c r="T761" s="28"/>
      <c r="U761" s="28"/>
      <c r="V761" s="28"/>
      <c r="W761" s="28"/>
      <c r="X761" s="28"/>
      <c r="Y761" s="28"/>
      <c r="Z761" s="28"/>
      <c r="AA761" s="28"/>
      <c r="AB761" s="28"/>
      <c r="AC761" s="28"/>
      <c r="AD761" s="28"/>
      <c r="AE761" s="28"/>
      <c r="AF761" s="28"/>
      <c r="AG761" s="28"/>
    </row>
    <row r="762" ht="17.25" customHeight="1">
      <c r="A762" s="28"/>
      <c r="B762" s="28"/>
      <c r="C762" s="28"/>
      <c r="D762" s="28"/>
      <c r="E762" s="28"/>
      <c r="F762" s="28"/>
      <c r="G762" s="28"/>
      <c r="H762" s="28"/>
      <c r="I762" s="28"/>
      <c r="J762" s="28"/>
      <c r="K762" s="28"/>
      <c r="L762" s="28"/>
      <c r="M762" s="28"/>
      <c r="N762" s="40"/>
      <c r="O762" s="28"/>
      <c r="P762" s="28"/>
      <c r="Q762" s="28"/>
      <c r="R762" s="28"/>
      <c r="S762" s="28"/>
      <c r="T762" s="28"/>
      <c r="U762" s="28"/>
      <c r="V762" s="28"/>
      <c r="W762" s="28"/>
      <c r="X762" s="28"/>
      <c r="Y762" s="28"/>
      <c r="Z762" s="28"/>
      <c r="AA762" s="28"/>
      <c r="AB762" s="28"/>
      <c r="AC762" s="28"/>
      <c r="AD762" s="28"/>
      <c r="AE762" s="28"/>
      <c r="AF762" s="28"/>
      <c r="AG762" s="28"/>
    </row>
    <row r="763" ht="17.25" customHeight="1">
      <c r="A763" s="28"/>
      <c r="B763" s="28"/>
      <c r="C763" s="28"/>
      <c r="D763" s="28"/>
      <c r="E763" s="28"/>
      <c r="F763" s="28"/>
      <c r="G763" s="28"/>
      <c r="H763" s="28"/>
      <c r="I763" s="28"/>
      <c r="J763" s="28"/>
      <c r="K763" s="28"/>
      <c r="L763" s="28"/>
      <c r="M763" s="28"/>
      <c r="N763" s="40"/>
      <c r="O763" s="28"/>
      <c r="P763" s="28"/>
      <c r="Q763" s="28"/>
      <c r="R763" s="28"/>
      <c r="S763" s="28"/>
      <c r="T763" s="28"/>
      <c r="U763" s="28"/>
      <c r="V763" s="28"/>
      <c r="W763" s="28"/>
      <c r="X763" s="28"/>
      <c r="Y763" s="28"/>
      <c r="Z763" s="28"/>
      <c r="AA763" s="28"/>
      <c r="AB763" s="28"/>
      <c r="AC763" s="28"/>
      <c r="AD763" s="28"/>
      <c r="AE763" s="28"/>
      <c r="AF763" s="28"/>
      <c r="AG763" s="28"/>
    </row>
    <row r="764" ht="17.25" customHeight="1">
      <c r="A764" s="28"/>
      <c r="B764" s="28"/>
      <c r="C764" s="28"/>
      <c r="D764" s="28"/>
      <c r="E764" s="28"/>
      <c r="F764" s="28"/>
      <c r="G764" s="28"/>
      <c r="H764" s="28"/>
      <c r="I764" s="28"/>
      <c r="J764" s="28"/>
      <c r="K764" s="28"/>
      <c r="L764" s="28"/>
      <c r="M764" s="28"/>
      <c r="N764" s="40"/>
      <c r="O764" s="28"/>
      <c r="P764" s="28"/>
      <c r="Q764" s="28"/>
      <c r="R764" s="28"/>
      <c r="S764" s="28"/>
      <c r="T764" s="28"/>
      <c r="U764" s="28"/>
      <c r="V764" s="28"/>
      <c r="W764" s="28"/>
      <c r="X764" s="28"/>
      <c r="Y764" s="28"/>
      <c r="Z764" s="28"/>
      <c r="AA764" s="28"/>
      <c r="AB764" s="28"/>
      <c r="AC764" s="28"/>
      <c r="AD764" s="28"/>
      <c r="AE764" s="28"/>
      <c r="AF764" s="28"/>
      <c r="AG764" s="28"/>
    </row>
    <row r="765" ht="17.25" customHeight="1">
      <c r="A765" s="28"/>
      <c r="B765" s="28"/>
      <c r="C765" s="28"/>
      <c r="D765" s="28"/>
      <c r="E765" s="28"/>
      <c r="F765" s="28"/>
      <c r="G765" s="28"/>
      <c r="H765" s="28"/>
      <c r="I765" s="28"/>
      <c r="J765" s="28"/>
      <c r="K765" s="28"/>
      <c r="L765" s="28"/>
      <c r="M765" s="28"/>
      <c r="N765" s="40"/>
      <c r="O765" s="28"/>
      <c r="P765" s="28"/>
      <c r="Q765" s="28"/>
      <c r="R765" s="28"/>
      <c r="S765" s="28"/>
      <c r="T765" s="28"/>
      <c r="U765" s="28"/>
      <c r="V765" s="28"/>
      <c r="W765" s="28"/>
      <c r="X765" s="28"/>
      <c r="Y765" s="28"/>
      <c r="Z765" s="28"/>
      <c r="AA765" s="28"/>
      <c r="AB765" s="28"/>
      <c r="AC765" s="28"/>
      <c r="AD765" s="28"/>
      <c r="AE765" s="28"/>
      <c r="AF765" s="28"/>
      <c r="AG765" s="28"/>
    </row>
    <row r="766" ht="17.25" customHeight="1">
      <c r="A766" s="28"/>
      <c r="B766" s="28"/>
      <c r="C766" s="28"/>
      <c r="D766" s="28"/>
      <c r="E766" s="28"/>
      <c r="F766" s="28"/>
      <c r="G766" s="28"/>
      <c r="H766" s="28"/>
      <c r="I766" s="28"/>
      <c r="J766" s="28"/>
      <c r="K766" s="28"/>
      <c r="L766" s="28"/>
      <c r="M766" s="28"/>
      <c r="N766" s="40"/>
      <c r="O766" s="28"/>
      <c r="P766" s="28"/>
      <c r="Q766" s="28"/>
      <c r="R766" s="28"/>
      <c r="S766" s="28"/>
      <c r="T766" s="28"/>
      <c r="U766" s="28"/>
      <c r="V766" s="28"/>
      <c r="W766" s="28"/>
      <c r="X766" s="28"/>
      <c r="Y766" s="28"/>
      <c r="Z766" s="28"/>
      <c r="AA766" s="28"/>
      <c r="AB766" s="28"/>
      <c r="AC766" s="28"/>
      <c r="AD766" s="28"/>
      <c r="AE766" s="28"/>
      <c r="AF766" s="28"/>
      <c r="AG766" s="28"/>
    </row>
    <row r="767" ht="17.25" customHeight="1">
      <c r="A767" s="28"/>
      <c r="B767" s="28"/>
      <c r="C767" s="28"/>
      <c r="D767" s="28"/>
      <c r="E767" s="28"/>
      <c r="F767" s="28"/>
      <c r="G767" s="28"/>
      <c r="H767" s="28"/>
      <c r="I767" s="28"/>
      <c r="J767" s="28"/>
      <c r="K767" s="28"/>
      <c r="L767" s="28"/>
      <c r="M767" s="28"/>
      <c r="N767" s="40"/>
      <c r="O767" s="28"/>
      <c r="P767" s="28"/>
      <c r="Q767" s="28"/>
      <c r="R767" s="28"/>
      <c r="S767" s="28"/>
      <c r="T767" s="28"/>
      <c r="U767" s="28"/>
      <c r="V767" s="28"/>
      <c r="W767" s="28"/>
      <c r="X767" s="28"/>
      <c r="Y767" s="28"/>
      <c r="Z767" s="28"/>
      <c r="AA767" s="28"/>
      <c r="AB767" s="28"/>
      <c r="AC767" s="28"/>
      <c r="AD767" s="28"/>
      <c r="AE767" s="28"/>
      <c r="AF767" s="28"/>
      <c r="AG767" s="28"/>
    </row>
    <row r="768" ht="17.25" customHeight="1">
      <c r="A768" s="28"/>
      <c r="B768" s="28"/>
      <c r="C768" s="28"/>
      <c r="D768" s="28"/>
      <c r="E768" s="28"/>
      <c r="F768" s="28"/>
      <c r="G768" s="28"/>
      <c r="H768" s="28"/>
      <c r="I768" s="28"/>
      <c r="J768" s="28"/>
      <c r="K768" s="28"/>
      <c r="L768" s="28"/>
      <c r="M768" s="28"/>
      <c r="N768" s="40"/>
      <c r="O768" s="28"/>
      <c r="P768" s="28"/>
      <c r="Q768" s="28"/>
      <c r="R768" s="28"/>
      <c r="S768" s="28"/>
      <c r="T768" s="28"/>
      <c r="U768" s="28"/>
      <c r="V768" s="28"/>
      <c r="W768" s="28"/>
      <c r="X768" s="28"/>
      <c r="Y768" s="28"/>
      <c r="Z768" s="28"/>
      <c r="AA768" s="28"/>
      <c r="AB768" s="28"/>
      <c r="AC768" s="28"/>
      <c r="AD768" s="28"/>
      <c r="AE768" s="28"/>
      <c r="AF768" s="28"/>
      <c r="AG768" s="28"/>
    </row>
    <row r="769" ht="17.25" customHeight="1">
      <c r="A769" s="28"/>
      <c r="B769" s="28"/>
      <c r="C769" s="28"/>
      <c r="D769" s="28"/>
      <c r="E769" s="28"/>
      <c r="F769" s="28"/>
      <c r="G769" s="28"/>
      <c r="H769" s="28"/>
      <c r="I769" s="28"/>
      <c r="J769" s="28"/>
      <c r="K769" s="28"/>
      <c r="L769" s="28"/>
      <c r="M769" s="28"/>
      <c r="N769" s="40"/>
      <c r="O769" s="28"/>
      <c r="P769" s="28"/>
      <c r="Q769" s="28"/>
      <c r="R769" s="28"/>
      <c r="S769" s="28"/>
      <c r="T769" s="28"/>
      <c r="U769" s="28"/>
      <c r="V769" s="28"/>
      <c r="W769" s="28"/>
      <c r="X769" s="28"/>
      <c r="Y769" s="28"/>
      <c r="Z769" s="28"/>
      <c r="AA769" s="28"/>
      <c r="AB769" s="28"/>
      <c r="AC769" s="28"/>
      <c r="AD769" s="28"/>
      <c r="AE769" s="28"/>
      <c r="AF769" s="28"/>
      <c r="AG769" s="28"/>
    </row>
    <row r="770" ht="17.25" customHeight="1">
      <c r="A770" s="28"/>
      <c r="B770" s="28"/>
      <c r="C770" s="28"/>
      <c r="D770" s="28"/>
      <c r="E770" s="28"/>
      <c r="F770" s="28"/>
      <c r="G770" s="28"/>
      <c r="H770" s="28"/>
      <c r="I770" s="28"/>
      <c r="J770" s="28"/>
      <c r="K770" s="28"/>
      <c r="L770" s="28"/>
      <c r="M770" s="28"/>
      <c r="N770" s="40"/>
      <c r="O770" s="28"/>
      <c r="P770" s="28"/>
      <c r="Q770" s="28"/>
      <c r="R770" s="28"/>
      <c r="S770" s="28"/>
      <c r="T770" s="28"/>
      <c r="U770" s="28"/>
      <c r="V770" s="28"/>
      <c r="W770" s="28"/>
      <c r="X770" s="28"/>
      <c r="Y770" s="28"/>
      <c r="Z770" s="28"/>
      <c r="AA770" s="28"/>
      <c r="AB770" s="28"/>
      <c r="AC770" s="28"/>
      <c r="AD770" s="28"/>
      <c r="AE770" s="28"/>
      <c r="AF770" s="28"/>
      <c r="AG770" s="28"/>
    </row>
    <row r="771" ht="17.25" customHeight="1">
      <c r="A771" s="28"/>
      <c r="B771" s="28"/>
      <c r="C771" s="28"/>
      <c r="D771" s="28"/>
      <c r="E771" s="28"/>
      <c r="F771" s="28"/>
      <c r="G771" s="28"/>
      <c r="H771" s="28"/>
      <c r="I771" s="28"/>
      <c r="J771" s="28"/>
      <c r="K771" s="28"/>
      <c r="L771" s="28"/>
      <c r="M771" s="28"/>
      <c r="N771" s="40"/>
      <c r="O771" s="28"/>
      <c r="P771" s="28"/>
      <c r="Q771" s="28"/>
      <c r="R771" s="28"/>
      <c r="S771" s="28"/>
      <c r="T771" s="28"/>
      <c r="U771" s="28"/>
      <c r="V771" s="28"/>
      <c r="W771" s="28"/>
      <c r="X771" s="28"/>
      <c r="Y771" s="28"/>
      <c r="Z771" s="28"/>
      <c r="AA771" s="28"/>
      <c r="AB771" s="28"/>
      <c r="AC771" s="28"/>
      <c r="AD771" s="28"/>
      <c r="AE771" s="28"/>
      <c r="AF771" s="28"/>
      <c r="AG771" s="28"/>
    </row>
    <row r="772" ht="17.25" customHeight="1">
      <c r="A772" s="28"/>
      <c r="B772" s="28"/>
      <c r="C772" s="28"/>
      <c r="D772" s="28"/>
      <c r="E772" s="28"/>
      <c r="F772" s="28"/>
      <c r="G772" s="28"/>
      <c r="H772" s="28"/>
      <c r="I772" s="28"/>
      <c r="J772" s="28"/>
      <c r="K772" s="28"/>
      <c r="L772" s="28"/>
      <c r="M772" s="28"/>
      <c r="N772" s="40"/>
      <c r="O772" s="28"/>
      <c r="P772" s="28"/>
      <c r="Q772" s="28"/>
      <c r="R772" s="28"/>
      <c r="S772" s="28"/>
      <c r="T772" s="28"/>
      <c r="U772" s="28"/>
      <c r="V772" s="28"/>
      <c r="W772" s="28"/>
      <c r="X772" s="28"/>
      <c r="Y772" s="28"/>
      <c r="Z772" s="28"/>
      <c r="AA772" s="28"/>
      <c r="AB772" s="28"/>
      <c r="AC772" s="28"/>
      <c r="AD772" s="28"/>
      <c r="AE772" s="28"/>
      <c r="AF772" s="28"/>
      <c r="AG772" s="28"/>
    </row>
    <row r="773" ht="17.25" customHeight="1">
      <c r="A773" s="28"/>
      <c r="B773" s="28"/>
      <c r="C773" s="28"/>
      <c r="D773" s="28"/>
      <c r="E773" s="28"/>
      <c r="F773" s="28"/>
      <c r="G773" s="28"/>
      <c r="H773" s="28"/>
      <c r="I773" s="28"/>
      <c r="J773" s="28"/>
      <c r="K773" s="28"/>
      <c r="L773" s="28"/>
      <c r="M773" s="28"/>
      <c r="N773" s="40"/>
      <c r="O773" s="28"/>
      <c r="P773" s="28"/>
      <c r="Q773" s="28"/>
      <c r="R773" s="28"/>
      <c r="S773" s="28"/>
      <c r="T773" s="28"/>
      <c r="U773" s="28"/>
      <c r="V773" s="28"/>
      <c r="W773" s="28"/>
      <c r="X773" s="28"/>
      <c r="Y773" s="28"/>
      <c r="Z773" s="28"/>
      <c r="AA773" s="28"/>
      <c r="AB773" s="28"/>
      <c r="AC773" s="28"/>
      <c r="AD773" s="28"/>
      <c r="AE773" s="28"/>
      <c r="AF773" s="28"/>
      <c r="AG773" s="28"/>
    </row>
    <row r="774" ht="17.25" customHeight="1">
      <c r="A774" s="28"/>
      <c r="B774" s="28"/>
      <c r="C774" s="28"/>
      <c r="D774" s="28"/>
      <c r="E774" s="28"/>
      <c r="F774" s="28"/>
      <c r="G774" s="28"/>
      <c r="H774" s="28"/>
      <c r="I774" s="28"/>
      <c r="J774" s="28"/>
      <c r="K774" s="28"/>
      <c r="L774" s="28"/>
      <c r="M774" s="28"/>
      <c r="N774" s="40"/>
      <c r="O774" s="28"/>
      <c r="P774" s="28"/>
      <c r="Q774" s="28"/>
      <c r="R774" s="28"/>
      <c r="S774" s="28"/>
      <c r="T774" s="28"/>
      <c r="U774" s="28"/>
      <c r="V774" s="28"/>
      <c r="W774" s="28"/>
      <c r="X774" s="28"/>
      <c r="Y774" s="28"/>
      <c r="Z774" s="28"/>
      <c r="AA774" s="28"/>
      <c r="AB774" s="28"/>
      <c r="AC774" s="28"/>
      <c r="AD774" s="28"/>
      <c r="AE774" s="28"/>
      <c r="AF774" s="28"/>
      <c r="AG774" s="28"/>
    </row>
    <row r="775" ht="17.25" customHeight="1">
      <c r="A775" s="28"/>
      <c r="B775" s="28"/>
      <c r="C775" s="28"/>
      <c r="D775" s="28"/>
      <c r="E775" s="28"/>
      <c r="F775" s="28"/>
      <c r="G775" s="28"/>
      <c r="H775" s="28"/>
      <c r="I775" s="28"/>
      <c r="J775" s="28"/>
      <c r="K775" s="28"/>
      <c r="L775" s="28"/>
      <c r="M775" s="28"/>
      <c r="N775" s="40"/>
      <c r="O775" s="28"/>
      <c r="P775" s="28"/>
      <c r="Q775" s="28"/>
      <c r="R775" s="28"/>
      <c r="S775" s="28"/>
      <c r="T775" s="28"/>
      <c r="U775" s="28"/>
      <c r="V775" s="28"/>
      <c r="W775" s="28"/>
      <c r="X775" s="28"/>
      <c r="Y775" s="28"/>
      <c r="Z775" s="28"/>
      <c r="AA775" s="28"/>
      <c r="AB775" s="28"/>
      <c r="AC775" s="28"/>
      <c r="AD775" s="28"/>
      <c r="AE775" s="28"/>
      <c r="AF775" s="28"/>
      <c r="AG775" s="28"/>
    </row>
    <row r="776" ht="17.25" customHeight="1">
      <c r="A776" s="28"/>
      <c r="B776" s="28"/>
      <c r="C776" s="28"/>
      <c r="D776" s="28"/>
      <c r="E776" s="28"/>
      <c r="F776" s="28"/>
      <c r="G776" s="28"/>
      <c r="H776" s="28"/>
      <c r="I776" s="28"/>
      <c r="J776" s="28"/>
      <c r="K776" s="28"/>
      <c r="L776" s="28"/>
      <c r="M776" s="28"/>
      <c r="N776" s="40"/>
      <c r="O776" s="28"/>
      <c r="P776" s="28"/>
      <c r="Q776" s="28"/>
      <c r="R776" s="28"/>
      <c r="S776" s="28"/>
      <c r="T776" s="28"/>
      <c r="U776" s="28"/>
      <c r="V776" s="28"/>
      <c r="W776" s="28"/>
      <c r="X776" s="28"/>
      <c r="Y776" s="28"/>
      <c r="Z776" s="28"/>
      <c r="AA776" s="28"/>
      <c r="AB776" s="28"/>
      <c r="AC776" s="28"/>
      <c r="AD776" s="28"/>
      <c r="AE776" s="28"/>
      <c r="AF776" s="28"/>
      <c r="AG776" s="28"/>
    </row>
    <row r="777" ht="17.25" customHeight="1">
      <c r="A777" s="28"/>
      <c r="B777" s="28"/>
      <c r="C777" s="28"/>
      <c r="D777" s="28"/>
      <c r="E777" s="28"/>
      <c r="F777" s="28"/>
      <c r="G777" s="28"/>
      <c r="H777" s="28"/>
      <c r="I777" s="28"/>
      <c r="J777" s="28"/>
      <c r="K777" s="28"/>
      <c r="L777" s="28"/>
      <c r="M777" s="28"/>
      <c r="N777" s="40"/>
      <c r="O777" s="28"/>
      <c r="P777" s="28"/>
      <c r="Q777" s="28"/>
      <c r="R777" s="28"/>
      <c r="S777" s="28"/>
      <c r="T777" s="28"/>
      <c r="U777" s="28"/>
      <c r="V777" s="28"/>
      <c r="W777" s="28"/>
      <c r="X777" s="28"/>
      <c r="Y777" s="28"/>
      <c r="Z777" s="28"/>
      <c r="AA777" s="28"/>
      <c r="AB777" s="28"/>
      <c r="AC777" s="28"/>
      <c r="AD777" s="28"/>
      <c r="AE777" s="28"/>
      <c r="AF777" s="28"/>
      <c r="AG777" s="28"/>
    </row>
    <row r="778" ht="17.25" customHeight="1">
      <c r="A778" s="28"/>
      <c r="B778" s="28"/>
      <c r="C778" s="28"/>
      <c r="D778" s="28"/>
      <c r="E778" s="28"/>
      <c r="F778" s="28"/>
      <c r="G778" s="28"/>
      <c r="H778" s="28"/>
      <c r="I778" s="28"/>
      <c r="J778" s="28"/>
      <c r="K778" s="28"/>
      <c r="L778" s="28"/>
      <c r="M778" s="28"/>
      <c r="N778" s="40"/>
      <c r="O778" s="28"/>
      <c r="P778" s="28"/>
      <c r="Q778" s="28"/>
      <c r="R778" s="28"/>
      <c r="S778" s="28"/>
      <c r="T778" s="28"/>
      <c r="U778" s="28"/>
      <c r="V778" s="28"/>
      <c r="W778" s="28"/>
      <c r="X778" s="28"/>
      <c r="Y778" s="28"/>
      <c r="Z778" s="28"/>
      <c r="AA778" s="28"/>
      <c r="AB778" s="28"/>
      <c r="AC778" s="28"/>
      <c r="AD778" s="28"/>
      <c r="AE778" s="28"/>
      <c r="AF778" s="28"/>
      <c r="AG778" s="28"/>
    </row>
    <row r="779" ht="17.25" customHeight="1">
      <c r="A779" s="28"/>
      <c r="B779" s="28"/>
      <c r="C779" s="28"/>
      <c r="D779" s="28"/>
      <c r="E779" s="28"/>
      <c r="F779" s="28"/>
      <c r="G779" s="28"/>
      <c r="H779" s="28"/>
      <c r="I779" s="28"/>
      <c r="J779" s="28"/>
      <c r="K779" s="28"/>
      <c r="L779" s="28"/>
      <c r="M779" s="28"/>
      <c r="N779" s="40"/>
      <c r="O779" s="28"/>
      <c r="P779" s="28"/>
      <c r="Q779" s="28"/>
      <c r="R779" s="28"/>
      <c r="S779" s="28"/>
      <c r="T779" s="28"/>
      <c r="U779" s="28"/>
      <c r="V779" s="28"/>
      <c r="W779" s="28"/>
      <c r="X779" s="28"/>
      <c r="Y779" s="28"/>
      <c r="Z779" s="28"/>
      <c r="AA779" s="28"/>
      <c r="AB779" s="28"/>
      <c r="AC779" s="28"/>
      <c r="AD779" s="28"/>
      <c r="AE779" s="28"/>
      <c r="AF779" s="28"/>
      <c r="AG779" s="28"/>
    </row>
    <row r="780" ht="17.25" customHeight="1">
      <c r="A780" s="28"/>
      <c r="B780" s="28"/>
      <c r="C780" s="28"/>
      <c r="D780" s="28"/>
      <c r="E780" s="28"/>
      <c r="F780" s="28"/>
      <c r="G780" s="28"/>
      <c r="H780" s="28"/>
      <c r="I780" s="28"/>
      <c r="J780" s="28"/>
      <c r="K780" s="28"/>
      <c r="L780" s="28"/>
      <c r="M780" s="28"/>
      <c r="N780" s="40"/>
      <c r="O780" s="28"/>
      <c r="P780" s="28"/>
      <c r="Q780" s="28"/>
      <c r="R780" s="28"/>
      <c r="S780" s="28"/>
      <c r="T780" s="28"/>
      <c r="U780" s="28"/>
      <c r="V780" s="28"/>
      <c r="W780" s="28"/>
      <c r="X780" s="28"/>
      <c r="Y780" s="28"/>
      <c r="Z780" s="28"/>
      <c r="AA780" s="28"/>
      <c r="AB780" s="28"/>
      <c r="AC780" s="28"/>
      <c r="AD780" s="28"/>
      <c r="AE780" s="28"/>
      <c r="AF780" s="28"/>
      <c r="AG780" s="28"/>
    </row>
    <row r="781" ht="17.25" customHeight="1">
      <c r="A781" s="28"/>
      <c r="B781" s="28"/>
      <c r="C781" s="28"/>
      <c r="D781" s="28"/>
      <c r="E781" s="28"/>
      <c r="F781" s="28"/>
      <c r="G781" s="28"/>
      <c r="H781" s="28"/>
      <c r="I781" s="28"/>
      <c r="J781" s="28"/>
      <c r="K781" s="28"/>
      <c r="L781" s="28"/>
      <c r="M781" s="28"/>
      <c r="N781" s="40"/>
      <c r="O781" s="28"/>
      <c r="P781" s="28"/>
      <c r="Q781" s="28"/>
      <c r="R781" s="28"/>
      <c r="S781" s="28"/>
      <c r="T781" s="28"/>
      <c r="U781" s="28"/>
      <c r="V781" s="28"/>
      <c r="W781" s="28"/>
      <c r="X781" s="28"/>
      <c r="Y781" s="28"/>
      <c r="Z781" s="28"/>
      <c r="AA781" s="28"/>
      <c r="AB781" s="28"/>
      <c r="AC781" s="28"/>
      <c r="AD781" s="28"/>
      <c r="AE781" s="28"/>
      <c r="AF781" s="28"/>
      <c r="AG781" s="28"/>
    </row>
    <row r="782" ht="17.25" customHeight="1">
      <c r="A782" s="28"/>
      <c r="B782" s="28"/>
      <c r="C782" s="28"/>
      <c r="D782" s="28"/>
      <c r="E782" s="28"/>
      <c r="F782" s="28"/>
      <c r="G782" s="28"/>
      <c r="H782" s="28"/>
      <c r="I782" s="28"/>
      <c r="J782" s="28"/>
      <c r="K782" s="28"/>
      <c r="L782" s="28"/>
      <c r="M782" s="28"/>
      <c r="N782" s="40"/>
      <c r="O782" s="28"/>
      <c r="P782" s="28"/>
      <c r="Q782" s="28"/>
      <c r="R782" s="28"/>
      <c r="S782" s="28"/>
      <c r="T782" s="28"/>
      <c r="U782" s="28"/>
      <c r="V782" s="28"/>
      <c r="W782" s="28"/>
      <c r="X782" s="28"/>
      <c r="Y782" s="28"/>
      <c r="Z782" s="28"/>
      <c r="AA782" s="28"/>
      <c r="AB782" s="28"/>
      <c r="AC782" s="28"/>
      <c r="AD782" s="28"/>
      <c r="AE782" s="28"/>
      <c r="AF782" s="28"/>
      <c r="AG782" s="28"/>
    </row>
    <row r="783" ht="17.25" customHeight="1">
      <c r="A783" s="28"/>
      <c r="B783" s="28"/>
      <c r="C783" s="28"/>
      <c r="D783" s="28"/>
      <c r="E783" s="28"/>
      <c r="F783" s="28"/>
      <c r="G783" s="28"/>
      <c r="H783" s="28"/>
      <c r="I783" s="28"/>
      <c r="J783" s="28"/>
      <c r="K783" s="28"/>
      <c r="L783" s="28"/>
      <c r="M783" s="28"/>
      <c r="N783" s="40"/>
      <c r="O783" s="28"/>
      <c r="P783" s="28"/>
      <c r="Q783" s="28"/>
      <c r="R783" s="28"/>
      <c r="S783" s="28"/>
      <c r="T783" s="28"/>
      <c r="U783" s="28"/>
      <c r="V783" s="28"/>
      <c r="W783" s="28"/>
      <c r="X783" s="28"/>
      <c r="Y783" s="28"/>
      <c r="Z783" s="28"/>
      <c r="AA783" s="28"/>
      <c r="AB783" s="28"/>
      <c r="AC783" s="28"/>
      <c r="AD783" s="28"/>
      <c r="AE783" s="28"/>
      <c r="AF783" s="28"/>
      <c r="AG783" s="28"/>
    </row>
    <row r="784" ht="17.25" customHeight="1">
      <c r="A784" s="28"/>
      <c r="B784" s="28"/>
      <c r="C784" s="28"/>
      <c r="D784" s="28"/>
      <c r="E784" s="28"/>
      <c r="F784" s="28"/>
      <c r="G784" s="28"/>
      <c r="H784" s="28"/>
      <c r="I784" s="28"/>
      <c r="J784" s="28"/>
      <c r="K784" s="28"/>
      <c r="L784" s="28"/>
      <c r="M784" s="28"/>
      <c r="N784" s="40"/>
      <c r="O784" s="28"/>
      <c r="P784" s="28"/>
      <c r="Q784" s="28"/>
      <c r="R784" s="28"/>
      <c r="S784" s="28"/>
      <c r="T784" s="28"/>
      <c r="U784" s="28"/>
      <c r="V784" s="28"/>
      <c r="W784" s="28"/>
      <c r="X784" s="28"/>
      <c r="Y784" s="28"/>
      <c r="Z784" s="28"/>
      <c r="AA784" s="28"/>
      <c r="AB784" s="28"/>
      <c r="AC784" s="28"/>
      <c r="AD784" s="28"/>
      <c r="AE784" s="28"/>
      <c r="AF784" s="28"/>
      <c r="AG784" s="28"/>
    </row>
    <row r="785" ht="17.25" customHeight="1">
      <c r="A785" s="28"/>
      <c r="B785" s="28"/>
      <c r="C785" s="28"/>
      <c r="D785" s="28"/>
      <c r="E785" s="28"/>
      <c r="F785" s="28"/>
      <c r="G785" s="28"/>
      <c r="H785" s="28"/>
      <c r="I785" s="28"/>
      <c r="J785" s="28"/>
      <c r="K785" s="28"/>
      <c r="L785" s="28"/>
      <c r="M785" s="28"/>
      <c r="N785" s="40"/>
      <c r="O785" s="28"/>
      <c r="P785" s="28"/>
      <c r="Q785" s="28"/>
      <c r="R785" s="28"/>
      <c r="S785" s="28"/>
      <c r="T785" s="28"/>
      <c r="U785" s="28"/>
      <c r="V785" s="28"/>
      <c r="W785" s="28"/>
      <c r="X785" s="28"/>
      <c r="Y785" s="28"/>
      <c r="Z785" s="28"/>
      <c r="AA785" s="28"/>
      <c r="AB785" s="28"/>
      <c r="AC785" s="28"/>
      <c r="AD785" s="28"/>
      <c r="AE785" s="28"/>
      <c r="AF785" s="28"/>
      <c r="AG785" s="28"/>
    </row>
    <row r="786" ht="17.25" customHeight="1">
      <c r="A786" s="28"/>
      <c r="B786" s="28"/>
      <c r="C786" s="28"/>
      <c r="D786" s="28"/>
      <c r="E786" s="28"/>
      <c r="F786" s="28"/>
      <c r="G786" s="28"/>
      <c r="H786" s="28"/>
      <c r="I786" s="28"/>
      <c r="J786" s="28"/>
      <c r="K786" s="28"/>
      <c r="L786" s="28"/>
      <c r="M786" s="28"/>
      <c r="N786" s="40"/>
      <c r="O786" s="28"/>
      <c r="P786" s="28"/>
      <c r="Q786" s="28"/>
      <c r="R786" s="28"/>
      <c r="S786" s="28"/>
      <c r="T786" s="28"/>
      <c r="U786" s="28"/>
      <c r="V786" s="28"/>
      <c r="W786" s="28"/>
      <c r="X786" s="28"/>
      <c r="Y786" s="28"/>
      <c r="Z786" s="28"/>
      <c r="AA786" s="28"/>
      <c r="AB786" s="28"/>
      <c r="AC786" s="28"/>
      <c r="AD786" s="28"/>
      <c r="AE786" s="28"/>
      <c r="AF786" s="28"/>
      <c r="AG786" s="28"/>
    </row>
    <row r="787" ht="17.25" customHeight="1">
      <c r="A787" s="28"/>
      <c r="B787" s="28"/>
      <c r="C787" s="28"/>
      <c r="D787" s="28"/>
      <c r="E787" s="28"/>
      <c r="F787" s="28"/>
      <c r="G787" s="28"/>
      <c r="H787" s="28"/>
      <c r="I787" s="28"/>
      <c r="J787" s="28"/>
      <c r="K787" s="28"/>
      <c r="L787" s="28"/>
      <c r="M787" s="28"/>
      <c r="N787" s="40"/>
      <c r="O787" s="28"/>
      <c r="P787" s="28"/>
      <c r="Q787" s="28"/>
      <c r="R787" s="28"/>
      <c r="S787" s="28"/>
      <c r="T787" s="28"/>
      <c r="U787" s="28"/>
      <c r="V787" s="28"/>
      <c r="W787" s="28"/>
      <c r="X787" s="28"/>
      <c r="Y787" s="28"/>
      <c r="Z787" s="28"/>
      <c r="AA787" s="28"/>
      <c r="AB787" s="28"/>
      <c r="AC787" s="28"/>
      <c r="AD787" s="28"/>
      <c r="AE787" s="28"/>
      <c r="AF787" s="28"/>
      <c r="AG787" s="28"/>
    </row>
    <row r="788" ht="17.25" customHeight="1">
      <c r="A788" s="28"/>
      <c r="B788" s="28"/>
      <c r="C788" s="28"/>
      <c r="D788" s="28"/>
      <c r="E788" s="28"/>
      <c r="F788" s="28"/>
      <c r="G788" s="28"/>
      <c r="H788" s="28"/>
      <c r="I788" s="28"/>
      <c r="J788" s="28"/>
      <c r="K788" s="28"/>
      <c r="L788" s="28"/>
      <c r="M788" s="28"/>
      <c r="N788" s="40"/>
      <c r="O788" s="28"/>
      <c r="P788" s="28"/>
      <c r="Q788" s="28"/>
      <c r="R788" s="28"/>
      <c r="S788" s="28"/>
      <c r="T788" s="28"/>
      <c r="U788" s="28"/>
      <c r="V788" s="28"/>
      <c r="W788" s="28"/>
      <c r="X788" s="28"/>
      <c r="Y788" s="28"/>
      <c r="Z788" s="28"/>
      <c r="AA788" s="28"/>
      <c r="AB788" s="28"/>
      <c r="AC788" s="28"/>
      <c r="AD788" s="28"/>
      <c r="AE788" s="28"/>
      <c r="AF788" s="28"/>
      <c r="AG788" s="28"/>
    </row>
    <row r="789" ht="17.25" customHeight="1">
      <c r="A789" s="28"/>
      <c r="B789" s="28"/>
      <c r="C789" s="28"/>
      <c r="D789" s="28"/>
      <c r="E789" s="28"/>
      <c r="F789" s="28"/>
      <c r="G789" s="28"/>
      <c r="H789" s="28"/>
      <c r="I789" s="28"/>
      <c r="J789" s="28"/>
      <c r="K789" s="28"/>
      <c r="L789" s="28"/>
      <c r="M789" s="28"/>
      <c r="N789" s="40"/>
      <c r="O789" s="28"/>
      <c r="P789" s="28"/>
      <c r="Q789" s="28"/>
      <c r="R789" s="28"/>
      <c r="S789" s="28"/>
      <c r="T789" s="28"/>
      <c r="U789" s="28"/>
      <c r="V789" s="28"/>
      <c r="W789" s="28"/>
      <c r="X789" s="28"/>
      <c r="Y789" s="28"/>
      <c r="Z789" s="28"/>
      <c r="AA789" s="28"/>
      <c r="AB789" s="28"/>
      <c r="AC789" s="28"/>
      <c r="AD789" s="28"/>
      <c r="AE789" s="28"/>
      <c r="AF789" s="28"/>
      <c r="AG789" s="28"/>
    </row>
    <row r="790" ht="17.25" customHeight="1">
      <c r="A790" s="28"/>
      <c r="B790" s="28"/>
      <c r="C790" s="28"/>
      <c r="D790" s="28"/>
      <c r="E790" s="28"/>
      <c r="F790" s="28"/>
      <c r="G790" s="28"/>
      <c r="H790" s="28"/>
      <c r="I790" s="28"/>
      <c r="J790" s="28"/>
      <c r="K790" s="28"/>
      <c r="L790" s="28"/>
      <c r="M790" s="28"/>
      <c r="N790" s="40"/>
      <c r="O790" s="28"/>
      <c r="P790" s="28"/>
      <c r="Q790" s="28"/>
      <c r="R790" s="28"/>
      <c r="S790" s="28"/>
      <c r="T790" s="28"/>
      <c r="U790" s="28"/>
      <c r="V790" s="28"/>
      <c r="W790" s="28"/>
      <c r="X790" s="28"/>
      <c r="Y790" s="28"/>
      <c r="Z790" s="28"/>
      <c r="AA790" s="28"/>
      <c r="AB790" s="28"/>
      <c r="AC790" s="28"/>
      <c r="AD790" s="28"/>
      <c r="AE790" s="28"/>
      <c r="AF790" s="28"/>
      <c r="AG790" s="28"/>
    </row>
    <row r="791" ht="17.25" customHeight="1">
      <c r="A791" s="28"/>
      <c r="B791" s="28"/>
      <c r="C791" s="28"/>
      <c r="D791" s="28"/>
      <c r="E791" s="28"/>
      <c r="F791" s="28"/>
      <c r="G791" s="28"/>
      <c r="H791" s="28"/>
      <c r="I791" s="28"/>
      <c r="J791" s="28"/>
      <c r="K791" s="28"/>
      <c r="L791" s="28"/>
      <c r="M791" s="28"/>
      <c r="N791" s="40"/>
      <c r="O791" s="28"/>
      <c r="P791" s="28"/>
      <c r="Q791" s="28"/>
      <c r="R791" s="28"/>
      <c r="S791" s="28"/>
      <c r="T791" s="28"/>
      <c r="U791" s="28"/>
      <c r="V791" s="28"/>
      <c r="W791" s="28"/>
      <c r="X791" s="28"/>
      <c r="Y791" s="28"/>
      <c r="Z791" s="28"/>
      <c r="AA791" s="28"/>
      <c r="AB791" s="28"/>
      <c r="AC791" s="28"/>
      <c r="AD791" s="28"/>
      <c r="AE791" s="28"/>
      <c r="AF791" s="28"/>
      <c r="AG791" s="28"/>
    </row>
    <row r="792" ht="17.25" customHeight="1">
      <c r="A792" s="28"/>
      <c r="B792" s="28"/>
      <c r="C792" s="28"/>
      <c r="D792" s="28"/>
      <c r="E792" s="28"/>
      <c r="F792" s="28"/>
      <c r="G792" s="28"/>
      <c r="H792" s="28"/>
      <c r="I792" s="28"/>
      <c r="J792" s="28"/>
      <c r="K792" s="28"/>
      <c r="L792" s="28"/>
      <c r="M792" s="28"/>
      <c r="N792" s="40"/>
      <c r="O792" s="28"/>
      <c r="P792" s="28"/>
      <c r="Q792" s="28"/>
      <c r="R792" s="28"/>
      <c r="S792" s="28"/>
      <c r="T792" s="28"/>
      <c r="U792" s="28"/>
      <c r="V792" s="28"/>
      <c r="W792" s="28"/>
      <c r="X792" s="28"/>
      <c r="Y792" s="28"/>
      <c r="Z792" s="28"/>
      <c r="AA792" s="28"/>
      <c r="AB792" s="28"/>
      <c r="AC792" s="28"/>
      <c r="AD792" s="28"/>
      <c r="AE792" s="28"/>
      <c r="AF792" s="28"/>
      <c r="AG792" s="28"/>
    </row>
    <row r="793" ht="17.25" customHeight="1">
      <c r="A793" s="28"/>
      <c r="B793" s="28"/>
      <c r="C793" s="28"/>
      <c r="D793" s="28"/>
      <c r="E793" s="28"/>
      <c r="F793" s="28"/>
      <c r="G793" s="28"/>
      <c r="H793" s="28"/>
      <c r="I793" s="28"/>
      <c r="J793" s="28"/>
      <c r="K793" s="28"/>
      <c r="L793" s="28"/>
      <c r="M793" s="28"/>
      <c r="N793" s="40"/>
      <c r="O793" s="28"/>
      <c r="P793" s="28"/>
      <c r="Q793" s="28"/>
      <c r="R793" s="28"/>
      <c r="S793" s="28"/>
      <c r="T793" s="28"/>
      <c r="U793" s="28"/>
      <c r="V793" s="28"/>
      <c r="W793" s="28"/>
      <c r="X793" s="28"/>
      <c r="Y793" s="28"/>
      <c r="Z793" s="28"/>
      <c r="AA793" s="28"/>
      <c r="AB793" s="28"/>
      <c r="AC793" s="28"/>
      <c r="AD793" s="28"/>
      <c r="AE793" s="28"/>
      <c r="AF793" s="28"/>
      <c r="AG793" s="28"/>
    </row>
    <row r="794" ht="17.25" customHeight="1">
      <c r="A794" s="28"/>
      <c r="B794" s="28"/>
      <c r="C794" s="28"/>
      <c r="D794" s="28"/>
      <c r="E794" s="28"/>
      <c r="F794" s="28"/>
      <c r="G794" s="28"/>
      <c r="H794" s="28"/>
      <c r="I794" s="28"/>
      <c r="J794" s="28"/>
      <c r="K794" s="28"/>
      <c r="L794" s="28"/>
      <c r="M794" s="28"/>
      <c r="N794" s="40"/>
      <c r="O794" s="28"/>
      <c r="P794" s="28"/>
      <c r="Q794" s="28"/>
      <c r="R794" s="28"/>
      <c r="S794" s="28"/>
      <c r="T794" s="28"/>
      <c r="U794" s="28"/>
      <c r="V794" s="28"/>
      <c r="W794" s="28"/>
      <c r="X794" s="28"/>
      <c r="Y794" s="28"/>
      <c r="Z794" s="28"/>
      <c r="AA794" s="28"/>
      <c r="AB794" s="28"/>
      <c r="AC794" s="28"/>
      <c r="AD794" s="28"/>
      <c r="AE794" s="28"/>
      <c r="AF794" s="28"/>
      <c r="AG794" s="28"/>
    </row>
    <row r="795" ht="17.25" customHeight="1">
      <c r="A795" s="28"/>
      <c r="B795" s="28"/>
      <c r="C795" s="28"/>
      <c r="D795" s="28"/>
      <c r="E795" s="28"/>
      <c r="F795" s="28"/>
      <c r="G795" s="28"/>
      <c r="H795" s="28"/>
      <c r="I795" s="28"/>
      <c r="J795" s="28"/>
      <c r="K795" s="28"/>
      <c r="L795" s="28"/>
      <c r="M795" s="28"/>
      <c r="N795" s="40"/>
      <c r="O795" s="28"/>
      <c r="P795" s="28"/>
      <c r="Q795" s="28"/>
      <c r="R795" s="28"/>
      <c r="S795" s="28"/>
      <c r="T795" s="28"/>
      <c r="U795" s="28"/>
      <c r="V795" s="28"/>
      <c r="W795" s="28"/>
      <c r="X795" s="28"/>
      <c r="Y795" s="28"/>
      <c r="Z795" s="28"/>
      <c r="AA795" s="28"/>
      <c r="AB795" s="28"/>
      <c r="AC795" s="28"/>
      <c r="AD795" s="28"/>
      <c r="AE795" s="28"/>
      <c r="AF795" s="28"/>
      <c r="AG795" s="28"/>
    </row>
    <row r="796" ht="17.25" customHeight="1">
      <c r="A796" s="28"/>
      <c r="B796" s="28"/>
      <c r="C796" s="28"/>
      <c r="D796" s="28"/>
      <c r="E796" s="28"/>
      <c r="F796" s="28"/>
      <c r="G796" s="28"/>
      <c r="H796" s="28"/>
      <c r="I796" s="28"/>
      <c r="J796" s="28"/>
      <c r="K796" s="28"/>
      <c r="L796" s="28"/>
      <c r="M796" s="28"/>
      <c r="N796" s="40"/>
      <c r="O796" s="28"/>
      <c r="P796" s="28"/>
      <c r="Q796" s="28"/>
      <c r="R796" s="28"/>
      <c r="S796" s="28"/>
      <c r="T796" s="28"/>
      <c r="U796" s="28"/>
      <c r="V796" s="28"/>
      <c r="W796" s="28"/>
      <c r="X796" s="28"/>
      <c r="Y796" s="28"/>
      <c r="Z796" s="28"/>
      <c r="AA796" s="28"/>
      <c r="AB796" s="28"/>
      <c r="AC796" s="28"/>
      <c r="AD796" s="28"/>
      <c r="AE796" s="28"/>
      <c r="AF796" s="28"/>
      <c r="AG796" s="28"/>
    </row>
    <row r="797" ht="17.25" customHeight="1">
      <c r="A797" s="28"/>
      <c r="B797" s="28"/>
      <c r="C797" s="28"/>
      <c r="D797" s="28"/>
      <c r="E797" s="28"/>
      <c r="F797" s="28"/>
      <c r="G797" s="28"/>
      <c r="H797" s="28"/>
      <c r="I797" s="28"/>
      <c r="J797" s="28"/>
      <c r="K797" s="28"/>
      <c r="L797" s="28"/>
      <c r="M797" s="28"/>
      <c r="N797" s="40"/>
      <c r="O797" s="28"/>
      <c r="P797" s="28"/>
      <c r="Q797" s="28"/>
      <c r="R797" s="28"/>
      <c r="S797" s="28"/>
      <c r="T797" s="28"/>
      <c r="U797" s="28"/>
      <c r="V797" s="28"/>
      <c r="W797" s="28"/>
      <c r="X797" s="28"/>
      <c r="Y797" s="28"/>
      <c r="Z797" s="28"/>
      <c r="AA797" s="28"/>
      <c r="AB797" s="28"/>
      <c r="AC797" s="28"/>
      <c r="AD797" s="28"/>
      <c r="AE797" s="28"/>
      <c r="AF797" s="28"/>
      <c r="AG797" s="28"/>
    </row>
    <row r="798" ht="17.25" customHeight="1">
      <c r="A798" s="28"/>
      <c r="B798" s="28"/>
      <c r="C798" s="28"/>
      <c r="D798" s="28"/>
      <c r="E798" s="28"/>
      <c r="F798" s="28"/>
      <c r="G798" s="28"/>
      <c r="H798" s="28"/>
      <c r="I798" s="28"/>
      <c r="J798" s="28"/>
      <c r="K798" s="28"/>
      <c r="L798" s="28"/>
      <c r="M798" s="28"/>
      <c r="N798" s="40"/>
      <c r="O798" s="28"/>
      <c r="P798" s="28"/>
      <c r="Q798" s="28"/>
      <c r="R798" s="28"/>
      <c r="S798" s="28"/>
      <c r="T798" s="28"/>
      <c r="U798" s="28"/>
      <c r="V798" s="28"/>
      <c r="W798" s="28"/>
      <c r="X798" s="28"/>
      <c r="Y798" s="28"/>
      <c r="Z798" s="28"/>
      <c r="AA798" s="28"/>
      <c r="AB798" s="28"/>
      <c r="AC798" s="28"/>
      <c r="AD798" s="28"/>
      <c r="AE798" s="28"/>
      <c r="AF798" s="28"/>
      <c r="AG798" s="28"/>
    </row>
    <row r="799" ht="17.25" customHeight="1">
      <c r="A799" s="28"/>
      <c r="B799" s="28"/>
      <c r="C799" s="28"/>
      <c r="D799" s="28"/>
      <c r="E799" s="28"/>
      <c r="F799" s="28"/>
      <c r="G799" s="28"/>
      <c r="H799" s="28"/>
      <c r="I799" s="28"/>
      <c r="J799" s="28"/>
      <c r="K799" s="28"/>
      <c r="L799" s="28"/>
      <c r="M799" s="28"/>
      <c r="N799" s="40"/>
      <c r="O799" s="28"/>
      <c r="P799" s="28"/>
      <c r="Q799" s="28"/>
      <c r="R799" s="28"/>
      <c r="S799" s="28"/>
      <c r="T799" s="28"/>
      <c r="U799" s="28"/>
      <c r="V799" s="28"/>
      <c r="W799" s="28"/>
      <c r="X799" s="28"/>
      <c r="Y799" s="28"/>
      <c r="Z799" s="28"/>
      <c r="AA799" s="28"/>
      <c r="AB799" s="28"/>
      <c r="AC799" s="28"/>
      <c r="AD799" s="28"/>
      <c r="AE799" s="28"/>
      <c r="AF799" s="28"/>
      <c r="AG799" s="28"/>
    </row>
    <row r="800" ht="17.25" customHeight="1">
      <c r="A800" s="28"/>
      <c r="B800" s="28"/>
      <c r="C800" s="28"/>
      <c r="D800" s="28"/>
      <c r="E800" s="28"/>
      <c r="F800" s="28"/>
      <c r="G800" s="28"/>
      <c r="H800" s="28"/>
      <c r="I800" s="28"/>
      <c r="J800" s="28"/>
      <c r="K800" s="28"/>
      <c r="L800" s="28"/>
      <c r="M800" s="28"/>
      <c r="N800" s="40"/>
      <c r="O800" s="28"/>
      <c r="P800" s="28"/>
      <c r="Q800" s="28"/>
      <c r="R800" s="28"/>
      <c r="S800" s="28"/>
      <c r="T800" s="28"/>
      <c r="U800" s="28"/>
      <c r="V800" s="28"/>
      <c r="W800" s="28"/>
      <c r="X800" s="28"/>
      <c r="Y800" s="28"/>
      <c r="Z800" s="28"/>
      <c r="AA800" s="28"/>
      <c r="AB800" s="28"/>
      <c r="AC800" s="28"/>
      <c r="AD800" s="28"/>
      <c r="AE800" s="28"/>
      <c r="AF800" s="28"/>
      <c r="AG800" s="28"/>
    </row>
    <row r="801" ht="17.25" customHeight="1">
      <c r="A801" s="28"/>
      <c r="B801" s="28"/>
      <c r="C801" s="28"/>
      <c r="D801" s="28"/>
      <c r="E801" s="28"/>
      <c r="F801" s="28"/>
      <c r="G801" s="28"/>
      <c r="H801" s="28"/>
      <c r="I801" s="28"/>
      <c r="J801" s="28"/>
      <c r="K801" s="28"/>
      <c r="L801" s="28"/>
      <c r="M801" s="28"/>
      <c r="N801" s="40"/>
      <c r="O801" s="28"/>
      <c r="P801" s="28"/>
      <c r="Q801" s="28"/>
      <c r="R801" s="28"/>
      <c r="S801" s="28"/>
      <c r="T801" s="28"/>
      <c r="U801" s="28"/>
      <c r="V801" s="28"/>
      <c r="W801" s="28"/>
      <c r="X801" s="28"/>
      <c r="Y801" s="28"/>
      <c r="Z801" s="28"/>
      <c r="AA801" s="28"/>
      <c r="AB801" s="28"/>
      <c r="AC801" s="28"/>
      <c r="AD801" s="28"/>
      <c r="AE801" s="28"/>
      <c r="AF801" s="28"/>
      <c r="AG801" s="28"/>
    </row>
    <row r="802" ht="17.25" customHeight="1">
      <c r="A802" s="28"/>
      <c r="B802" s="28"/>
      <c r="C802" s="28"/>
      <c r="D802" s="28"/>
      <c r="E802" s="28"/>
      <c r="F802" s="28"/>
      <c r="G802" s="28"/>
      <c r="H802" s="28"/>
      <c r="I802" s="28"/>
      <c r="J802" s="28"/>
      <c r="K802" s="28"/>
      <c r="L802" s="28"/>
      <c r="M802" s="28"/>
      <c r="N802" s="40"/>
      <c r="O802" s="28"/>
      <c r="P802" s="28"/>
      <c r="Q802" s="28"/>
      <c r="R802" s="28"/>
      <c r="S802" s="28"/>
      <c r="T802" s="28"/>
      <c r="U802" s="28"/>
      <c r="V802" s="28"/>
      <c r="W802" s="28"/>
      <c r="X802" s="28"/>
      <c r="Y802" s="28"/>
      <c r="Z802" s="28"/>
      <c r="AA802" s="28"/>
      <c r="AB802" s="28"/>
      <c r="AC802" s="28"/>
      <c r="AD802" s="28"/>
      <c r="AE802" s="28"/>
      <c r="AF802" s="28"/>
      <c r="AG802" s="28"/>
    </row>
    <row r="803" ht="17.25" customHeight="1">
      <c r="A803" s="28"/>
      <c r="B803" s="28"/>
      <c r="C803" s="28"/>
      <c r="D803" s="28"/>
      <c r="E803" s="28"/>
      <c r="F803" s="28"/>
      <c r="G803" s="28"/>
      <c r="H803" s="28"/>
      <c r="I803" s="28"/>
      <c r="J803" s="28"/>
      <c r="K803" s="28"/>
      <c r="L803" s="28"/>
      <c r="M803" s="28"/>
      <c r="N803" s="40"/>
      <c r="O803" s="28"/>
      <c r="P803" s="28"/>
      <c r="Q803" s="28"/>
      <c r="R803" s="28"/>
      <c r="S803" s="28"/>
      <c r="T803" s="28"/>
      <c r="U803" s="28"/>
      <c r="V803" s="28"/>
      <c r="W803" s="28"/>
      <c r="X803" s="28"/>
      <c r="Y803" s="28"/>
      <c r="Z803" s="28"/>
      <c r="AA803" s="28"/>
      <c r="AB803" s="28"/>
      <c r="AC803" s="28"/>
      <c r="AD803" s="28"/>
      <c r="AE803" s="28"/>
      <c r="AF803" s="28"/>
      <c r="AG803" s="28"/>
    </row>
    <row r="804" ht="17.25" customHeight="1">
      <c r="A804" s="28"/>
      <c r="B804" s="28"/>
      <c r="C804" s="28"/>
      <c r="D804" s="28"/>
      <c r="E804" s="28"/>
      <c r="F804" s="28"/>
      <c r="G804" s="28"/>
      <c r="H804" s="28"/>
      <c r="I804" s="28"/>
      <c r="J804" s="28"/>
      <c r="K804" s="28"/>
      <c r="L804" s="28"/>
      <c r="M804" s="28"/>
      <c r="N804" s="40"/>
      <c r="O804" s="28"/>
      <c r="P804" s="28"/>
      <c r="Q804" s="28"/>
      <c r="R804" s="28"/>
      <c r="S804" s="28"/>
      <c r="T804" s="28"/>
      <c r="U804" s="28"/>
      <c r="V804" s="28"/>
      <c r="W804" s="28"/>
      <c r="X804" s="28"/>
      <c r="Y804" s="28"/>
      <c r="Z804" s="28"/>
      <c r="AA804" s="28"/>
      <c r="AB804" s="28"/>
      <c r="AC804" s="28"/>
      <c r="AD804" s="28"/>
      <c r="AE804" s="28"/>
      <c r="AF804" s="28"/>
      <c r="AG804" s="28"/>
    </row>
    <row r="805" ht="17.25" customHeight="1">
      <c r="A805" s="28"/>
      <c r="B805" s="28"/>
      <c r="C805" s="28"/>
      <c r="D805" s="28"/>
      <c r="E805" s="28"/>
      <c r="F805" s="28"/>
      <c r="G805" s="28"/>
      <c r="H805" s="28"/>
      <c r="I805" s="28"/>
      <c r="J805" s="28"/>
      <c r="K805" s="28"/>
      <c r="L805" s="28"/>
      <c r="M805" s="28"/>
      <c r="N805" s="40"/>
      <c r="O805" s="28"/>
      <c r="P805" s="28"/>
      <c r="Q805" s="28"/>
      <c r="R805" s="28"/>
      <c r="S805" s="28"/>
      <c r="T805" s="28"/>
      <c r="U805" s="28"/>
      <c r="V805" s="28"/>
      <c r="W805" s="28"/>
      <c r="X805" s="28"/>
      <c r="Y805" s="28"/>
      <c r="Z805" s="28"/>
      <c r="AA805" s="28"/>
      <c r="AB805" s="28"/>
      <c r="AC805" s="28"/>
      <c r="AD805" s="28"/>
      <c r="AE805" s="28"/>
      <c r="AF805" s="28"/>
      <c r="AG805" s="28"/>
    </row>
    <row r="806" ht="17.25" customHeight="1">
      <c r="A806" s="28"/>
      <c r="B806" s="28"/>
      <c r="C806" s="28"/>
      <c r="D806" s="28"/>
      <c r="E806" s="28"/>
      <c r="F806" s="28"/>
      <c r="G806" s="28"/>
      <c r="H806" s="28"/>
      <c r="I806" s="28"/>
      <c r="J806" s="28"/>
      <c r="K806" s="28"/>
      <c r="L806" s="28"/>
      <c r="M806" s="28"/>
      <c r="N806" s="40"/>
      <c r="O806" s="28"/>
      <c r="P806" s="28"/>
      <c r="Q806" s="28"/>
      <c r="R806" s="28"/>
      <c r="S806" s="28"/>
      <c r="T806" s="28"/>
      <c r="U806" s="28"/>
      <c r="V806" s="28"/>
      <c r="W806" s="28"/>
      <c r="X806" s="28"/>
      <c r="Y806" s="28"/>
      <c r="Z806" s="28"/>
      <c r="AA806" s="28"/>
      <c r="AB806" s="28"/>
      <c r="AC806" s="28"/>
      <c r="AD806" s="28"/>
      <c r="AE806" s="28"/>
      <c r="AF806" s="28"/>
      <c r="AG806" s="28"/>
    </row>
    <row r="807" ht="17.25" customHeight="1">
      <c r="A807" s="28"/>
      <c r="B807" s="28"/>
      <c r="C807" s="28"/>
      <c r="D807" s="28"/>
      <c r="E807" s="28"/>
      <c r="F807" s="28"/>
      <c r="G807" s="28"/>
      <c r="H807" s="28"/>
      <c r="I807" s="28"/>
      <c r="J807" s="28"/>
      <c r="K807" s="28"/>
      <c r="L807" s="28"/>
      <c r="M807" s="28"/>
      <c r="N807" s="40"/>
      <c r="O807" s="28"/>
      <c r="P807" s="28"/>
      <c r="Q807" s="28"/>
      <c r="R807" s="28"/>
      <c r="S807" s="28"/>
      <c r="T807" s="28"/>
      <c r="U807" s="28"/>
      <c r="V807" s="28"/>
      <c r="W807" s="28"/>
      <c r="X807" s="28"/>
      <c r="Y807" s="28"/>
      <c r="Z807" s="28"/>
      <c r="AA807" s="28"/>
      <c r="AB807" s="28"/>
      <c r="AC807" s="28"/>
      <c r="AD807" s="28"/>
      <c r="AE807" s="28"/>
      <c r="AF807" s="28"/>
      <c r="AG807" s="28"/>
    </row>
    <row r="808" ht="17.25" customHeight="1">
      <c r="A808" s="28"/>
      <c r="B808" s="28"/>
      <c r="C808" s="28"/>
      <c r="D808" s="28"/>
      <c r="E808" s="28"/>
      <c r="F808" s="28"/>
      <c r="G808" s="28"/>
      <c r="H808" s="28"/>
      <c r="I808" s="28"/>
      <c r="J808" s="28"/>
      <c r="K808" s="28"/>
      <c r="L808" s="28"/>
      <c r="M808" s="28"/>
      <c r="N808" s="40"/>
      <c r="O808" s="28"/>
      <c r="P808" s="28"/>
      <c r="Q808" s="28"/>
      <c r="R808" s="28"/>
      <c r="S808" s="28"/>
      <c r="T808" s="28"/>
      <c r="U808" s="28"/>
      <c r="V808" s="28"/>
      <c r="W808" s="28"/>
      <c r="X808" s="28"/>
      <c r="Y808" s="28"/>
      <c r="Z808" s="28"/>
      <c r="AA808" s="28"/>
      <c r="AB808" s="28"/>
      <c r="AC808" s="28"/>
      <c r="AD808" s="28"/>
      <c r="AE808" s="28"/>
      <c r="AF808" s="28"/>
      <c r="AG808" s="28"/>
    </row>
    <row r="809" ht="17.25" customHeight="1">
      <c r="A809" s="28"/>
      <c r="B809" s="28"/>
      <c r="C809" s="28"/>
      <c r="D809" s="28"/>
      <c r="E809" s="28"/>
      <c r="F809" s="28"/>
      <c r="G809" s="28"/>
      <c r="H809" s="28"/>
      <c r="I809" s="28"/>
      <c r="J809" s="28"/>
      <c r="K809" s="28"/>
      <c r="L809" s="28"/>
      <c r="M809" s="28"/>
      <c r="N809" s="40"/>
      <c r="O809" s="28"/>
      <c r="P809" s="28"/>
      <c r="Q809" s="28"/>
      <c r="R809" s="28"/>
      <c r="S809" s="28"/>
      <c r="T809" s="28"/>
      <c r="U809" s="28"/>
      <c r="V809" s="28"/>
      <c r="W809" s="28"/>
      <c r="X809" s="28"/>
      <c r="Y809" s="28"/>
      <c r="Z809" s="28"/>
      <c r="AA809" s="28"/>
      <c r="AB809" s="28"/>
      <c r="AC809" s="28"/>
      <c r="AD809" s="28"/>
      <c r="AE809" s="28"/>
      <c r="AF809" s="28"/>
      <c r="AG809" s="28"/>
    </row>
    <row r="810" ht="17.25" customHeight="1">
      <c r="A810" s="28"/>
      <c r="B810" s="28"/>
      <c r="C810" s="28"/>
      <c r="D810" s="28"/>
      <c r="E810" s="28"/>
      <c r="F810" s="28"/>
      <c r="G810" s="28"/>
      <c r="H810" s="28"/>
      <c r="I810" s="28"/>
      <c r="J810" s="28"/>
      <c r="K810" s="28"/>
      <c r="L810" s="28"/>
      <c r="M810" s="28"/>
      <c r="N810" s="40"/>
      <c r="O810" s="28"/>
      <c r="P810" s="28"/>
      <c r="Q810" s="28"/>
      <c r="R810" s="28"/>
      <c r="S810" s="28"/>
      <c r="T810" s="28"/>
      <c r="U810" s="28"/>
      <c r="V810" s="28"/>
      <c r="W810" s="28"/>
      <c r="X810" s="28"/>
      <c r="Y810" s="28"/>
      <c r="Z810" s="28"/>
      <c r="AA810" s="28"/>
      <c r="AB810" s="28"/>
      <c r="AC810" s="28"/>
      <c r="AD810" s="28"/>
      <c r="AE810" s="28"/>
      <c r="AF810" s="28"/>
      <c r="AG810" s="28"/>
    </row>
    <row r="811" ht="17.25" customHeight="1">
      <c r="A811" s="28"/>
      <c r="B811" s="28"/>
      <c r="C811" s="28"/>
      <c r="D811" s="28"/>
      <c r="E811" s="28"/>
      <c r="F811" s="28"/>
      <c r="G811" s="28"/>
      <c r="H811" s="28"/>
      <c r="I811" s="28"/>
      <c r="J811" s="28"/>
      <c r="K811" s="28"/>
      <c r="L811" s="28"/>
      <c r="M811" s="28"/>
      <c r="N811" s="40"/>
      <c r="O811" s="28"/>
      <c r="P811" s="28"/>
      <c r="Q811" s="28"/>
      <c r="R811" s="28"/>
      <c r="S811" s="28"/>
      <c r="T811" s="28"/>
      <c r="U811" s="28"/>
      <c r="V811" s="28"/>
      <c r="W811" s="28"/>
      <c r="X811" s="28"/>
      <c r="Y811" s="28"/>
      <c r="Z811" s="28"/>
      <c r="AA811" s="28"/>
      <c r="AB811" s="28"/>
      <c r="AC811" s="28"/>
      <c r="AD811" s="28"/>
      <c r="AE811" s="28"/>
      <c r="AF811" s="28"/>
      <c r="AG811" s="28"/>
    </row>
    <row r="812" ht="17.25" customHeight="1">
      <c r="A812" s="28"/>
      <c r="B812" s="28"/>
      <c r="C812" s="28"/>
      <c r="D812" s="28"/>
      <c r="E812" s="28"/>
      <c r="F812" s="28"/>
      <c r="G812" s="28"/>
      <c r="H812" s="28"/>
      <c r="I812" s="28"/>
      <c r="J812" s="28"/>
      <c r="K812" s="28"/>
      <c r="L812" s="28"/>
      <c r="M812" s="28"/>
      <c r="N812" s="40"/>
      <c r="O812" s="28"/>
      <c r="P812" s="28"/>
      <c r="Q812" s="28"/>
      <c r="R812" s="28"/>
      <c r="S812" s="28"/>
      <c r="T812" s="28"/>
      <c r="U812" s="28"/>
      <c r="V812" s="28"/>
      <c r="W812" s="28"/>
      <c r="X812" s="28"/>
      <c r="Y812" s="28"/>
      <c r="Z812" s="28"/>
      <c r="AA812" s="28"/>
      <c r="AB812" s="28"/>
      <c r="AC812" s="28"/>
      <c r="AD812" s="28"/>
      <c r="AE812" s="28"/>
      <c r="AF812" s="28"/>
      <c r="AG812" s="28"/>
    </row>
    <row r="813" ht="17.25" customHeight="1">
      <c r="A813" s="28"/>
      <c r="B813" s="28"/>
      <c r="C813" s="28"/>
      <c r="D813" s="28"/>
      <c r="E813" s="28"/>
      <c r="F813" s="28"/>
      <c r="G813" s="28"/>
      <c r="H813" s="28"/>
      <c r="I813" s="28"/>
      <c r="J813" s="28"/>
      <c r="K813" s="28"/>
      <c r="L813" s="28"/>
      <c r="M813" s="28"/>
      <c r="N813" s="40"/>
      <c r="O813" s="28"/>
      <c r="P813" s="28"/>
      <c r="Q813" s="28"/>
      <c r="R813" s="28"/>
      <c r="S813" s="28"/>
      <c r="T813" s="28"/>
      <c r="U813" s="28"/>
      <c r="V813" s="28"/>
      <c r="W813" s="28"/>
      <c r="X813" s="28"/>
      <c r="Y813" s="28"/>
      <c r="Z813" s="28"/>
      <c r="AA813" s="28"/>
      <c r="AB813" s="28"/>
      <c r="AC813" s="28"/>
      <c r="AD813" s="28"/>
      <c r="AE813" s="28"/>
      <c r="AF813" s="28"/>
      <c r="AG813" s="28"/>
    </row>
    <row r="814" ht="17.25" customHeight="1">
      <c r="A814" s="28"/>
      <c r="B814" s="28"/>
      <c r="C814" s="28"/>
      <c r="D814" s="28"/>
      <c r="E814" s="28"/>
      <c r="F814" s="28"/>
      <c r="G814" s="28"/>
      <c r="H814" s="28"/>
      <c r="I814" s="28"/>
      <c r="J814" s="28"/>
      <c r="K814" s="28"/>
      <c r="L814" s="28"/>
      <c r="M814" s="28"/>
      <c r="N814" s="40"/>
      <c r="O814" s="28"/>
      <c r="P814" s="28"/>
      <c r="Q814" s="28"/>
      <c r="R814" s="28"/>
      <c r="S814" s="28"/>
      <c r="T814" s="28"/>
      <c r="U814" s="28"/>
      <c r="V814" s="28"/>
      <c r="W814" s="28"/>
      <c r="X814" s="28"/>
      <c r="Y814" s="28"/>
      <c r="Z814" s="28"/>
      <c r="AA814" s="28"/>
      <c r="AB814" s="28"/>
      <c r="AC814" s="28"/>
      <c r="AD814" s="28"/>
      <c r="AE814" s="28"/>
      <c r="AF814" s="28"/>
      <c r="AG814" s="28"/>
    </row>
    <row r="815" ht="17.25" customHeight="1">
      <c r="A815" s="28"/>
      <c r="B815" s="28"/>
      <c r="C815" s="28"/>
      <c r="D815" s="28"/>
      <c r="E815" s="28"/>
      <c r="F815" s="28"/>
      <c r="G815" s="28"/>
      <c r="H815" s="28"/>
      <c r="I815" s="28"/>
      <c r="J815" s="28"/>
      <c r="K815" s="28"/>
      <c r="L815" s="28"/>
      <c r="M815" s="28"/>
      <c r="N815" s="40"/>
      <c r="O815" s="28"/>
      <c r="P815" s="28"/>
      <c r="Q815" s="28"/>
      <c r="R815" s="28"/>
      <c r="S815" s="28"/>
      <c r="T815" s="28"/>
      <c r="U815" s="28"/>
      <c r="V815" s="28"/>
      <c r="W815" s="28"/>
      <c r="X815" s="28"/>
      <c r="Y815" s="28"/>
      <c r="Z815" s="28"/>
      <c r="AA815" s="28"/>
      <c r="AB815" s="28"/>
      <c r="AC815" s="28"/>
      <c r="AD815" s="28"/>
      <c r="AE815" s="28"/>
      <c r="AF815" s="28"/>
      <c r="AG815" s="28"/>
    </row>
  </sheetData>
  <mergeCells count="38">
    <mergeCell ref="O13:Q13"/>
    <mergeCell ref="S13:S14"/>
    <mergeCell ref="L12:L14"/>
    <mergeCell ref="M12:M14"/>
    <mergeCell ref="N12:N14"/>
    <mergeCell ref="O12:U12"/>
    <mergeCell ref="V12:V14"/>
    <mergeCell ref="W12:W14"/>
    <mergeCell ref="X12:X14"/>
    <mergeCell ref="C1:X1"/>
    <mergeCell ref="C2:X2"/>
    <mergeCell ref="C3:X3"/>
    <mergeCell ref="C4:I4"/>
    <mergeCell ref="J4:O4"/>
    <mergeCell ref="P4:U4"/>
    <mergeCell ref="V4:X4"/>
    <mergeCell ref="AF12:AF14"/>
    <mergeCell ref="AG12:AG14"/>
    <mergeCell ref="Y12:Y14"/>
    <mergeCell ref="Z12:Z14"/>
    <mergeCell ref="AA12:AA14"/>
    <mergeCell ref="AB12:AB14"/>
    <mergeCell ref="AC12:AC14"/>
    <mergeCell ref="AD12:AD14"/>
    <mergeCell ref="AE12:AE14"/>
    <mergeCell ref="C13:E13"/>
    <mergeCell ref="F13:F14"/>
    <mergeCell ref="K12:K14"/>
    <mergeCell ref="J13:J14"/>
    <mergeCell ref="B1:B4"/>
    <mergeCell ref="B6:B7"/>
    <mergeCell ref="F7:I7"/>
    <mergeCell ref="C8:J8"/>
    <mergeCell ref="C9:J9"/>
    <mergeCell ref="C10:J10"/>
    <mergeCell ref="G13:I13"/>
    <mergeCell ref="T13:T14"/>
    <mergeCell ref="U13:U14"/>
  </mergeCells>
  <dataValidations>
    <dataValidation type="list" allowBlank="1" showErrorMessage="1" sqref="X15:X70">
      <formula1>'CREACION DRIVE'!$L$1:$L$2</formula1>
    </dataValidation>
    <dataValidation type="list" allowBlank="1" showErrorMessage="1" sqref="J15:J545">
      <formula1>'CREACION DRIVE'!$A$13:$A$17</formula1>
    </dataValidation>
    <dataValidation type="list" allowBlank="1" showErrorMessage="1" sqref="P15:P70 D15:D545 H15:H545">
      <formula1>'CREACION DRIVE'!$P$2:$P$13</formula1>
    </dataValidation>
    <dataValidation type="list" allowBlank="1" showErrorMessage="1" sqref="AD15:AD21">
      <formula1>'CREACION DRIVE'!$N$1:$N$2</formula1>
    </dataValidation>
    <dataValidation type="list" allowBlank="1" showErrorMessage="1" sqref="K15:K545">
      <formula1>'CREACION DRIVE'!$B$13:$B$17</formula1>
    </dataValidation>
    <dataValidation type="list" allowBlank="1" showErrorMessage="1" sqref="C7 O15:O121 C15:C545 G15:G545">
      <formula1>'CREACION DRIVE'!$O$2:$O$31</formula1>
    </dataValidation>
    <dataValidation type="list" allowBlank="1" showErrorMessage="1" sqref="AG15">
      <formula1>'CREACION DRIVE'!$A$7:$A$10</formula1>
    </dataValidation>
    <dataValidation type="list" allowBlank="1" showErrorMessage="1" sqref="AG16:AG22">
      <formula1>'CREACION DRIVE'!$A$7:$A$8</formula1>
    </dataValidation>
  </dataValidations>
  <hyperlinks>
    <hyperlink r:id="rId1" ref="B148"/>
    <hyperlink r:id="rId2" ref="B149"/>
    <hyperlink r:id="rId3" ref="B150"/>
    <hyperlink r:id="rId4" ref="B152"/>
    <hyperlink r:id="rId5" ref="B155"/>
    <hyperlink r:id="rId6" ref="B156"/>
    <hyperlink r:id="rId7" ref="B159"/>
    <hyperlink r:id="rId8" ref="B160"/>
    <hyperlink r:id="rId9" ref="B161"/>
  </hyperlinks>
  <printOptions gridLines="1" horizontalCentered="1"/>
  <pageMargins bottom="0.75" footer="0.0" header="0.0" left="0.7" right="0.7" top="0.75"/>
  <pageSetup fitToHeight="0" paperSize="9" cellComments="atEnd" orientation="landscape" pageOrder="overThenDown"/>
  <drawing r:id="rId10"/>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4.43" defaultRowHeight="15.0"/>
  <cols>
    <col customWidth="1" min="1" max="1" width="0.43"/>
    <col customWidth="1" min="2" max="2" width="19.57"/>
    <col customWidth="1" min="3" max="3" width="6.86"/>
    <col customWidth="1" min="4" max="5" width="6.43"/>
    <col customWidth="1" min="6" max="6" width="16.57"/>
    <col customWidth="1" min="7" max="7" width="6.29"/>
    <col customWidth="1" min="8" max="8" width="7.0"/>
    <col customWidth="1" min="9" max="9" width="8.14"/>
    <col customWidth="1" min="10" max="10" width="24.14"/>
    <col customWidth="1" min="11" max="11" width="16.57"/>
    <col customWidth="1" min="12" max="12" width="36.29"/>
    <col customWidth="1" min="13" max="13" width="47.29"/>
    <col customWidth="1" min="14" max="14" width="48.29"/>
    <col customWidth="1" min="15" max="15" width="45.71"/>
    <col customWidth="1" min="16" max="17" width="13.43"/>
    <col customWidth="1" min="18" max="18" width="6.0"/>
    <col customWidth="1" min="19" max="19" width="7.14"/>
    <col customWidth="1" min="20" max="20" width="6.29"/>
    <col customWidth="1" min="21" max="21" width="35.86"/>
    <col customWidth="1" min="22" max="22" width="35.57"/>
    <col customWidth="1" min="23" max="23" width="12.14"/>
    <col customWidth="1" min="24" max="24" width="130.29"/>
    <col customWidth="1" min="25" max="25" width="38.86"/>
    <col customWidth="1" min="26" max="26" width="16.86"/>
    <col customWidth="1" min="27" max="28" width="19.14"/>
    <col customWidth="1" min="29" max="29" width="17.0"/>
    <col customWidth="1" min="30" max="30" width="17.14"/>
    <col customWidth="1" min="31" max="32" width="17.71"/>
    <col customWidth="1" min="33" max="33" width="19.0"/>
    <col customWidth="1" min="34" max="34" width="18.0"/>
    <col customWidth="1" min="35" max="35" width="18.43"/>
    <col customWidth="1" min="36" max="36" width="17.43"/>
  </cols>
  <sheetData>
    <row r="1" ht="30.0" hidden="1" customHeight="1">
      <c r="A1" s="429"/>
      <c r="B1" s="24"/>
      <c r="C1" s="25" t="s">
        <v>63</v>
      </c>
      <c r="D1" s="26"/>
      <c r="E1" s="26"/>
      <c r="F1" s="26"/>
      <c r="G1" s="26"/>
      <c r="H1" s="26"/>
      <c r="I1" s="26"/>
      <c r="J1" s="26"/>
      <c r="K1" s="26"/>
      <c r="L1" s="26"/>
      <c r="M1" s="26"/>
      <c r="N1" s="26"/>
      <c r="O1" s="26"/>
      <c r="P1" s="26"/>
      <c r="Q1" s="26"/>
      <c r="R1" s="26"/>
      <c r="S1" s="26"/>
      <c r="T1" s="26"/>
      <c r="U1" s="26"/>
      <c r="V1" s="26"/>
      <c r="W1" s="26"/>
      <c r="X1" s="26"/>
      <c r="Y1" s="26"/>
      <c r="Z1" s="26"/>
      <c r="AA1" s="27"/>
      <c r="AB1" s="28" t="s">
        <v>1703</v>
      </c>
      <c r="AC1" s="28"/>
      <c r="AD1" s="28"/>
      <c r="AE1" s="28"/>
      <c r="AF1" s="28"/>
      <c r="AG1" s="28"/>
      <c r="AH1" s="28"/>
      <c r="AI1" s="28"/>
      <c r="AJ1" s="28"/>
    </row>
    <row r="2" ht="17.25" hidden="1" customHeight="1">
      <c r="A2" s="29" t="s">
        <v>64</v>
      </c>
      <c r="B2" s="30"/>
      <c r="C2" s="31" t="s">
        <v>65</v>
      </c>
      <c r="D2" s="32"/>
      <c r="E2" s="32"/>
      <c r="F2" s="32"/>
      <c r="G2" s="32"/>
      <c r="H2" s="32"/>
      <c r="I2" s="32"/>
      <c r="J2" s="32"/>
      <c r="K2" s="32"/>
      <c r="L2" s="32"/>
      <c r="M2" s="32"/>
      <c r="N2" s="32"/>
      <c r="O2" s="32"/>
      <c r="P2" s="32"/>
      <c r="Q2" s="32"/>
      <c r="R2" s="32"/>
      <c r="S2" s="32"/>
      <c r="T2" s="32"/>
      <c r="U2" s="32"/>
      <c r="V2" s="32"/>
      <c r="W2" s="32"/>
      <c r="X2" s="32"/>
      <c r="Y2" s="32"/>
      <c r="Z2" s="32"/>
      <c r="AA2" s="33"/>
      <c r="AB2" s="28"/>
      <c r="AC2" s="28"/>
      <c r="AD2" s="28"/>
      <c r="AE2" s="28"/>
      <c r="AF2" s="28"/>
      <c r="AG2" s="28"/>
      <c r="AH2" s="28"/>
      <c r="AI2" s="28"/>
      <c r="AJ2" s="28"/>
    </row>
    <row r="3" ht="17.25" hidden="1" customHeight="1">
      <c r="A3" s="28"/>
      <c r="B3" s="30"/>
      <c r="C3" s="34" t="s">
        <v>66</v>
      </c>
      <c r="D3" s="35"/>
      <c r="E3" s="35"/>
      <c r="F3" s="35"/>
      <c r="G3" s="35"/>
      <c r="H3" s="35"/>
      <c r="I3" s="35"/>
      <c r="J3" s="35"/>
      <c r="K3" s="35"/>
      <c r="L3" s="35"/>
      <c r="M3" s="35"/>
      <c r="N3" s="35"/>
      <c r="O3" s="35"/>
      <c r="P3" s="35"/>
      <c r="Q3" s="35"/>
      <c r="R3" s="35"/>
      <c r="S3" s="35"/>
      <c r="T3" s="35"/>
      <c r="U3" s="35"/>
      <c r="V3" s="35"/>
      <c r="W3" s="35"/>
      <c r="X3" s="35"/>
      <c r="Y3" s="35"/>
      <c r="Z3" s="35"/>
      <c r="AA3" s="36"/>
      <c r="AB3" s="28"/>
      <c r="AC3" s="28"/>
      <c r="AD3" s="28"/>
      <c r="AE3" s="28"/>
      <c r="AF3" s="28"/>
      <c r="AG3" s="28"/>
      <c r="AH3" s="28"/>
      <c r="AI3" s="28"/>
      <c r="AJ3" s="28"/>
    </row>
    <row r="4" ht="34.5" hidden="1" customHeight="1">
      <c r="A4" s="28"/>
      <c r="B4" s="37"/>
      <c r="C4" s="38" t="s">
        <v>2269</v>
      </c>
      <c r="D4" s="26"/>
      <c r="E4" s="26"/>
      <c r="F4" s="26"/>
      <c r="G4" s="26"/>
      <c r="H4" s="26"/>
      <c r="I4" s="27"/>
      <c r="J4" s="38" t="s">
        <v>2270</v>
      </c>
      <c r="K4" s="26"/>
      <c r="L4" s="26"/>
      <c r="M4" s="26"/>
      <c r="N4" s="26"/>
      <c r="O4" s="26"/>
      <c r="P4" s="26"/>
      <c r="Q4" s="26"/>
      <c r="R4" s="27"/>
      <c r="S4" s="38" t="s">
        <v>2271</v>
      </c>
      <c r="T4" s="26"/>
      <c r="U4" s="26"/>
      <c r="V4" s="26"/>
      <c r="W4" s="26"/>
      <c r="X4" s="27"/>
      <c r="Y4" s="39" t="s">
        <v>70</v>
      </c>
      <c r="Z4" s="26"/>
      <c r="AA4" s="27"/>
      <c r="AB4" s="28"/>
      <c r="AC4" s="28"/>
      <c r="AD4" s="28"/>
      <c r="AE4" s="28"/>
      <c r="AF4" s="28"/>
      <c r="AG4" s="28"/>
      <c r="AH4" s="28"/>
      <c r="AI4" s="28"/>
      <c r="AJ4" s="28"/>
    </row>
    <row r="5" ht="17.25" hidden="1" customHeight="1">
      <c r="A5" s="28"/>
      <c r="B5" s="28"/>
      <c r="C5" s="28"/>
      <c r="D5" s="28"/>
      <c r="E5" s="28"/>
      <c r="F5" s="28"/>
      <c r="G5" s="28"/>
      <c r="H5" s="28"/>
      <c r="I5" s="28"/>
      <c r="J5" s="28"/>
      <c r="K5" s="430"/>
      <c r="L5" s="100"/>
      <c r="M5" s="100"/>
      <c r="N5" s="431"/>
      <c r="O5" s="431"/>
      <c r="P5" s="432"/>
      <c r="Q5" s="432"/>
      <c r="R5" s="28"/>
      <c r="S5" s="28"/>
      <c r="T5" s="28"/>
      <c r="U5" s="433"/>
      <c r="V5" s="56"/>
      <c r="W5" s="28"/>
      <c r="X5" s="28"/>
      <c r="Y5" s="28"/>
      <c r="Z5" s="28"/>
      <c r="AA5" s="28"/>
      <c r="AB5" s="28"/>
      <c r="AC5" s="28"/>
      <c r="AD5" s="28"/>
      <c r="AE5" s="28"/>
      <c r="AF5" s="28"/>
      <c r="AG5" s="28"/>
      <c r="AH5" s="28"/>
      <c r="AI5" s="28"/>
      <c r="AJ5" s="28"/>
    </row>
    <row r="6" ht="21.75" hidden="1" customHeight="1">
      <c r="A6" s="28"/>
      <c r="B6" s="41" t="s">
        <v>71</v>
      </c>
      <c r="C6" s="42" t="s">
        <v>72</v>
      </c>
      <c r="D6" s="43" t="s">
        <v>98</v>
      </c>
      <c r="E6" s="43" t="s">
        <v>73</v>
      </c>
      <c r="F6" s="44"/>
      <c r="G6" s="44"/>
      <c r="H6" s="44"/>
      <c r="I6" s="44"/>
      <c r="J6" s="44"/>
      <c r="K6" s="45"/>
      <c r="L6" s="434"/>
      <c r="M6" s="434"/>
      <c r="N6" s="435"/>
      <c r="O6" s="435"/>
      <c r="P6" s="435"/>
      <c r="Q6" s="435"/>
      <c r="R6" s="45"/>
      <c r="S6" s="45"/>
      <c r="T6" s="45"/>
      <c r="U6" s="436"/>
      <c r="V6" s="436"/>
      <c r="W6" s="45"/>
      <c r="X6" s="45"/>
      <c r="Y6" s="45"/>
      <c r="Z6" s="28"/>
      <c r="AA6" s="28"/>
      <c r="AB6" s="28"/>
      <c r="AC6" s="28"/>
      <c r="AD6" s="28"/>
      <c r="AE6" s="28"/>
      <c r="AF6" s="28"/>
      <c r="AG6" s="28"/>
      <c r="AH6" s="28"/>
      <c r="AI6" s="28"/>
      <c r="AJ6" s="28"/>
    </row>
    <row r="7" ht="27.75" hidden="1" customHeight="1">
      <c r="A7" s="28" t="s">
        <v>38</v>
      </c>
      <c r="B7" s="37"/>
      <c r="C7" s="47">
        <v>26.0</v>
      </c>
      <c r="D7" s="48">
        <v>2.0</v>
      </c>
      <c r="E7" s="49">
        <v>2024.0</v>
      </c>
      <c r="F7" s="50"/>
      <c r="J7" s="51"/>
      <c r="K7" s="45"/>
      <c r="L7" s="434"/>
      <c r="M7" s="434"/>
      <c r="N7" s="435"/>
      <c r="O7" s="435"/>
      <c r="P7" s="435"/>
      <c r="Q7" s="435"/>
      <c r="R7" s="45"/>
      <c r="S7" s="45"/>
      <c r="T7" s="45"/>
      <c r="U7" s="436"/>
      <c r="V7" s="436"/>
      <c r="W7" s="45"/>
      <c r="X7" s="45"/>
      <c r="Y7" s="45"/>
      <c r="Z7" s="28"/>
      <c r="AA7" s="28"/>
      <c r="AB7" s="28"/>
      <c r="AC7" s="28"/>
      <c r="AD7" s="28"/>
      <c r="AE7" s="28"/>
      <c r="AF7" s="28"/>
      <c r="AG7" s="28"/>
      <c r="AH7" s="28"/>
      <c r="AI7" s="28"/>
      <c r="AJ7" s="28"/>
    </row>
    <row r="8" ht="63.0" hidden="1" customHeight="1">
      <c r="A8" s="28"/>
      <c r="B8" s="52" t="s">
        <v>74</v>
      </c>
      <c r="C8" s="53" t="s">
        <v>75</v>
      </c>
      <c r="D8" s="26"/>
      <c r="E8" s="26"/>
      <c r="F8" s="26"/>
      <c r="G8" s="26"/>
      <c r="H8" s="26"/>
      <c r="I8" s="26"/>
      <c r="J8" s="27"/>
      <c r="K8" s="45"/>
      <c r="L8" s="437"/>
      <c r="M8" s="434"/>
      <c r="N8" s="435"/>
      <c r="O8" s="435"/>
      <c r="P8" s="435"/>
      <c r="Q8" s="435"/>
      <c r="R8" s="45"/>
      <c r="S8" s="45"/>
      <c r="T8" s="45"/>
      <c r="U8" s="436"/>
      <c r="V8" s="436"/>
      <c r="W8" s="45"/>
      <c r="X8" s="45"/>
      <c r="Y8" s="45"/>
      <c r="Z8" s="28"/>
      <c r="AA8" s="28"/>
      <c r="AB8" s="28"/>
      <c r="AC8" s="28"/>
      <c r="AD8" s="28"/>
      <c r="AE8" s="28"/>
      <c r="AF8" s="28"/>
      <c r="AG8" s="28"/>
      <c r="AH8" s="28"/>
      <c r="AI8" s="28"/>
      <c r="AJ8" s="28"/>
    </row>
    <row r="9" ht="55.5" hidden="1" customHeight="1">
      <c r="A9" s="28"/>
      <c r="B9" s="55" t="s">
        <v>76</v>
      </c>
      <c r="C9" s="53" t="s">
        <v>2272</v>
      </c>
      <c r="D9" s="26"/>
      <c r="E9" s="26"/>
      <c r="F9" s="26"/>
      <c r="G9" s="26"/>
      <c r="H9" s="26"/>
      <c r="I9" s="26"/>
      <c r="J9" s="27"/>
      <c r="K9" s="45"/>
      <c r="L9" s="438"/>
      <c r="M9" s="434"/>
      <c r="N9" s="435"/>
      <c r="O9" s="435"/>
      <c r="P9" s="435"/>
      <c r="Q9" s="435"/>
      <c r="R9" s="45"/>
      <c r="S9" s="45"/>
      <c r="T9" s="45"/>
      <c r="U9" s="436"/>
      <c r="V9" s="436"/>
      <c r="W9" s="45"/>
      <c r="X9" s="45"/>
      <c r="Y9" s="45"/>
      <c r="Z9" s="28"/>
      <c r="AA9" s="28"/>
      <c r="AB9" s="28"/>
      <c r="AC9" s="28"/>
      <c r="AD9" s="28"/>
      <c r="AE9" s="28"/>
      <c r="AF9" s="28"/>
      <c r="AG9" s="28"/>
      <c r="AH9" s="28"/>
      <c r="AI9" s="28"/>
      <c r="AJ9" s="28"/>
    </row>
    <row r="10" ht="67.5" hidden="1" customHeight="1">
      <c r="A10" s="28"/>
      <c r="B10" s="52" t="s">
        <v>78</v>
      </c>
      <c r="C10" s="53" t="s">
        <v>2273</v>
      </c>
      <c r="D10" s="26"/>
      <c r="E10" s="26"/>
      <c r="F10" s="26"/>
      <c r="G10" s="26"/>
      <c r="H10" s="26"/>
      <c r="I10" s="26"/>
      <c r="J10" s="27"/>
      <c r="K10" s="45"/>
      <c r="L10" s="434"/>
      <c r="M10" s="434"/>
      <c r="N10" s="435"/>
      <c r="O10" s="435"/>
      <c r="P10" s="435"/>
      <c r="Q10" s="435"/>
      <c r="R10" s="45"/>
      <c r="S10" s="45"/>
      <c r="T10" s="45"/>
      <c r="U10" s="436"/>
      <c r="V10" s="436"/>
      <c r="W10" s="45"/>
      <c r="X10" s="45"/>
      <c r="Y10" s="45"/>
      <c r="Z10" s="28"/>
      <c r="AA10" s="28"/>
      <c r="AB10" s="28"/>
      <c r="AC10" s="28"/>
      <c r="AD10" s="28"/>
      <c r="AE10" s="28"/>
      <c r="AF10" s="28"/>
      <c r="AG10" s="28"/>
      <c r="AH10" s="28"/>
      <c r="AI10" s="28"/>
      <c r="AJ10" s="28"/>
    </row>
    <row r="11" ht="33.75" hidden="1" customHeight="1">
      <c r="A11" s="28"/>
      <c r="B11" s="56"/>
      <c r="C11" s="28"/>
      <c r="D11" s="28"/>
      <c r="E11" s="28"/>
      <c r="F11" s="28"/>
      <c r="G11" s="28"/>
      <c r="H11" s="28"/>
      <c r="I11" s="28"/>
      <c r="J11" s="28"/>
      <c r="K11" s="28"/>
      <c r="L11" s="100"/>
      <c r="M11" s="100"/>
      <c r="N11" s="431"/>
      <c r="O11" s="431"/>
      <c r="P11" s="432"/>
      <c r="Q11" s="432"/>
      <c r="R11" s="28"/>
      <c r="S11" s="28"/>
      <c r="T11" s="28"/>
      <c r="U11" s="433"/>
      <c r="V11" s="56"/>
      <c r="W11" s="28"/>
      <c r="X11" s="28"/>
      <c r="Y11" s="28"/>
      <c r="Z11" s="28"/>
      <c r="AA11" s="28"/>
      <c r="AB11" s="28"/>
      <c r="AC11" s="28"/>
      <c r="AD11" s="28"/>
      <c r="AE11" s="28"/>
      <c r="AF11" s="28"/>
      <c r="AG11" s="28"/>
      <c r="AH11" s="28"/>
      <c r="AI11" s="28"/>
      <c r="AJ11" s="28"/>
    </row>
    <row r="12" ht="18.0" customHeight="1">
      <c r="A12" s="1" t="s">
        <v>2274</v>
      </c>
      <c r="B12" s="439"/>
      <c r="C12" s="439" t="s">
        <v>2275</v>
      </c>
      <c r="D12" s="439"/>
      <c r="E12" s="439"/>
      <c r="F12" s="439"/>
      <c r="G12" s="439"/>
      <c r="H12" s="439"/>
      <c r="I12" s="439"/>
      <c r="J12" s="439"/>
      <c r="K12" s="440" t="s">
        <v>80</v>
      </c>
      <c r="L12" s="440" t="s">
        <v>81</v>
      </c>
      <c r="M12" s="440" t="s">
        <v>82</v>
      </c>
      <c r="N12" s="440" t="s">
        <v>2276</v>
      </c>
      <c r="O12" s="440" t="s">
        <v>2277</v>
      </c>
      <c r="P12" s="441"/>
      <c r="Q12" s="441"/>
      <c r="R12" s="442" t="s">
        <v>85</v>
      </c>
      <c r="S12" s="26"/>
      <c r="T12" s="26"/>
      <c r="U12" s="26"/>
      <c r="V12" s="26"/>
      <c r="W12" s="26"/>
      <c r="X12" s="27"/>
      <c r="Y12" s="440" t="s">
        <v>86</v>
      </c>
      <c r="Z12" s="440" t="s">
        <v>87</v>
      </c>
      <c r="AA12" s="440" t="s">
        <v>88</v>
      </c>
      <c r="AB12" s="64"/>
      <c r="AC12" s="64"/>
      <c r="AD12" s="64"/>
      <c r="AE12" s="64"/>
      <c r="AF12" s="64"/>
      <c r="AG12" s="64" t="s">
        <v>2278</v>
      </c>
      <c r="AH12" s="443">
        <f>TODAY()</f>
        <v>46108</v>
      </c>
      <c r="AI12" s="64"/>
      <c r="AJ12" s="64"/>
    </row>
    <row r="13" ht="37.5" customHeight="1">
      <c r="A13" s="444"/>
      <c r="B13" s="445" t="s">
        <v>2279</v>
      </c>
      <c r="C13" s="442" t="s">
        <v>2280</v>
      </c>
      <c r="D13" s="26"/>
      <c r="E13" s="27"/>
      <c r="F13" s="440" t="s">
        <v>2281</v>
      </c>
      <c r="G13" s="442" t="s">
        <v>2282</v>
      </c>
      <c r="H13" s="26"/>
      <c r="I13" s="27"/>
      <c r="J13" s="440" t="s">
        <v>93</v>
      </c>
      <c r="K13" s="30"/>
      <c r="L13" s="30"/>
      <c r="M13" s="30"/>
      <c r="N13" s="30"/>
      <c r="O13" s="30"/>
      <c r="P13" s="441" t="s">
        <v>2283</v>
      </c>
      <c r="Q13" s="441" t="s">
        <v>2284</v>
      </c>
      <c r="R13" s="442" t="s">
        <v>94</v>
      </c>
      <c r="S13" s="26"/>
      <c r="T13" s="27"/>
      <c r="U13" s="441" t="s">
        <v>1713</v>
      </c>
      <c r="V13" s="440" t="s">
        <v>95</v>
      </c>
      <c r="W13" s="440" t="s">
        <v>96</v>
      </c>
      <c r="X13" s="440" t="s">
        <v>97</v>
      </c>
      <c r="Y13" s="30"/>
      <c r="Z13" s="30"/>
      <c r="AA13" s="30"/>
    </row>
    <row r="14" ht="15.0" customHeight="1">
      <c r="A14" s="444"/>
      <c r="B14" s="445"/>
      <c r="C14" s="441" t="s">
        <v>72</v>
      </c>
      <c r="D14" s="446" t="s">
        <v>98</v>
      </c>
      <c r="E14" s="441" t="s">
        <v>73</v>
      </c>
      <c r="F14" s="37"/>
      <c r="G14" s="441" t="s">
        <v>72</v>
      </c>
      <c r="H14" s="441" t="s">
        <v>98</v>
      </c>
      <c r="I14" s="441" t="s">
        <v>73</v>
      </c>
      <c r="J14" s="37"/>
      <c r="K14" s="37"/>
      <c r="L14" s="37"/>
      <c r="M14" s="37"/>
      <c r="N14" s="37"/>
      <c r="O14" s="37"/>
      <c r="P14" s="441"/>
      <c r="Q14" s="441"/>
      <c r="R14" s="441" t="s">
        <v>72</v>
      </c>
      <c r="S14" s="441" t="s">
        <v>98</v>
      </c>
      <c r="T14" s="441" t="s">
        <v>73</v>
      </c>
      <c r="U14" s="441"/>
      <c r="V14" s="37"/>
      <c r="W14" s="37"/>
      <c r="X14" s="37"/>
      <c r="Y14" s="37"/>
      <c r="Z14" s="37"/>
      <c r="AA14" s="37"/>
    </row>
    <row r="15" ht="41.25" customHeight="1">
      <c r="A15" s="28"/>
      <c r="B15" s="447" t="s">
        <v>2285</v>
      </c>
      <c r="C15" s="448">
        <v>1.0</v>
      </c>
      <c r="D15" s="449">
        <v>2.0</v>
      </c>
      <c r="E15" s="449">
        <v>2024.0</v>
      </c>
      <c r="F15" s="449"/>
      <c r="G15" s="448">
        <v>1.0</v>
      </c>
      <c r="H15" s="449">
        <v>2.0</v>
      </c>
      <c r="I15" s="449">
        <v>2024.0</v>
      </c>
      <c r="J15" s="448" t="s">
        <v>29</v>
      </c>
      <c r="K15" s="450" t="s">
        <v>37</v>
      </c>
      <c r="L15" s="451" t="s">
        <v>2286</v>
      </c>
      <c r="M15" s="452" t="s">
        <v>2287</v>
      </c>
      <c r="N15" s="453" t="s">
        <v>2288</v>
      </c>
      <c r="O15" s="42" t="s">
        <v>2289</v>
      </c>
      <c r="P15" s="454">
        <f t="shared" ref="P15:P548" si="1">IF(OR(G15="",H15="",I15=""),"0/0/0",(G15&amp;"/"&amp;H15&amp;"/"&amp;I15)+21)</f>
        <v>45344</v>
      </c>
      <c r="Q15" s="455" t="str">
        <f t="shared" ref="Q15:Q712" si="2">IF(U15&lt;&gt;"","OK",IF(P15="0/0/0",0,IF($AH$12&lt;P15,P15-$AH$12,0)))</f>
        <v>OK</v>
      </c>
      <c r="R15" s="456">
        <v>1.0</v>
      </c>
      <c r="S15" s="457">
        <v>2.0</v>
      </c>
      <c r="T15" s="458">
        <v>2024.0</v>
      </c>
      <c r="U15" s="242" t="s">
        <v>2290</v>
      </c>
      <c r="V15" s="459" t="s">
        <v>2291</v>
      </c>
      <c r="W15" s="460" t="s">
        <v>2292</v>
      </c>
      <c r="X15" s="461" t="s">
        <v>2293</v>
      </c>
      <c r="Y15" s="220"/>
      <c r="Z15" s="221"/>
      <c r="AA15" s="222"/>
      <c r="AB15" s="462"/>
      <c r="AC15" s="463"/>
      <c r="AD15" s="28"/>
      <c r="AE15" s="28"/>
      <c r="AF15" s="28"/>
      <c r="AG15" s="28"/>
      <c r="AH15" s="28"/>
      <c r="AI15" s="28"/>
      <c r="AJ15" s="100"/>
    </row>
    <row r="16" ht="46.5" customHeight="1">
      <c r="A16" s="28"/>
      <c r="B16" s="464" t="s">
        <v>2294</v>
      </c>
      <c r="C16" s="465">
        <v>1.0</v>
      </c>
      <c r="D16" s="465">
        <v>2.0</v>
      </c>
      <c r="E16" s="465">
        <v>2024.0</v>
      </c>
      <c r="F16" s="465"/>
      <c r="G16" s="466">
        <v>1.0</v>
      </c>
      <c r="H16" s="465">
        <v>2.0</v>
      </c>
      <c r="I16" s="465">
        <v>2024.0</v>
      </c>
      <c r="J16" s="465" t="s">
        <v>29</v>
      </c>
      <c r="K16" s="467" t="s">
        <v>30</v>
      </c>
      <c r="L16" s="452" t="s">
        <v>2295</v>
      </c>
      <c r="M16" s="452" t="s">
        <v>2296</v>
      </c>
      <c r="N16" s="468" t="s">
        <v>2297</v>
      </c>
      <c r="O16" s="469" t="s">
        <v>692</v>
      </c>
      <c r="P16" s="454">
        <f t="shared" si="1"/>
        <v>45344</v>
      </c>
      <c r="Q16" s="455" t="str">
        <f t="shared" si="2"/>
        <v>OK</v>
      </c>
      <c r="R16" s="182">
        <v>1.0</v>
      </c>
      <c r="S16" s="470">
        <v>2.0</v>
      </c>
      <c r="T16" s="182">
        <v>2024.0</v>
      </c>
      <c r="U16" s="471" t="s">
        <v>2290</v>
      </c>
      <c r="V16" s="471" t="s">
        <v>2298</v>
      </c>
      <c r="W16" s="280" t="s">
        <v>23</v>
      </c>
      <c r="X16" s="472" t="s">
        <v>2299</v>
      </c>
      <c r="Y16" s="107"/>
      <c r="Z16" s="108"/>
      <c r="AA16" s="99"/>
      <c r="AB16" s="462"/>
      <c r="AC16" s="463"/>
      <c r="AD16" s="28"/>
      <c r="AE16" s="28"/>
      <c r="AF16" s="28"/>
      <c r="AG16" s="28"/>
      <c r="AH16" s="28"/>
      <c r="AI16" s="28"/>
      <c r="AJ16" s="28"/>
    </row>
    <row r="17" ht="56.25" customHeight="1">
      <c r="A17" s="28"/>
      <c r="B17" s="464" t="s">
        <v>2300</v>
      </c>
      <c r="C17" s="465">
        <v>1.0</v>
      </c>
      <c r="D17" s="465">
        <v>2.0</v>
      </c>
      <c r="E17" s="465">
        <v>2024.0</v>
      </c>
      <c r="F17" s="449"/>
      <c r="G17" s="465">
        <v>1.0</v>
      </c>
      <c r="H17" s="465">
        <v>2.0</v>
      </c>
      <c r="I17" s="465">
        <v>2024.0</v>
      </c>
      <c r="J17" s="465" t="s">
        <v>29</v>
      </c>
      <c r="K17" s="473" t="s">
        <v>30</v>
      </c>
      <c r="L17" s="474" t="s">
        <v>2301</v>
      </c>
      <c r="M17" s="452" t="s">
        <v>2302</v>
      </c>
      <c r="N17" s="468" t="s">
        <v>2297</v>
      </c>
      <c r="O17" s="469" t="s">
        <v>692</v>
      </c>
      <c r="P17" s="454">
        <f t="shared" si="1"/>
        <v>45344</v>
      </c>
      <c r="Q17" s="455" t="str">
        <f t="shared" si="2"/>
        <v>OK</v>
      </c>
      <c r="R17" s="280">
        <v>30.0</v>
      </c>
      <c r="S17" s="475">
        <v>7.0</v>
      </c>
      <c r="T17" s="280">
        <v>2024.0</v>
      </c>
      <c r="U17" s="471" t="s">
        <v>2290</v>
      </c>
      <c r="V17" s="471" t="s">
        <v>2298</v>
      </c>
      <c r="W17" s="280" t="s">
        <v>2292</v>
      </c>
      <c r="X17" s="476" t="s">
        <v>2303</v>
      </c>
      <c r="Y17" s="107"/>
      <c r="Z17" s="108"/>
      <c r="AA17" s="99"/>
      <c r="AB17" s="462"/>
      <c r="AC17" s="463"/>
      <c r="AD17" s="28"/>
      <c r="AE17" s="28"/>
      <c r="AF17" s="28"/>
      <c r="AG17" s="28"/>
      <c r="AH17" s="28"/>
      <c r="AI17" s="28"/>
      <c r="AJ17" s="28"/>
    </row>
    <row r="18" ht="50.25" customHeight="1">
      <c r="A18" s="28"/>
      <c r="B18" s="477" t="s">
        <v>2304</v>
      </c>
      <c r="C18" s="465">
        <v>14.0</v>
      </c>
      <c r="D18" s="465">
        <v>2.0</v>
      </c>
      <c r="E18" s="465">
        <v>2024.0</v>
      </c>
      <c r="F18" s="465"/>
      <c r="G18" s="465">
        <v>14.0</v>
      </c>
      <c r="H18" s="465">
        <v>2.0</v>
      </c>
      <c r="I18" s="465">
        <v>2024.0</v>
      </c>
      <c r="J18" s="465" t="s">
        <v>31</v>
      </c>
      <c r="K18" s="473" t="s">
        <v>37</v>
      </c>
      <c r="L18" s="474" t="s">
        <v>2305</v>
      </c>
      <c r="M18" s="478" t="s">
        <v>2306</v>
      </c>
      <c r="N18" s="468" t="s">
        <v>2297</v>
      </c>
      <c r="O18" s="469" t="s">
        <v>2307</v>
      </c>
      <c r="P18" s="454">
        <f t="shared" si="1"/>
        <v>45357</v>
      </c>
      <c r="Q18" s="455" t="str">
        <f t="shared" si="2"/>
        <v>OK</v>
      </c>
      <c r="R18" s="182">
        <v>6.0</v>
      </c>
      <c r="S18" s="470">
        <v>3.0</v>
      </c>
      <c r="T18" s="479">
        <v>2024.0</v>
      </c>
      <c r="U18" s="378" t="s">
        <v>2290</v>
      </c>
      <c r="V18" s="471" t="s">
        <v>2298</v>
      </c>
      <c r="W18" s="280" t="s">
        <v>2292</v>
      </c>
      <c r="X18" s="480" t="s">
        <v>2308</v>
      </c>
      <c r="Y18" s="107"/>
      <c r="Z18" s="106"/>
      <c r="AA18" s="99"/>
      <c r="AB18" s="462"/>
      <c r="AC18" s="463"/>
      <c r="AD18" s="28"/>
      <c r="AE18" s="28"/>
      <c r="AF18" s="28"/>
      <c r="AG18" s="28"/>
      <c r="AH18" s="28"/>
      <c r="AI18" s="28"/>
      <c r="AJ18" s="28"/>
    </row>
    <row r="19" ht="60.75" customHeight="1">
      <c r="A19" s="28"/>
      <c r="B19" s="481" t="s">
        <v>2309</v>
      </c>
      <c r="C19" s="465">
        <v>15.0</v>
      </c>
      <c r="D19" s="465">
        <v>2.0</v>
      </c>
      <c r="E19" s="465">
        <v>2024.0</v>
      </c>
      <c r="F19" s="449"/>
      <c r="G19" s="465">
        <v>15.0</v>
      </c>
      <c r="H19" s="465">
        <v>2.0</v>
      </c>
      <c r="I19" s="482">
        <v>2024.0</v>
      </c>
      <c r="J19" s="465" t="s">
        <v>31</v>
      </c>
      <c r="K19" s="473" t="s">
        <v>32</v>
      </c>
      <c r="L19" s="474" t="s">
        <v>2310</v>
      </c>
      <c r="M19" s="478" t="s">
        <v>2311</v>
      </c>
      <c r="N19" s="483" t="s">
        <v>2297</v>
      </c>
      <c r="O19" s="469" t="s">
        <v>2312</v>
      </c>
      <c r="P19" s="484">
        <f t="shared" si="1"/>
        <v>45358</v>
      </c>
      <c r="Q19" s="455" t="str">
        <f t="shared" si="2"/>
        <v>OK</v>
      </c>
      <c r="R19" s="182">
        <v>3.0</v>
      </c>
      <c r="S19" s="470">
        <v>9.0</v>
      </c>
      <c r="T19" s="479">
        <v>2024.0</v>
      </c>
      <c r="U19" s="485" t="s">
        <v>2290</v>
      </c>
      <c r="V19" s="471" t="s">
        <v>2313</v>
      </c>
      <c r="W19" s="280" t="s">
        <v>2292</v>
      </c>
      <c r="X19" s="486" t="s">
        <v>2314</v>
      </c>
      <c r="Y19" s="107"/>
      <c r="Z19" s="106"/>
      <c r="AA19" s="99"/>
      <c r="AB19" s="462"/>
      <c r="AC19" s="463"/>
      <c r="AD19" s="28"/>
      <c r="AE19" s="28"/>
      <c r="AF19" s="28"/>
      <c r="AG19" s="28"/>
      <c r="AH19" s="28"/>
      <c r="AI19" s="28"/>
      <c r="AJ19" s="28"/>
    </row>
    <row r="20" ht="48.0" customHeight="1">
      <c r="A20" s="28"/>
      <c r="B20" s="487" t="s">
        <v>2315</v>
      </c>
      <c r="C20" s="488">
        <v>16.0</v>
      </c>
      <c r="D20" s="488">
        <v>2.0</v>
      </c>
      <c r="E20" s="482">
        <v>2024.0</v>
      </c>
      <c r="F20" s="465"/>
      <c r="G20" s="488">
        <v>16.0</v>
      </c>
      <c r="H20" s="488">
        <v>2.0</v>
      </c>
      <c r="I20" s="482">
        <v>2024.0</v>
      </c>
      <c r="J20" s="488" t="s">
        <v>29</v>
      </c>
      <c r="K20" s="489" t="s">
        <v>37</v>
      </c>
      <c r="L20" s="452" t="s">
        <v>2316</v>
      </c>
      <c r="M20" s="490" t="s">
        <v>2317</v>
      </c>
      <c r="N20" s="483" t="s">
        <v>2297</v>
      </c>
      <c r="O20" s="469" t="s">
        <v>2312</v>
      </c>
      <c r="P20" s="454">
        <f t="shared" si="1"/>
        <v>45359</v>
      </c>
      <c r="Q20" s="455" t="str">
        <f t="shared" si="2"/>
        <v>OK</v>
      </c>
      <c r="R20" s="375">
        <v>9.0</v>
      </c>
      <c r="S20" s="491">
        <v>4.0</v>
      </c>
      <c r="T20" s="492">
        <v>2024.0</v>
      </c>
      <c r="U20" s="378" t="s">
        <v>2290</v>
      </c>
      <c r="V20" s="493" t="s">
        <v>2318</v>
      </c>
      <c r="W20" s="376"/>
      <c r="X20" s="494" t="s">
        <v>2319</v>
      </c>
      <c r="Y20" s="495"/>
      <c r="Z20" s="268"/>
      <c r="AA20" s="292"/>
      <c r="AB20" s="462"/>
      <c r="AC20" s="463"/>
      <c r="AD20" s="28"/>
      <c r="AE20" s="28"/>
      <c r="AF20" s="28"/>
      <c r="AG20" s="28"/>
      <c r="AH20" s="28"/>
      <c r="AI20" s="28"/>
      <c r="AJ20" s="28"/>
    </row>
    <row r="21" ht="45.75" customHeight="1">
      <c r="A21" s="28"/>
      <c r="B21" s="496" t="s">
        <v>2320</v>
      </c>
      <c r="C21" s="452">
        <v>16.0</v>
      </c>
      <c r="D21" s="448">
        <v>2.0</v>
      </c>
      <c r="E21" s="482">
        <v>2024.0</v>
      </c>
      <c r="F21" s="449"/>
      <c r="G21" s="448">
        <v>16.0</v>
      </c>
      <c r="H21" s="448">
        <v>2.0</v>
      </c>
      <c r="I21" s="482">
        <v>2024.0</v>
      </c>
      <c r="J21" s="448" t="s">
        <v>29</v>
      </c>
      <c r="K21" s="450" t="s">
        <v>37</v>
      </c>
      <c r="L21" s="452" t="s">
        <v>2321</v>
      </c>
      <c r="M21" s="497" t="s">
        <v>2322</v>
      </c>
      <c r="N21" s="483" t="s">
        <v>2297</v>
      </c>
      <c r="O21" s="469" t="s">
        <v>2289</v>
      </c>
      <c r="P21" s="454">
        <f t="shared" si="1"/>
        <v>45359</v>
      </c>
      <c r="Q21" s="455" t="str">
        <f t="shared" si="2"/>
        <v>OK</v>
      </c>
      <c r="R21" s="456">
        <v>7.0</v>
      </c>
      <c r="S21" s="457">
        <v>3.0</v>
      </c>
      <c r="T21" s="460">
        <v>2024.0</v>
      </c>
      <c r="U21" s="493" t="s">
        <v>2290</v>
      </c>
      <c r="V21" s="471" t="s">
        <v>2318</v>
      </c>
      <c r="W21" s="456"/>
      <c r="X21" s="498" t="s">
        <v>2319</v>
      </c>
      <c r="Y21" s="499"/>
      <c r="Z21" s="106"/>
      <c r="AA21" s="99"/>
      <c r="AB21" s="462"/>
      <c r="AC21" s="463"/>
      <c r="AD21" s="28"/>
      <c r="AE21" s="28"/>
      <c r="AF21" s="28"/>
      <c r="AG21" s="28"/>
      <c r="AH21" s="28"/>
      <c r="AI21" s="28"/>
      <c r="AJ21" s="28"/>
    </row>
    <row r="22" ht="44.25" customHeight="1">
      <c r="A22" s="28"/>
      <c r="B22" s="477" t="s">
        <v>2323</v>
      </c>
      <c r="C22" s="452">
        <v>16.0</v>
      </c>
      <c r="D22" s="500">
        <v>2.0</v>
      </c>
      <c r="E22" s="482">
        <v>2024.0</v>
      </c>
      <c r="F22" s="465"/>
      <c r="G22" s="500">
        <v>16.0</v>
      </c>
      <c r="H22" s="500">
        <v>2.0</v>
      </c>
      <c r="I22" s="482">
        <v>2024.0</v>
      </c>
      <c r="J22" s="500" t="s">
        <v>29</v>
      </c>
      <c r="K22" s="501" t="s">
        <v>37</v>
      </c>
      <c r="L22" s="452" t="s">
        <v>2321</v>
      </c>
      <c r="M22" s="490" t="s">
        <v>2324</v>
      </c>
      <c r="N22" s="483" t="s">
        <v>2297</v>
      </c>
      <c r="O22" s="469" t="s">
        <v>2289</v>
      </c>
      <c r="P22" s="454">
        <f t="shared" si="1"/>
        <v>45359</v>
      </c>
      <c r="Q22" s="455" t="str">
        <f t="shared" si="2"/>
        <v>OK</v>
      </c>
      <c r="R22" s="502">
        <v>7.0</v>
      </c>
      <c r="S22" s="457">
        <v>3.0</v>
      </c>
      <c r="T22" s="503">
        <v>2024.0</v>
      </c>
      <c r="U22" s="493" t="s">
        <v>2290</v>
      </c>
      <c r="V22" s="471" t="s">
        <v>2318</v>
      </c>
      <c r="W22" s="376"/>
      <c r="X22" s="498" t="s">
        <v>2319</v>
      </c>
      <c r="Y22" s="504"/>
      <c r="Z22" s="106"/>
      <c r="AA22" s="99"/>
      <c r="AB22" s="462"/>
      <c r="AC22" s="463"/>
      <c r="AD22" s="28"/>
      <c r="AE22" s="28"/>
      <c r="AF22" s="28"/>
      <c r="AG22" s="28"/>
      <c r="AH22" s="28"/>
      <c r="AI22" s="28"/>
      <c r="AJ22" s="28"/>
    </row>
    <row r="23" ht="30.75" customHeight="1">
      <c r="A23" s="28"/>
      <c r="B23" s="477" t="s">
        <v>2325</v>
      </c>
      <c r="C23" s="466">
        <v>21.0</v>
      </c>
      <c r="D23" s="466">
        <v>2.0</v>
      </c>
      <c r="E23" s="466">
        <v>2024.0</v>
      </c>
      <c r="F23" s="449"/>
      <c r="G23" s="466">
        <v>21.0</v>
      </c>
      <c r="H23" s="466">
        <v>2.0</v>
      </c>
      <c r="I23" s="482">
        <v>2024.0</v>
      </c>
      <c r="J23" s="466" t="s">
        <v>29</v>
      </c>
      <c r="K23" s="467" t="s">
        <v>37</v>
      </c>
      <c r="L23" s="474" t="s">
        <v>2326</v>
      </c>
      <c r="M23" s="478" t="s">
        <v>2327</v>
      </c>
      <c r="N23" s="483" t="s">
        <v>2297</v>
      </c>
      <c r="O23" s="469" t="s">
        <v>2289</v>
      </c>
      <c r="P23" s="484">
        <f t="shared" si="1"/>
        <v>45364</v>
      </c>
      <c r="Q23" s="455" t="str">
        <f t="shared" si="2"/>
        <v>OK</v>
      </c>
      <c r="R23" s="376"/>
      <c r="S23" s="505"/>
      <c r="T23" s="376"/>
      <c r="U23" s="493" t="s">
        <v>2290</v>
      </c>
      <c r="V23" s="471" t="s">
        <v>2318</v>
      </c>
      <c r="W23" s="280"/>
      <c r="X23" s="506" t="s">
        <v>2319</v>
      </c>
      <c r="Y23" s="107"/>
      <c r="Z23" s="106"/>
      <c r="AA23" s="99"/>
      <c r="AB23" s="462"/>
      <c r="AC23" s="463"/>
      <c r="AD23" s="28"/>
      <c r="AE23" s="28"/>
      <c r="AF23" s="28"/>
      <c r="AG23" s="28"/>
      <c r="AH23" s="28"/>
      <c r="AI23" s="28"/>
      <c r="AJ23" s="28"/>
    </row>
    <row r="24" ht="49.5" customHeight="1">
      <c r="A24" s="28"/>
      <c r="B24" s="481" t="s">
        <v>2328</v>
      </c>
      <c r="C24" s="465">
        <v>1.0</v>
      </c>
      <c r="D24" s="465">
        <v>2.0</v>
      </c>
      <c r="E24" s="465">
        <v>2024.0</v>
      </c>
      <c r="F24" s="465"/>
      <c r="G24" s="465">
        <v>1.0</v>
      </c>
      <c r="H24" s="465">
        <v>2.0</v>
      </c>
      <c r="I24" s="465">
        <v>2024.0</v>
      </c>
      <c r="J24" s="465" t="s">
        <v>31</v>
      </c>
      <c r="K24" s="473" t="s">
        <v>37</v>
      </c>
      <c r="L24" s="507" t="s">
        <v>2329</v>
      </c>
      <c r="M24" s="452" t="s">
        <v>2330</v>
      </c>
      <c r="N24" s="508" t="s">
        <v>2331</v>
      </c>
      <c r="O24" s="42" t="s">
        <v>2289</v>
      </c>
      <c r="P24" s="454">
        <f t="shared" si="1"/>
        <v>45344</v>
      </c>
      <c r="Q24" s="455" t="str">
        <f t="shared" si="2"/>
        <v>OK</v>
      </c>
      <c r="R24" s="182">
        <v>12.0</v>
      </c>
      <c r="S24" s="470">
        <v>3.0</v>
      </c>
      <c r="T24" s="479">
        <v>2024.0</v>
      </c>
      <c r="U24" s="493" t="s">
        <v>2290</v>
      </c>
      <c r="V24" s="471" t="s">
        <v>2332</v>
      </c>
      <c r="W24" s="509"/>
      <c r="X24" s="480" t="s">
        <v>2333</v>
      </c>
      <c r="Y24" s="236"/>
      <c r="Z24" s="237"/>
      <c r="AA24" s="238"/>
      <c r="AB24" s="462"/>
      <c r="AC24" s="463"/>
      <c r="AD24" s="28"/>
      <c r="AE24" s="28"/>
      <c r="AF24" s="28"/>
      <c r="AG24" s="28"/>
      <c r="AH24" s="28"/>
      <c r="AI24" s="28"/>
      <c r="AJ24" s="28"/>
    </row>
    <row r="25" ht="42.0" customHeight="1">
      <c r="A25" s="28"/>
      <c r="B25" s="510" t="s">
        <v>2334</v>
      </c>
      <c r="C25" s="449">
        <v>2.0</v>
      </c>
      <c r="D25" s="449">
        <v>2.0</v>
      </c>
      <c r="E25" s="449">
        <v>2024.0</v>
      </c>
      <c r="F25" s="449"/>
      <c r="G25" s="449">
        <v>2.0</v>
      </c>
      <c r="H25" s="449">
        <v>2.0</v>
      </c>
      <c r="I25" s="449">
        <v>2024.0</v>
      </c>
      <c r="J25" s="449" t="s">
        <v>29</v>
      </c>
      <c r="K25" s="511" t="s">
        <v>37</v>
      </c>
      <c r="L25" s="448" t="s">
        <v>2335</v>
      </c>
      <c r="M25" s="448" t="s">
        <v>2336</v>
      </c>
      <c r="N25" s="508" t="s">
        <v>2331</v>
      </c>
      <c r="O25" s="42"/>
      <c r="P25" s="454">
        <f t="shared" si="1"/>
        <v>45345</v>
      </c>
      <c r="Q25" s="455" t="str">
        <f t="shared" si="2"/>
        <v>OK</v>
      </c>
      <c r="R25" s="456">
        <v>5.0</v>
      </c>
      <c r="S25" s="457">
        <v>2.0</v>
      </c>
      <c r="T25" s="471">
        <v>24.0</v>
      </c>
      <c r="U25" s="512" t="s">
        <v>2290</v>
      </c>
      <c r="V25" s="513" t="s">
        <v>2332</v>
      </c>
      <c r="W25" s="456"/>
      <c r="X25" s="514" t="s">
        <v>2337</v>
      </c>
      <c r="Y25" s="259"/>
      <c r="Z25" s="260"/>
      <c r="AA25" s="222"/>
      <c r="AB25" s="462"/>
      <c r="AC25" s="463"/>
      <c r="AD25" s="28"/>
      <c r="AE25" s="28"/>
      <c r="AF25" s="28"/>
      <c r="AG25" s="28"/>
      <c r="AH25" s="28"/>
      <c r="AI25" s="28"/>
      <c r="AJ25" s="28"/>
    </row>
    <row r="26" ht="45.0" customHeight="1">
      <c r="A26" s="28"/>
      <c r="B26" s="477" t="s">
        <v>2338</v>
      </c>
      <c r="C26" s="488">
        <v>13.0</v>
      </c>
      <c r="D26" s="488">
        <v>2.0</v>
      </c>
      <c r="E26" s="488">
        <v>2024.0</v>
      </c>
      <c r="F26" s="465"/>
      <c r="G26" s="488">
        <v>13.0</v>
      </c>
      <c r="H26" s="488">
        <v>2.0</v>
      </c>
      <c r="I26" s="488">
        <v>2024.0</v>
      </c>
      <c r="J26" s="488" t="s">
        <v>31</v>
      </c>
      <c r="K26" s="489" t="s">
        <v>37</v>
      </c>
      <c r="L26" s="497" t="s">
        <v>2339</v>
      </c>
      <c r="M26" s="490" t="s">
        <v>2340</v>
      </c>
      <c r="N26" s="508" t="s">
        <v>2331</v>
      </c>
      <c r="O26" s="42" t="s">
        <v>2289</v>
      </c>
      <c r="P26" s="454">
        <f t="shared" si="1"/>
        <v>45356</v>
      </c>
      <c r="Q26" s="455" t="str">
        <f t="shared" si="2"/>
        <v>OK</v>
      </c>
      <c r="R26" s="376"/>
      <c r="S26" s="505"/>
      <c r="T26" s="515"/>
      <c r="U26" s="242" t="s">
        <v>2290</v>
      </c>
      <c r="V26" s="503" t="s">
        <v>2332</v>
      </c>
      <c r="W26" s="376"/>
      <c r="X26" s="516" t="s">
        <v>2341</v>
      </c>
      <c r="Y26" s="495"/>
      <c r="Z26" s="106"/>
      <c r="AA26" s="99"/>
      <c r="AB26" s="462"/>
      <c r="AC26" s="463"/>
      <c r="AD26" s="28"/>
      <c r="AE26" s="28"/>
      <c r="AF26" s="28"/>
      <c r="AG26" s="28"/>
      <c r="AH26" s="28"/>
      <c r="AI26" s="28"/>
      <c r="AJ26" s="28"/>
    </row>
    <row r="27" ht="43.5" customHeight="1">
      <c r="A27" s="28"/>
      <c r="B27" s="481" t="s">
        <v>2342</v>
      </c>
      <c r="C27" s="465">
        <v>15.0</v>
      </c>
      <c r="D27" s="465">
        <v>2.0</v>
      </c>
      <c r="E27" s="465">
        <v>2024.0</v>
      </c>
      <c r="F27" s="449"/>
      <c r="G27" s="465">
        <v>15.0</v>
      </c>
      <c r="H27" s="465">
        <v>2.0</v>
      </c>
      <c r="I27" s="465">
        <v>2024.0</v>
      </c>
      <c r="J27" s="465" t="s">
        <v>29</v>
      </c>
      <c r="K27" s="473" t="s">
        <v>37</v>
      </c>
      <c r="L27" s="474" t="s">
        <v>2343</v>
      </c>
      <c r="M27" s="478" t="s">
        <v>2344</v>
      </c>
      <c r="N27" s="508" t="s">
        <v>2331</v>
      </c>
      <c r="O27" s="42" t="s">
        <v>2289</v>
      </c>
      <c r="P27" s="454">
        <f t="shared" si="1"/>
        <v>45358</v>
      </c>
      <c r="Q27" s="455" t="str">
        <f t="shared" si="2"/>
        <v>OK</v>
      </c>
      <c r="R27" s="182"/>
      <c r="S27" s="470"/>
      <c r="T27" s="479"/>
      <c r="U27" s="517" t="s">
        <v>2290</v>
      </c>
      <c r="V27" s="518" t="s">
        <v>2332</v>
      </c>
      <c r="W27" s="519"/>
      <c r="X27" s="520" t="s">
        <v>2345</v>
      </c>
      <c r="Y27" s="107"/>
      <c r="Z27" s="106"/>
      <c r="AA27" s="99"/>
      <c r="AB27" s="462"/>
      <c r="AC27" s="463"/>
      <c r="AD27" s="28"/>
      <c r="AE27" s="28"/>
      <c r="AF27" s="28"/>
      <c r="AG27" s="28"/>
      <c r="AH27" s="28"/>
      <c r="AI27" s="28"/>
      <c r="AJ27" s="28"/>
    </row>
    <row r="28" ht="51.75" customHeight="1">
      <c r="A28" s="29"/>
      <c r="B28" s="477" t="s">
        <v>2346</v>
      </c>
      <c r="C28" s="465">
        <v>16.0</v>
      </c>
      <c r="D28" s="465">
        <v>2.0</v>
      </c>
      <c r="E28" s="482">
        <v>2024.0</v>
      </c>
      <c r="F28" s="465"/>
      <c r="G28" s="465">
        <v>16.0</v>
      </c>
      <c r="H28" s="465">
        <v>2.0</v>
      </c>
      <c r="I28" s="482">
        <v>2024.0</v>
      </c>
      <c r="J28" s="465" t="s">
        <v>31</v>
      </c>
      <c r="K28" s="473" t="s">
        <v>37</v>
      </c>
      <c r="L28" s="452" t="s">
        <v>2347</v>
      </c>
      <c r="M28" s="478" t="s">
        <v>2348</v>
      </c>
      <c r="N28" s="508" t="s">
        <v>2331</v>
      </c>
      <c r="O28" s="42" t="s">
        <v>2289</v>
      </c>
      <c r="P28" s="454">
        <f t="shared" si="1"/>
        <v>45359</v>
      </c>
      <c r="Q28" s="455" t="str">
        <f t="shared" si="2"/>
        <v>OK</v>
      </c>
      <c r="R28" s="182"/>
      <c r="S28" s="470"/>
      <c r="T28" s="182"/>
      <c r="U28" s="493" t="s">
        <v>2290</v>
      </c>
      <c r="V28" s="513" t="s">
        <v>2332</v>
      </c>
      <c r="W28" s="519"/>
      <c r="X28" s="521" t="s">
        <v>2349</v>
      </c>
      <c r="Y28" s="107"/>
      <c r="Z28" s="106"/>
      <c r="AA28" s="99"/>
      <c r="AB28" s="462"/>
      <c r="AC28" s="463"/>
      <c r="AD28" s="28"/>
      <c r="AE28" s="28"/>
      <c r="AF28" s="28"/>
      <c r="AG28" s="28"/>
      <c r="AH28" s="28"/>
      <c r="AI28" s="28"/>
      <c r="AJ28" s="28"/>
    </row>
    <row r="29" ht="42.0" customHeight="1">
      <c r="A29" s="28"/>
      <c r="B29" s="510" t="s">
        <v>2350</v>
      </c>
      <c r="C29" s="500">
        <v>16.0</v>
      </c>
      <c r="D29" s="500">
        <v>2.0</v>
      </c>
      <c r="E29" s="500">
        <v>2024.0</v>
      </c>
      <c r="F29" s="449"/>
      <c r="G29" s="500">
        <v>16.0</v>
      </c>
      <c r="H29" s="500">
        <v>2.0</v>
      </c>
      <c r="I29" s="482">
        <v>2024.0</v>
      </c>
      <c r="J29" s="500" t="s">
        <v>31</v>
      </c>
      <c r="K29" s="501" t="s">
        <v>37</v>
      </c>
      <c r="L29" s="497" t="s">
        <v>2310</v>
      </c>
      <c r="M29" s="490" t="s">
        <v>2351</v>
      </c>
      <c r="N29" s="508" t="s">
        <v>2331</v>
      </c>
      <c r="O29" s="42" t="s">
        <v>2289</v>
      </c>
      <c r="P29" s="454">
        <f t="shared" si="1"/>
        <v>45359</v>
      </c>
      <c r="Q29" s="455" t="str">
        <f t="shared" si="2"/>
        <v>OK</v>
      </c>
      <c r="R29" s="376"/>
      <c r="S29" s="522"/>
      <c r="T29" s="376"/>
      <c r="U29" s="493" t="s">
        <v>2290</v>
      </c>
      <c r="V29" s="513" t="s">
        <v>2332</v>
      </c>
      <c r="W29" s="523"/>
      <c r="X29" s="524" t="s">
        <v>2352</v>
      </c>
      <c r="Y29" s="272"/>
      <c r="Z29" s="268"/>
      <c r="AA29" s="292"/>
      <c r="AB29" s="462"/>
      <c r="AC29" s="463"/>
      <c r="AD29" s="28"/>
      <c r="AE29" s="28"/>
      <c r="AF29" s="28"/>
      <c r="AG29" s="28"/>
      <c r="AH29" s="28"/>
      <c r="AI29" s="28"/>
      <c r="AJ29" s="28"/>
    </row>
    <row r="30" ht="32.25" customHeight="1">
      <c r="A30" s="278"/>
      <c r="B30" s="477" t="s">
        <v>2353</v>
      </c>
      <c r="C30" s="466">
        <v>20.0</v>
      </c>
      <c r="D30" s="466">
        <v>2.0</v>
      </c>
      <c r="E30" s="466">
        <v>2024.0</v>
      </c>
      <c r="F30" s="465"/>
      <c r="G30" s="466">
        <v>20.0</v>
      </c>
      <c r="H30" s="466">
        <v>2.0</v>
      </c>
      <c r="I30" s="466">
        <v>2024.0</v>
      </c>
      <c r="J30" s="466" t="s">
        <v>31</v>
      </c>
      <c r="K30" s="467" t="s">
        <v>37</v>
      </c>
      <c r="L30" s="474" t="s">
        <v>2354</v>
      </c>
      <c r="M30" s="478" t="s">
        <v>2355</v>
      </c>
      <c r="N30" s="508" t="s">
        <v>2331</v>
      </c>
      <c r="O30" s="42" t="s">
        <v>2289</v>
      </c>
      <c r="P30" s="454">
        <f t="shared" si="1"/>
        <v>45363</v>
      </c>
      <c r="Q30" s="455" t="str">
        <f t="shared" si="2"/>
        <v>OK</v>
      </c>
      <c r="R30" s="376"/>
      <c r="S30" s="522"/>
      <c r="T30" s="369"/>
      <c r="U30" s="502" t="s">
        <v>2290</v>
      </c>
      <c r="V30" s="513" t="s">
        <v>2332</v>
      </c>
      <c r="W30" s="519"/>
      <c r="X30" s="525" t="s">
        <v>2356</v>
      </c>
      <c r="Y30" s="105"/>
      <c r="Z30" s="106"/>
      <c r="AA30" s="99"/>
      <c r="AB30" s="462"/>
      <c r="AC30" s="463"/>
      <c r="AD30" s="278"/>
      <c r="AE30" s="278"/>
      <c r="AF30" s="278"/>
      <c r="AG30" s="278"/>
      <c r="AH30" s="278"/>
      <c r="AI30" s="278"/>
      <c r="AJ30" s="278"/>
    </row>
    <row r="31" ht="27.0" customHeight="1">
      <c r="A31" s="28"/>
      <c r="B31" s="477" t="s">
        <v>2357</v>
      </c>
      <c r="C31" s="449">
        <v>8.0</v>
      </c>
      <c r="D31" s="449">
        <v>2.0</v>
      </c>
      <c r="E31" s="526">
        <v>2024.0</v>
      </c>
      <c r="F31" s="449"/>
      <c r="G31" s="449">
        <v>8.0</v>
      </c>
      <c r="H31" s="449">
        <v>2.0</v>
      </c>
      <c r="I31" s="526">
        <v>2024.0</v>
      </c>
      <c r="J31" s="449" t="s">
        <v>31</v>
      </c>
      <c r="K31" s="511" t="s">
        <v>37</v>
      </c>
      <c r="L31" s="449" t="s">
        <v>2358</v>
      </c>
      <c r="M31" s="452" t="s">
        <v>2359</v>
      </c>
      <c r="N31" s="508" t="s">
        <v>2331</v>
      </c>
      <c r="O31" s="42" t="s">
        <v>2289</v>
      </c>
      <c r="P31" s="454">
        <f t="shared" si="1"/>
        <v>45351</v>
      </c>
      <c r="Q31" s="455" t="str">
        <f t="shared" si="2"/>
        <v>OK</v>
      </c>
      <c r="R31" s="256"/>
      <c r="S31" s="527"/>
      <c r="T31" s="471"/>
      <c r="U31" s="502" t="s">
        <v>2290</v>
      </c>
      <c r="V31" s="528" t="s">
        <v>2332</v>
      </c>
      <c r="W31" s="523"/>
      <c r="X31" s="525" t="s">
        <v>2360</v>
      </c>
      <c r="Y31" s="295"/>
      <c r="Z31" s="213"/>
      <c r="AA31" s="275"/>
      <c r="AB31" s="462"/>
      <c r="AC31" s="463"/>
      <c r="AD31" s="28"/>
      <c r="AE31" s="28"/>
      <c r="AF31" s="28"/>
      <c r="AG31" s="28"/>
      <c r="AH31" s="28"/>
      <c r="AI31" s="28"/>
      <c r="AJ31" s="28"/>
    </row>
    <row r="32" ht="26.25" customHeight="1">
      <c r="A32" s="28"/>
      <c r="B32" s="477" t="s">
        <v>2361</v>
      </c>
      <c r="C32" s="465">
        <v>8.0</v>
      </c>
      <c r="D32" s="465">
        <v>2.0</v>
      </c>
      <c r="E32" s="526">
        <v>2024.0</v>
      </c>
      <c r="F32" s="465"/>
      <c r="G32" s="465">
        <v>8.0</v>
      </c>
      <c r="H32" s="465">
        <v>2.0</v>
      </c>
      <c r="I32" s="526">
        <v>2024.0</v>
      </c>
      <c r="J32" s="465" t="s">
        <v>31</v>
      </c>
      <c r="K32" s="473" t="s">
        <v>37</v>
      </c>
      <c r="L32" s="474" t="s">
        <v>2362</v>
      </c>
      <c r="M32" s="478" t="s">
        <v>2363</v>
      </c>
      <c r="N32" s="508" t="s">
        <v>2331</v>
      </c>
      <c r="O32" s="42" t="s">
        <v>2289</v>
      </c>
      <c r="P32" s="454">
        <f t="shared" si="1"/>
        <v>45351</v>
      </c>
      <c r="Q32" s="455" t="str">
        <f t="shared" si="2"/>
        <v>OK</v>
      </c>
      <c r="R32" s="280"/>
      <c r="S32" s="281"/>
      <c r="T32" s="280"/>
      <c r="U32" s="502" t="s">
        <v>2290</v>
      </c>
      <c r="V32" s="513" t="s">
        <v>2332</v>
      </c>
      <c r="W32" s="280"/>
      <c r="X32" s="525" t="s">
        <v>2364</v>
      </c>
      <c r="Y32" s="123"/>
      <c r="Z32" s="106"/>
      <c r="AA32" s="99"/>
      <c r="AB32" s="462"/>
      <c r="AC32" s="463"/>
      <c r="AD32" s="28"/>
      <c r="AE32" s="28"/>
      <c r="AF32" s="28"/>
      <c r="AG32" s="28"/>
      <c r="AH32" s="28"/>
      <c r="AI32" s="28"/>
      <c r="AJ32" s="28"/>
    </row>
    <row r="33" ht="28.5" customHeight="1">
      <c r="A33" s="28"/>
      <c r="B33" s="529" t="s">
        <v>2365</v>
      </c>
      <c r="C33" s="452">
        <v>9.0</v>
      </c>
      <c r="D33" s="465">
        <v>2.0</v>
      </c>
      <c r="E33" s="526">
        <v>2024.0</v>
      </c>
      <c r="F33" s="449"/>
      <c r="G33" s="465">
        <v>9.0</v>
      </c>
      <c r="H33" s="465">
        <v>2.0</v>
      </c>
      <c r="I33" s="526">
        <v>2024.0</v>
      </c>
      <c r="J33" s="465" t="s">
        <v>29</v>
      </c>
      <c r="K33" s="473" t="s">
        <v>37</v>
      </c>
      <c r="L33" s="474" t="s">
        <v>2366</v>
      </c>
      <c r="M33" s="452" t="s">
        <v>2367</v>
      </c>
      <c r="N33" s="508" t="s">
        <v>2331</v>
      </c>
      <c r="O33" s="42" t="s">
        <v>2289</v>
      </c>
      <c r="P33" s="484">
        <f t="shared" si="1"/>
        <v>45352</v>
      </c>
      <c r="Q33" s="455" t="str">
        <f t="shared" si="2"/>
        <v>OK</v>
      </c>
      <c r="R33" s="280"/>
      <c r="S33" s="281"/>
      <c r="T33" s="280"/>
      <c r="U33" s="513">
        <v>2.0241630000592E13</v>
      </c>
      <c r="V33" s="518" t="s">
        <v>2368</v>
      </c>
      <c r="W33" s="519"/>
      <c r="X33" s="520" t="s">
        <v>2369</v>
      </c>
      <c r="Y33" s="106"/>
      <c r="Z33" s="106"/>
      <c r="AA33" s="99"/>
      <c r="AB33" s="462"/>
      <c r="AC33" s="463"/>
      <c r="AD33" s="28"/>
      <c r="AE33" s="28"/>
      <c r="AF33" s="28"/>
      <c r="AG33" s="28"/>
      <c r="AH33" s="28"/>
      <c r="AI33" s="28"/>
      <c r="AJ33" s="28"/>
    </row>
    <row r="34" ht="30.0" customHeight="1">
      <c r="A34" s="28"/>
      <c r="B34" s="529" t="s">
        <v>2370</v>
      </c>
      <c r="C34" s="488">
        <v>1.0</v>
      </c>
      <c r="D34" s="488">
        <v>2.0</v>
      </c>
      <c r="E34" s="488">
        <v>2024.0</v>
      </c>
      <c r="F34" s="465"/>
      <c r="G34" s="488">
        <v>1.0</v>
      </c>
      <c r="H34" s="488">
        <v>2.0</v>
      </c>
      <c r="I34" s="488">
        <v>2024.0</v>
      </c>
      <c r="J34" s="488" t="s">
        <v>31</v>
      </c>
      <c r="K34" s="489" t="s">
        <v>37</v>
      </c>
      <c r="L34" s="452" t="s">
        <v>2371</v>
      </c>
      <c r="M34" s="530" t="s">
        <v>2372</v>
      </c>
      <c r="N34" s="531" t="s">
        <v>2373</v>
      </c>
      <c r="O34" s="42" t="s">
        <v>2289</v>
      </c>
      <c r="P34" s="484">
        <f t="shared" si="1"/>
        <v>45344</v>
      </c>
      <c r="Q34" s="455" t="str">
        <f t="shared" si="2"/>
        <v>OK</v>
      </c>
      <c r="R34" s="532"/>
      <c r="S34" s="533"/>
      <c r="T34" s="376"/>
      <c r="U34" s="502" t="s">
        <v>2290</v>
      </c>
      <c r="V34" s="471" t="s">
        <v>2374</v>
      </c>
      <c r="W34" s="376"/>
      <c r="X34" s="534" t="s">
        <v>2375</v>
      </c>
      <c r="Y34" s="303"/>
      <c r="Z34" s="108"/>
      <c r="AA34" s="238"/>
      <c r="AB34" s="462"/>
      <c r="AC34" s="463"/>
      <c r="AD34" s="28"/>
      <c r="AE34" s="28"/>
      <c r="AF34" s="28"/>
      <c r="AG34" s="28"/>
      <c r="AH34" s="28"/>
      <c r="AI34" s="28"/>
      <c r="AJ34" s="28"/>
    </row>
    <row r="35">
      <c r="A35" s="28"/>
      <c r="B35" s="477" t="s">
        <v>2376</v>
      </c>
      <c r="C35" s="465">
        <v>2.0</v>
      </c>
      <c r="D35" s="465">
        <v>2.0</v>
      </c>
      <c r="E35" s="465">
        <v>2024.0</v>
      </c>
      <c r="F35" s="449"/>
      <c r="G35" s="465">
        <v>2.0</v>
      </c>
      <c r="H35" s="465">
        <v>2.0</v>
      </c>
      <c r="I35" s="465">
        <v>2024.0</v>
      </c>
      <c r="J35" s="465" t="s">
        <v>29</v>
      </c>
      <c r="K35" s="467" t="s">
        <v>37</v>
      </c>
      <c r="L35" s="535" t="s">
        <v>2377</v>
      </c>
      <c r="M35" s="452" t="s">
        <v>2378</v>
      </c>
      <c r="N35" s="536" t="s">
        <v>2379</v>
      </c>
      <c r="O35" s="537" t="s">
        <v>2380</v>
      </c>
      <c r="P35" s="484">
        <f t="shared" si="1"/>
        <v>45345</v>
      </c>
      <c r="Q35" s="455" t="str">
        <f t="shared" si="2"/>
        <v>OK</v>
      </c>
      <c r="R35" s="280">
        <v>21.0</v>
      </c>
      <c r="S35" s="281">
        <v>3.0</v>
      </c>
      <c r="T35" s="280">
        <v>2024.0</v>
      </c>
      <c r="U35" s="502" t="s">
        <v>2290</v>
      </c>
      <c r="V35" s="368" t="s">
        <v>2381</v>
      </c>
      <c r="W35" s="280"/>
      <c r="X35" s="538" t="s">
        <v>2382</v>
      </c>
      <c r="Y35" s="106"/>
      <c r="Z35" s="108"/>
      <c r="AA35" s="99"/>
      <c r="AB35" s="462"/>
      <c r="AC35" s="463"/>
      <c r="AD35" s="28"/>
      <c r="AE35" s="28"/>
      <c r="AF35" s="28"/>
      <c r="AG35" s="28"/>
      <c r="AH35" s="28"/>
      <c r="AI35" s="28"/>
      <c r="AJ35" s="28"/>
    </row>
    <row r="36">
      <c r="A36" s="28"/>
      <c r="B36" s="477" t="s">
        <v>2383</v>
      </c>
      <c r="C36" s="452">
        <v>5.0</v>
      </c>
      <c r="D36" s="500">
        <v>2.0</v>
      </c>
      <c r="E36" s="526">
        <v>2024.0</v>
      </c>
      <c r="F36" s="465"/>
      <c r="G36" s="488">
        <v>5.0</v>
      </c>
      <c r="H36" s="488">
        <v>2.0</v>
      </c>
      <c r="I36" s="526">
        <v>2024.0</v>
      </c>
      <c r="J36" s="488" t="s">
        <v>29</v>
      </c>
      <c r="K36" s="489" t="s">
        <v>37</v>
      </c>
      <c r="L36" s="497" t="s">
        <v>2384</v>
      </c>
      <c r="M36" s="539" t="s">
        <v>2385</v>
      </c>
      <c r="N36" s="540" t="s">
        <v>2386</v>
      </c>
      <c r="O36" s="42" t="s">
        <v>2289</v>
      </c>
      <c r="P36" s="484">
        <f t="shared" si="1"/>
        <v>45348</v>
      </c>
      <c r="Q36" s="455" t="str">
        <f t="shared" si="2"/>
        <v>OK</v>
      </c>
      <c r="R36" s="515"/>
      <c r="S36" s="533"/>
      <c r="T36" s="376"/>
      <c r="U36" s="404" t="s">
        <v>2290</v>
      </c>
      <c r="V36" s="399" t="s">
        <v>2387</v>
      </c>
      <c r="W36" s="376"/>
      <c r="X36" s="516" t="s">
        <v>2388</v>
      </c>
      <c r="Y36" s="541"/>
      <c r="Z36" s="106"/>
      <c r="AA36" s="99"/>
      <c r="AB36" s="462"/>
      <c r="AC36" s="463"/>
      <c r="AD36" s="28"/>
      <c r="AE36" s="28"/>
      <c r="AF36" s="28"/>
      <c r="AG36" s="28"/>
      <c r="AH36" s="28"/>
      <c r="AI36" s="28"/>
      <c r="AJ36" s="28"/>
    </row>
    <row r="37" ht="34.5" customHeight="1">
      <c r="A37" s="28"/>
      <c r="B37" s="510" t="s">
        <v>2389</v>
      </c>
      <c r="C37" s="465">
        <v>5.0</v>
      </c>
      <c r="D37" s="465">
        <v>2.0</v>
      </c>
      <c r="E37" s="526">
        <v>2024.0</v>
      </c>
      <c r="F37" s="449"/>
      <c r="G37" s="465">
        <v>5.0</v>
      </c>
      <c r="H37" s="465">
        <v>2.0</v>
      </c>
      <c r="I37" s="526">
        <v>2024.0</v>
      </c>
      <c r="J37" s="465" t="s">
        <v>31</v>
      </c>
      <c r="K37" s="473" t="s">
        <v>37</v>
      </c>
      <c r="L37" s="474" t="s">
        <v>2390</v>
      </c>
      <c r="M37" s="452" t="s">
        <v>2391</v>
      </c>
      <c r="N37" s="542" t="s">
        <v>2392</v>
      </c>
      <c r="O37" s="543" t="s">
        <v>2289</v>
      </c>
      <c r="P37" s="484">
        <f t="shared" si="1"/>
        <v>45348</v>
      </c>
      <c r="Q37" s="455" t="str">
        <f t="shared" si="2"/>
        <v>OK</v>
      </c>
      <c r="R37" s="280">
        <v>24.0</v>
      </c>
      <c r="S37" s="281">
        <v>4.0</v>
      </c>
      <c r="T37" s="544">
        <v>2024.0</v>
      </c>
      <c r="U37" s="242" t="s">
        <v>2290</v>
      </c>
      <c r="V37" s="231" t="s">
        <v>2332</v>
      </c>
      <c r="W37" s="280"/>
      <c r="X37" s="480" t="s">
        <v>2393</v>
      </c>
      <c r="Y37" s="105"/>
      <c r="Z37" s="106"/>
      <c r="AA37" s="99"/>
      <c r="AB37" s="462"/>
      <c r="AC37" s="463"/>
      <c r="AD37" s="28"/>
      <c r="AE37" s="28"/>
      <c r="AF37" s="28"/>
      <c r="AG37" s="28"/>
      <c r="AH37" s="28"/>
      <c r="AI37" s="28"/>
      <c r="AJ37" s="28"/>
    </row>
    <row r="38" ht="28.5" customHeight="1">
      <c r="A38" s="28"/>
      <c r="B38" s="510" t="s">
        <v>2394</v>
      </c>
      <c r="C38" s="449">
        <v>5.0</v>
      </c>
      <c r="D38" s="448">
        <v>2.0</v>
      </c>
      <c r="E38" s="526">
        <v>2024.0</v>
      </c>
      <c r="F38" s="465"/>
      <c r="G38" s="449">
        <v>5.0</v>
      </c>
      <c r="H38" s="449">
        <v>2.0</v>
      </c>
      <c r="I38" s="526">
        <v>2024.0</v>
      </c>
      <c r="J38" s="449" t="s">
        <v>29</v>
      </c>
      <c r="K38" s="511" t="s">
        <v>37</v>
      </c>
      <c r="L38" s="448" t="s">
        <v>2395</v>
      </c>
      <c r="M38" s="448" t="s">
        <v>2396</v>
      </c>
      <c r="N38" s="545" t="s">
        <v>2288</v>
      </c>
      <c r="O38" s="546" t="s">
        <v>2397</v>
      </c>
      <c r="P38" s="484">
        <f t="shared" si="1"/>
        <v>45348</v>
      </c>
      <c r="Q38" s="455" t="str">
        <f t="shared" si="2"/>
        <v>OK</v>
      </c>
      <c r="R38" s="547">
        <v>20.0</v>
      </c>
      <c r="S38" s="548">
        <v>2.0</v>
      </c>
      <c r="T38" s="548">
        <v>2024.0</v>
      </c>
      <c r="U38" s="533">
        <v>2.0241200000201E13</v>
      </c>
      <c r="V38" s="548" t="s">
        <v>2298</v>
      </c>
      <c r="W38" s="549"/>
      <c r="X38" s="550" t="s">
        <v>2398</v>
      </c>
      <c r="Y38" s="213"/>
      <c r="Z38" s="213"/>
      <c r="AA38" s="275"/>
      <c r="AB38" s="462"/>
      <c r="AC38" s="463"/>
      <c r="AD38" s="28"/>
      <c r="AE38" s="28"/>
      <c r="AF38" s="28"/>
      <c r="AG38" s="28"/>
      <c r="AH38" s="28"/>
      <c r="AI38" s="28"/>
      <c r="AJ38" s="28"/>
    </row>
    <row r="39" ht="37.5" customHeight="1">
      <c r="A39" s="28"/>
      <c r="B39" s="510" t="s">
        <v>2399</v>
      </c>
      <c r="C39" s="465">
        <v>5.0</v>
      </c>
      <c r="D39" s="465">
        <v>2.0</v>
      </c>
      <c r="E39" s="526">
        <v>2024.0</v>
      </c>
      <c r="F39" s="449"/>
      <c r="G39" s="465">
        <v>5.0</v>
      </c>
      <c r="H39" s="465">
        <v>2.0</v>
      </c>
      <c r="I39" s="526">
        <v>2024.0</v>
      </c>
      <c r="J39" s="465" t="s">
        <v>29</v>
      </c>
      <c r="K39" s="473" t="s">
        <v>32</v>
      </c>
      <c r="L39" s="474" t="s">
        <v>2400</v>
      </c>
      <c r="M39" s="551" t="s">
        <v>2401</v>
      </c>
      <c r="N39" s="552" t="s">
        <v>2402</v>
      </c>
      <c r="O39" s="553" t="s">
        <v>2289</v>
      </c>
      <c r="P39" s="484">
        <f t="shared" si="1"/>
        <v>45348</v>
      </c>
      <c r="Q39" s="455" t="str">
        <f t="shared" si="2"/>
        <v>OK</v>
      </c>
      <c r="R39" s="182">
        <v>27.0</v>
      </c>
      <c r="S39" s="554">
        <v>2.0</v>
      </c>
      <c r="T39" s="182">
        <v>2024.0</v>
      </c>
      <c r="U39" s="493" t="s">
        <v>2403</v>
      </c>
      <c r="V39" s="555" t="s">
        <v>2298</v>
      </c>
      <c r="W39" s="280"/>
      <c r="X39" s="283" t="s">
        <v>2404</v>
      </c>
      <c r="Y39" s="556"/>
      <c r="Z39" s="106"/>
      <c r="AA39" s="99"/>
      <c r="AB39" s="462"/>
      <c r="AC39" s="463"/>
      <c r="AD39" s="28"/>
      <c r="AE39" s="28"/>
      <c r="AF39" s="28"/>
      <c r="AG39" s="28"/>
      <c r="AH39" s="28"/>
      <c r="AI39" s="28"/>
      <c r="AJ39" s="28"/>
    </row>
    <row r="40" ht="36.0" customHeight="1">
      <c r="A40" s="28"/>
      <c r="B40" s="464" t="s">
        <v>2405</v>
      </c>
      <c r="C40" s="466">
        <v>6.0</v>
      </c>
      <c r="D40" s="465">
        <v>2.0</v>
      </c>
      <c r="E40" s="526">
        <v>2024.0</v>
      </c>
      <c r="F40" s="465"/>
      <c r="G40" s="465">
        <v>6.0</v>
      </c>
      <c r="H40" s="466">
        <v>2.0</v>
      </c>
      <c r="I40" s="526">
        <v>2024.0</v>
      </c>
      <c r="J40" s="465" t="s">
        <v>31</v>
      </c>
      <c r="K40" s="467" t="s">
        <v>37</v>
      </c>
      <c r="L40" s="535" t="s">
        <v>2406</v>
      </c>
      <c r="M40" s="478" t="s">
        <v>2407</v>
      </c>
      <c r="N40" s="557" t="s">
        <v>2373</v>
      </c>
      <c r="O40" s="42" t="s">
        <v>2289</v>
      </c>
      <c r="P40" s="484">
        <f t="shared" si="1"/>
        <v>45349</v>
      </c>
      <c r="Q40" s="455" t="str">
        <f t="shared" si="2"/>
        <v>OK</v>
      </c>
      <c r="R40" s="182"/>
      <c r="S40" s="554"/>
      <c r="T40" s="182"/>
      <c r="U40" s="558" t="s">
        <v>2290</v>
      </c>
      <c r="V40" s="339" t="s">
        <v>2374</v>
      </c>
      <c r="W40" s="280"/>
      <c r="X40" s="194" t="s">
        <v>2408</v>
      </c>
      <c r="Y40" s="559"/>
      <c r="Z40" s="106"/>
      <c r="AA40" s="99"/>
      <c r="AB40" s="462"/>
      <c r="AC40" s="463"/>
      <c r="AD40" s="28"/>
      <c r="AE40" s="28"/>
      <c r="AF40" s="28"/>
      <c r="AG40" s="28"/>
      <c r="AH40" s="28"/>
      <c r="AI40" s="28"/>
      <c r="AJ40" s="28"/>
    </row>
    <row r="41" ht="28.5" customHeight="1">
      <c r="A41" s="29"/>
      <c r="B41" s="477" t="s">
        <v>2409</v>
      </c>
      <c r="C41" s="466">
        <v>6.0</v>
      </c>
      <c r="D41" s="465">
        <v>2.0</v>
      </c>
      <c r="E41" s="526">
        <v>2024.0</v>
      </c>
      <c r="F41" s="449"/>
      <c r="G41" s="465">
        <v>6.0</v>
      </c>
      <c r="H41" s="466">
        <v>2.0</v>
      </c>
      <c r="I41" s="526">
        <v>2024.0</v>
      </c>
      <c r="J41" s="465" t="s">
        <v>31</v>
      </c>
      <c r="K41" s="467" t="s">
        <v>37</v>
      </c>
      <c r="L41" s="474" t="s">
        <v>2410</v>
      </c>
      <c r="M41" s="560" t="s">
        <v>2411</v>
      </c>
      <c r="N41" s="561" t="s">
        <v>2412</v>
      </c>
      <c r="O41" s="42" t="s">
        <v>2289</v>
      </c>
      <c r="P41" s="484">
        <f t="shared" si="1"/>
        <v>45349</v>
      </c>
      <c r="Q41" s="455" t="str">
        <f t="shared" si="2"/>
        <v>OK</v>
      </c>
      <c r="R41" s="182"/>
      <c r="S41" s="554"/>
      <c r="T41" s="182"/>
      <c r="U41" s="562" t="s">
        <v>2290</v>
      </c>
      <c r="V41" s="513" t="s">
        <v>2332</v>
      </c>
      <c r="W41" s="280"/>
      <c r="X41" s="523" t="s">
        <v>2413</v>
      </c>
      <c r="Y41" s="559"/>
      <c r="Z41" s="106"/>
      <c r="AA41" s="99"/>
      <c r="AB41" s="462"/>
      <c r="AC41" s="463"/>
      <c r="AD41" s="28"/>
      <c r="AE41" s="28"/>
      <c r="AF41" s="28"/>
      <c r="AG41" s="28"/>
      <c r="AH41" s="28"/>
      <c r="AI41" s="28"/>
      <c r="AJ41" s="28"/>
    </row>
    <row r="42" ht="34.5" customHeight="1">
      <c r="A42" s="28"/>
      <c r="B42" s="510" t="s">
        <v>2414</v>
      </c>
      <c r="C42" s="466">
        <v>6.0</v>
      </c>
      <c r="D42" s="465">
        <v>2.0</v>
      </c>
      <c r="E42" s="526">
        <v>2024.0</v>
      </c>
      <c r="F42" s="465"/>
      <c r="G42" s="465">
        <v>6.0</v>
      </c>
      <c r="H42" s="466">
        <v>2.0</v>
      </c>
      <c r="I42" s="526">
        <v>2024.0</v>
      </c>
      <c r="J42" s="465" t="s">
        <v>29</v>
      </c>
      <c r="K42" s="473" t="s">
        <v>37</v>
      </c>
      <c r="L42" s="474" t="s">
        <v>2415</v>
      </c>
      <c r="M42" s="478" t="s">
        <v>2416</v>
      </c>
      <c r="N42" s="563" t="s">
        <v>2288</v>
      </c>
      <c r="O42" s="546" t="s">
        <v>2417</v>
      </c>
      <c r="P42" s="484">
        <f t="shared" si="1"/>
        <v>45349</v>
      </c>
      <c r="Q42" s="455" t="str">
        <f t="shared" si="2"/>
        <v>OK</v>
      </c>
      <c r="R42" s="280">
        <v>14.0</v>
      </c>
      <c r="S42" s="281">
        <v>2.0</v>
      </c>
      <c r="T42" s="280">
        <v>2024.0</v>
      </c>
      <c r="U42" s="502">
        <v>2.0241200000111E13</v>
      </c>
      <c r="V42" s="368" t="s">
        <v>2418</v>
      </c>
      <c r="W42" s="280"/>
      <c r="X42" s="283" t="s">
        <v>2419</v>
      </c>
      <c r="Y42" s="105"/>
      <c r="Z42" s="106"/>
      <c r="AA42" s="99"/>
      <c r="AB42" s="462"/>
      <c r="AC42" s="463"/>
      <c r="AD42" s="28"/>
      <c r="AE42" s="28"/>
      <c r="AF42" s="28"/>
      <c r="AG42" s="28"/>
      <c r="AH42" s="28"/>
      <c r="AI42" s="28"/>
      <c r="AJ42" s="28"/>
    </row>
    <row r="43" ht="51.75" customHeight="1">
      <c r="A43" s="28"/>
      <c r="B43" s="510" t="s">
        <v>2420</v>
      </c>
      <c r="C43" s="466">
        <v>6.0</v>
      </c>
      <c r="D43" s="465">
        <v>2.0</v>
      </c>
      <c r="E43" s="526">
        <v>2024.0</v>
      </c>
      <c r="F43" s="449"/>
      <c r="G43" s="465">
        <v>6.0</v>
      </c>
      <c r="H43" s="466">
        <v>2.0</v>
      </c>
      <c r="I43" s="526">
        <v>2024.0</v>
      </c>
      <c r="J43" s="465" t="s">
        <v>29</v>
      </c>
      <c r="K43" s="473" t="s">
        <v>37</v>
      </c>
      <c r="L43" s="474" t="s">
        <v>2421</v>
      </c>
      <c r="M43" s="478" t="s">
        <v>2422</v>
      </c>
      <c r="N43" s="563" t="s">
        <v>2288</v>
      </c>
      <c r="O43" s="546" t="s">
        <v>2397</v>
      </c>
      <c r="P43" s="484">
        <f t="shared" si="1"/>
        <v>45349</v>
      </c>
      <c r="Q43" s="455" t="str">
        <f t="shared" si="2"/>
        <v>OK</v>
      </c>
      <c r="R43" s="230">
        <v>14.0</v>
      </c>
      <c r="S43" s="281">
        <v>2.0</v>
      </c>
      <c r="T43" s="280">
        <v>24.0</v>
      </c>
      <c r="U43" s="502">
        <v>2.0241200000101E13</v>
      </c>
      <c r="V43" s="555" t="s">
        <v>2423</v>
      </c>
      <c r="W43" s="280"/>
      <c r="X43" s="283" t="s">
        <v>2424</v>
      </c>
      <c r="Y43" s="105"/>
      <c r="Z43" s="106"/>
      <c r="AA43" s="99"/>
      <c r="AB43" s="462"/>
      <c r="AC43" s="463"/>
      <c r="AD43" s="28"/>
      <c r="AE43" s="28"/>
      <c r="AF43" s="28"/>
      <c r="AG43" s="28"/>
      <c r="AH43" s="28"/>
      <c r="AI43" s="28"/>
      <c r="AJ43" s="28"/>
    </row>
    <row r="44" ht="39.0" customHeight="1">
      <c r="A44" s="28"/>
      <c r="B44" s="564" t="s">
        <v>2425</v>
      </c>
      <c r="C44" s="466">
        <v>6.0</v>
      </c>
      <c r="D44" s="465">
        <v>2.0</v>
      </c>
      <c r="E44" s="526">
        <v>2024.0</v>
      </c>
      <c r="F44" s="465"/>
      <c r="G44" s="465">
        <v>6.0</v>
      </c>
      <c r="H44" s="466">
        <v>2.0</v>
      </c>
      <c r="I44" s="526">
        <v>2024.0</v>
      </c>
      <c r="J44" s="465" t="s">
        <v>29</v>
      </c>
      <c r="K44" s="473" t="s">
        <v>37</v>
      </c>
      <c r="L44" s="474" t="s">
        <v>2426</v>
      </c>
      <c r="M44" s="478" t="s">
        <v>2427</v>
      </c>
      <c r="N44" s="565" t="s">
        <v>2428</v>
      </c>
      <c r="O44" s="42" t="s">
        <v>2289</v>
      </c>
      <c r="P44" s="484">
        <f t="shared" si="1"/>
        <v>45349</v>
      </c>
      <c r="Q44" s="455" t="str">
        <f t="shared" si="2"/>
        <v>OK</v>
      </c>
      <c r="R44" s="230"/>
      <c r="S44" s="281"/>
      <c r="T44" s="280"/>
      <c r="U44" s="404" t="s">
        <v>2429</v>
      </c>
      <c r="V44" s="399" t="s">
        <v>2332</v>
      </c>
      <c r="W44" s="280"/>
      <c r="X44" s="566" t="s">
        <v>2388</v>
      </c>
      <c r="Y44" s="280"/>
      <c r="Z44" s="280"/>
      <c r="AA44" s="284"/>
      <c r="AB44" s="462"/>
      <c r="AC44" s="463"/>
      <c r="AD44" s="28"/>
      <c r="AE44" s="28"/>
      <c r="AF44" s="28"/>
      <c r="AG44" s="28"/>
      <c r="AH44" s="28"/>
      <c r="AI44" s="28"/>
      <c r="AJ44" s="28"/>
    </row>
    <row r="45" ht="27.75" customHeight="1">
      <c r="A45" s="28"/>
      <c r="B45" s="477" t="s">
        <v>2430</v>
      </c>
      <c r="C45" s="465">
        <v>6.0</v>
      </c>
      <c r="D45" s="465">
        <v>2.0</v>
      </c>
      <c r="E45" s="526">
        <v>2024.0</v>
      </c>
      <c r="F45" s="449"/>
      <c r="G45" s="465">
        <v>6.0</v>
      </c>
      <c r="H45" s="466">
        <v>2.0</v>
      </c>
      <c r="I45" s="526">
        <v>2024.0</v>
      </c>
      <c r="J45" s="465" t="s">
        <v>31</v>
      </c>
      <c r="K45" s="473" t="s">
        <v>37</v>
      </c>
      <c r="L45" s="474" t="s">
        <v>2431</v>
      </c>
      <c r="M45" s="551" t="s">
        <v>2432</v>
      </c>
      <c r="N45" s="531" t="s">
        <v>2373</v>
      </c>
      <c r="O45" s="42" t="s">
        <v>2289</v>
      </c>
      <c r="P45" s="484">
        <f t="shared" si="1"/>
        <v>45349</v>
      </c>
      <c r="Q45" s="455" t="str">
        <f t="shared" si="2"/>
        <v>OK</v>
      </c>
      <c r="R45" s="230"/>
      <c r="S45" s="281"/>
      <c r="T45" s="280"/>
      <c r="U45" s="567" t="s">
        <v>2290</v>
      </c>
      <c r="V45" s="568" t="s">
        <v>2374</v>
      </c>
      <c r="W45" s="280"/>
      <c r="X45" s="569" t="s">
        <v>2375</v>
      </c>
      <c r="Y45" s="106"/>
      <c r="Z45" s="106"/>
      <c r="AA45" s="99"/>
      <c r="AB45" s="462"/>
      <c r="AC45" s="463"/>
      <c r="AD45" s="28"/>
      <c r="AE45" s="28"/>
      <c r="AF45" s="28"/>
      <c r="AG45" s="28"/>
      <c r="AH45" s="28"/>
      <c r="AI45" s="28"/>
      <c r="AJ45" s="28"/>
    </row>
    <row r="46" ht="33.75" customHeight="1">
      <c r="A46" s="28"/>
      <c r="B46" s="477" t="s">
        <v>2433</v>
      </c>
      <c r="C46" s="465">
        <v>7.0</v>
      </c>
      <c r="D46" s="465">
        <v>2.0</v>
      </c>
      <c r="E46" s="526">
        <v>2024.0</v>
      </c>
      <c r="F46" s="465"/>
      <c r="G46" s="465">
        <v>7.0</v>
      </c>
      <c r="H46" s="466">
        <v>2.0</v>
      </c>
      <c r="I46" s="465">
        <v>2024.0</v>
      </c>
      <c r="J46" s="465" t="s">
        <v>31</v>
      </c>
      <c r="K46" s="473" t="s">
        <v>37</v>
      </c>
      <c r="L46" s="535" t="s">
        <v>2434</v>
      </c>
      <c r="M46" s="478" t="s">
        <v>2435</v>
      </c>
      <c r="N46" s="531" t="s">
        <v>2373</v>
      </c>
      <c r="O46" s="42" t="s">
        <v>2289</v>
      </c>
      <c r="P46" s="484">
        <f t="shared" si="1"/>
        <v>45350</v>
      </c>
      <c r="Q46" s="455" t="str">
        <f t="shared" si="2"/>
        <v>OK</v>
      </c>
      <c r="R46" s="230"/>
      <c r="S46" s="281"/>
      <c r="T46" s="280"/>
      <c r="U46" s="558" t="s">
        <v>2290</v>
      </c>
      <c r="V46" s="368" t="s">
        <v>2374</v>
      </c>
      <c r="W46" s="280"/>
      <c r="X46" s="194" t="s">
        <v>2436</v>
      </c>
      <c r="Y46" s="106"/>
      <c r="Z46" s="106"/>
      <c r="AA46" s="99"/>
      <c r="AB46" s="462"/>
      <c r="AC46" s="463"/>
      <c r="AD46" s="28"/>
      <c r="AE46" s="28"/>
      <c r="AF46" s="28"/>
      <c r="AG46" s="28"/>
      <c r="AH46" s="28"/>
      <c r="AI46" s="28"/>
      <c r="AJ46" s="28"/>
    </row>
    <row r="47" ht="42.0" customHeight="1">
      <c r="A47" s="28"/>
      <c r="B47" s="477" t="s">
        <v>2437</v>
      </c>
      <c r="C47" s="465">
        <v>7.0</v>
      </c>
      <c r="D47" s="465">
        <v>2.0</v>
      </c>
      <c r="E47" s="526">
        <v>2024.0</v>
      </c>
      <c r="F47" s="449"/>
      <c r="G47" s="465">
        <v>7.0</v>
      </c>
      <c r="H47" s="465">
        <v>2.0</v>
      </c>
      <c r="I47" s="465">
        <v>2024.0</v>
      </c>
      <c r="J47" s="465" t="s">
        <v>29</v>
      </c>
      <c r="K47" s="473" t="s">
        <v>37</v>
      </c>
      <c r="L47" s="474" t="s">
        <v>2438</v>
      </c>
      <c r="M47" s="560" t="s">
        <v>2439</v>
      </c>
      <c r="N47" s="542" t="s">
        <v>2428</v>
      </c>
      <c r="O47" s="42" t="s">
        <v>2289</v>
      </c>
      <c r="P47" s="484">
        <f t="shared" si="1"/>
        <v>45350</v>
      </c>
      <c r="Q47" s="455" t="str">
        <f t="shared" si="2"/>
        <v>OK</v>
      </c>
      <c r="R47" s="230"/>
      <c r="S47" s="281"/>
      <c r="T47" s="280"/>
      <c r="U47" s="404" t="s">
        <v>2290</v>
      </c>
      <c r="V47" s="399" t="s">
        <v>2332</v>
      </c>
      <c r="W47" s="280"/>
      <c r="X47" s="182" t="s">
        <v>2388</v>
      </c>
      <c r="Y47" s="105"/>
      <c r="Z47" s="106"/>
      <c r="AA47" s="99"/>
      <c r="AB47" s="462"/>
      <c r="AC47" s="463"/>
      <c r="AD47" s="28"/>
      <c r="AE47" s="28"/>
      <c r="AF47" s="28"/>
      <c r="AG47" s="28"/>
      <c r="AH47" s="28"/>
      <c r="AI47" s="28"/>
      <c r="AJ47" s="28"/>
    </row>
    <row r="48" ht="44.25" customHeight="1">
      <c r="A48" s="28"/>
      <c r="B48" s="510" t="s">
        <v>2440</v>
      </c>
      <c r="C48" s="488">
        <v>7.0</v>
      </c>
      <c r="D48" s="488">
        <v>2.0</v>
      </c>
      <c r="E48" s="526">
        <v>2024.0</v>
      </c>
      <c r="F48" s="465"/>
      <c r="G48" s="488">
        <v>7.0</v>
      </c>
      <c r="H48" s="488">
        <v>2.0</v>
      </c>
      <c r="I48" s="488">
        <v>2024.0</v>
      </c>
      <c r="J48" s="488" t="s">
        <v>29</v>
      </c>
      <c r="K48" s="501" t="s">
        <v>37</v>
      </c>
      <c r="L48" s="570" t="s">
        <v>2441</v>
      </c>
      <c r="M48" s="571" t="s">
        <v>2442</v>
      </c>
      <c r="N48" s="563" t="s">
        <v>2288</v>
      </c>
      <c r="O48" s="546" t="s">
        <v>2443</v>
      </c>
      <c r="P48" s="484">
        <f t="shared" si="1"/>
        <v>45350</v>
      </c>
      <c r="Q48" s="455" t="str">
        <f t="shared" si="2"/>
        <v>OK</v>
      </c>
      <c r="R48" s="374">
        <v>23.0</v>
      </c>
      <c r="S48" s="572">
        <v>2.0</v>
      </c>
      <c r="T48" s="376">
        <v>2024.0</v>
      </c>
      <c r="U48" s="433">
        <v>2.0241200000271E13</v>
      </c>
      <c r="V48" s="502" t="s">
        <v>2368</v>
      </c>
      <c r="W48" s="376"/>
      <c r="X48" s="573" t="s">
        <v>2444</v>
      </c>
      <c r="Y48" s="288"/>
      <c r="Z48" s="268"/>
      <c r="AA48" s="292"/>
      <c r="AB48" s="462"/>
      <c r="AC48" s="463"/>
      <c r="AD48" s="28"/>
      <c r="AE48" s="28"/>
      <c r="AF48" s="28"/>
      <c r="AG48" s="28"/>
      <c r="AH48" s="28"/>
      <c r="AI48" s="28"/>
      <c r="AJ48" s="28"/>
    </row>
    <row r="49" ht="31.5" customHeight="1">
      <c r="A49" s="28"/>
      <c r="B49" s="529" t="s">
        <v>2445</v>
      </c>
      <c r="C49" s="465">
        <v>8.0</v>
      </c>
      <c r="D49" s="465">
        <v>2.0</v>
      </c>
      <c r="E49" s="526">
        <v>2024.0</v>
      </c>
      <c r="F49" s="449"/>
      <c r="G49" s="465">
        <v>8.0</v>
      </c>
      <c r="H49" s="465">
        <v>2.0</v>
      </c>
      <c r="I49" s="465">
        <v>2024.0</v>
      </c>
      <c r="J49" s="465" t="s">
        <v>29</v>
      </c>
      <c r="K49" s="473" t="s">
        <v>37</v>
      </c>
      <c r="L49" s="574" t="s">
        <v>2446</v>
      </c>
      <c r="M49" s="478" t="s">
        <v>2447</v>
      </c>
      <c r="N49" s="575" t="s">
        <v>2288</v>
      </c>
      <c r="O49" s="546" t="s">
        <v>2443</v>
      </c>
      <c r="P49" s="484">
        <f t="shared" si="1"/>
        <v>45351</v>
      </c>
      <c r="Q49" s="455" t="str">
        <f t="shared" si="2"/>
        <v>OK</v>
      </c>
      <c r="R49" s="230">
        <v>27.0</v>
      </c>
      <c r="S49" s="281">
        <v>2.0</v>
      </c>
      <c r="T49" s="280">
        <v>24.0</v>
      </c>
      <c r="U49" s="502">
        <v>2.0241630000512E13</v>
      </c>
      <c r="V49" s="502" t="s">
        <v>2368</v>
      </c>
      <c r="W49" s="280"/>
      <c r="X49" s="576" t="s">
        <v>2448</v>
      </c>
      <c r="Y49" s="577"/>
      <c r="Z49" s="106"/>
      <c r="AA49" s="99"/>
      <c r="AB49" s="462"/>
      <c r="AC49" s="463"/>
      <c r="AD49" s="28"/>
      <c r="AE49" s="28"/>
      <c r="AF49" s="28"/>
      <c r="AG49" s="28"/>
      <c r="AH49" s="28"/>
      <c r="AI49" s="28"/>
      <c r="AJ49" s="28"/>
    </row>
    <row r="50" ht="26.25" customHeight="1">
      <c r="A50" s="28"/>
      <c r="B50" s="510" t="s">
        <v>2449</v>
      </c>
      <c r="C50" s="452">
        <v>8.0</v>
      </c>
      <c r="D50" s="465">
        <v>2.0</v>
      </c>
      <c r="E50" s="465">
        <v>2024.0</v>
      </c>
      <c r="F50" s="465"/>
      <c r="G50" s="465">
        <v>8.0</v>
      </c>
      <c r="H50" s="465">
        <v>2.0</v>
      </c>
      <c r="I50" s="526">
        <v>2024.0</v>
      </c>
      <c r="J50" s="465" t="s">
        <v>29</v>
      </c>
      <c r="K50" s="467" t="s">
        <v>37</v>
      </c>
      <c r="L50" s="474" t="s">
        <v>2450</v>
      </c>
      <c r="M50" s="578" t="s">
        <v>2451</v>
      </c>
      <c r="N50" s="579" t="s">
        <v>2452</v>
      </c>
      <c r="O50" s="546" t="s">
        <v>2397</v>
      </c>
      <c r="P50" s="484">
        <f t="shared" si="1"/>
        <v>45351</v>
      </c>
      <c r="Q50" s="455" t="str">
        <f t="shared" si="2"/>
        <v>OK</v>
      </c>
      <c r="R50" s="338">
        <v>26.0</v>
      </c>
      <c r="S50" s="554">
        <v>2.0</v>
      </c>
      <c r="T50" s="182">
        <v>2024.0</v>
      </c>
      <c r="U50" s="493">
        <v>2.0241200000311E13</v>
      </c>
      <c r="V50" s="502" t="s">
        <v>2368</v>
      </c>
      <c r="W50" s="280"/>
      <c r="X50" s="538" t="s">
        <v>2453</v>
      </c>
      <c r="Y50" s="580"/>
      <c r="Z50" s="106"/>
      <c r="AA50" s="99"/>
      <c r="AB50" s="462"/>
      <c r="AC50" s="463"/>
      <c r="AD50" s="28"/>
      <c r="AE50" s="28"/>
      <c r="AF50" s="28"/>
      <c r="AG50" s="28"/>
      <c r="AH50" s="28"/>
      <c r="AI50" s="28"/>
      <c r="AJ50" s="28"/>
    </row>
    <row r="51" ht="48.0" customHeight="1">
      <c r="A51" s="137"/>
      <c r="B51" s="477" t="s">
        <v>2454</v>
      </c>
      <c r="C51" s="465">
        <v>8.0</v>
      </c>
      <c r="D51" s="465">
        <v>2.0</v>
      </c>
      <c r="E51" s="526">
        <v>2024.0</v>
      </c>
      <c r="F51" s="449"/>
      <c r="G51" s="465">
        <v>8.0</v>
      </c>
      <c r="H51" s="465">
        <v>2.0</v>
      </c>
      <c r="I51" s="526">
        <v>2024.0</v>
      </c>
      <c r="J51" s="465" t="s">
        <v>29</v>
      </c>
      <c r="K51" s="473" t="s">
        <v>37</v>
      </c>
      <c r="L51" s="507" t="s">
        <v>2455</v>
      </c>
      <c r="M51" s="478" t="s">
        <v>2456</v>
      </c>
      <c r="N51" s="581" t="s">
        <v>2428</v>
      </c>
      <c r="O51" s="42" t="s">
        <v>2289</v>
      </c>
      <c r="P51" s="484">
        <f t="shared" si="1"/>
        <v>45351</v>
      </c>
      <c r="Q51" s="455" t="str">
        <f t="shared" si="2"/>
        <v>OK</v>
      </c>
      <c r="R51" s="338"/>
      <c r="S51" s="554"/>
      <c r="T51" s="182"/>
      <c r="U51" s="404" t="s">
        <v>2290</v>
      </c>
      <c r="V51" s="399" t="s">
        <v>2332</v>
      </c>
      <c r="W51" s="280"/>
      <c r="X51" s="283" t="s">
        <v>2388</v>
      </c>
      <c r="Y51" s="582"/>
      <c r="Z51" s="106"/>
      <c r="AA51" s="99"/>
      <c r="AB51" s="462"/>
      <c r="AC51" s="463"/>
      <c r="AD51" s="28"/>
      <c r="AE51" s="28"/>
      <c r="AF51" s="28"/>
      <c r="AG51" s="28"/>
      <c r="AH51" s="28"/>
      <c r="AI51" s="28"/>
      <c r="AJ51" s="28"/>
    </row>
    <row r="52" ht="36.0" customHeight="1">
      <c r="A52" s="28"/>
      <c r="B52" s="510" t="s">
        <v>2457</v>
      </c>
      <c r="C52" s="452">
        <v>8.0</v>
      </c>
      <c r="D52" s="500">
        <v>2.0</v>
      </c>
      <c r="E52" s="526">
        <v>2024.0</v>
      </c>
      <c r="F52" s="465"/>
      <c r="G52" s="488">
        <v>8.0</v>
      </c>
      <c r="H52" s="488">
        <v>2.0</v>
      </c>
      <c r="I52" s="526">
        <v>2024.0</v>
      </c>
      <c r="J52" s="488" t="s">
        <v>29</v>
      </c>
      <c r="K52" s="489" t="s">
        <v>37</v>
      </c>
      <c r="L52" s="497" t="s">
        <v>2458</v>
      </c>
      <c r="M52" s="571" t="s">
        <v>2459</v>
      </c>
      <c r="N52" s="545" t="s">
        <v>2452</v>
      </c>
      <c r="O52" s="546" t="s">
        <v>2443</v>
      </c>
      <c r="P52" s="484">
        <f t="shared" si="1"/>
        <v>45351</v>
      </c>
      <c r="Q52" s="455" t="str">
        <f t="shared" si="2"/>
        <v>OK</v>
      </c>
      <c r="R52" s="374">
        <v>27.0</v>
      </c>
      <c r="S52" s="572">
        <v>2.0</v>
      </c>
      <c r="T52" s="375">
        <v>24.0</v>
      </c>
      <c r="U52" s="493">
        <v>2.0241630000512E13</v>
      </c>
      <c r="V52" s="502" t="s">
        <v>2460</v>
      </c>
      <c r="W52" s="376"/>
      <c r="X52" s="583" t="s">
        <v>2461</v>
      </c>
      <c r="Y52" s="268"/>
      <c r="Z52" s="268"/>
      <c r="AA52" s="292"/>
      <c r="AB52" s="462"/>
      <c r="AC52" s="463"/>
      <c r="AD52" s="28"/>
      <c r="AE52" s="28"/>
      <c r="AF52" s="28"/>
      <c r="AG52" s="28"/>
      <c r="AH52" s="28"/>
      <c r="AI52" s="28"/>
      <c r="AJ52" s="28"/>
    </row>
    <row r="53" ht="36.75" customHeight="1">
      <c r="A53" s="28"/>
      <c r="B53" s="477" t="s">
        <v>2462</v>
      </c>
      <c r="C53" s="465">
        <v>9.0</v>
      </c>
      <c r="D53" s="465">
        <v>2.0</v>
      </c>
      <c r="E53" s="526">
        <v>2024.0</v>
      </c>
      <c r="F53" s="449"/>
      <c r="G53" s="465">
        <v>9.0</v>
      </c>
      <c r="H53" s="465">
        <v>2.0</v>
      </c>
      <c r="I53" s="526">
        <v>2024.0</v>
      </c>
      <c r="J53" s="465" t="s">
        <v>29</v>
      </c>
      <c r="K53" s="473" t="s">
        <v>37</v>
      </c>
      <c r="L53" s="584" t="s">
        <v>2463</v>
      </c>
      <c r="M53" s="585" t="s">
        <v>2464</v>
      </c>
      <c r="N53" s="586" t="s">
        <v>2465</v>
      </c>
      <c r="O53" s="553" t="s">
        <v>2289</v>
      </c>
      <c r="P53" s="484">
        <f t="shared" si="1"/>
        <v>45352</v>
      </c>
      <c r="Q53" s="455" t="str">
        <f t="shared" si="2"/>
        <v>OK</v>
      </c>
      <c r="R53" s="230">
        <v>9.0</v>
      </c>
      <c r="S53" s="281">
        <v>2.0</v>
      </c>
      <c r="T53" s="280">
        <v>2024.0</v>
      </c>
      <c r="U53" s="502" t="s">
        <v>2290</v>
      </c>
      <c r="V53" s="471" t="s">
        <v>2388</v>
      </c>
      <c r="W53" s="280"/>
      <c r="X53" s="370" t="s">
        <v>2466</v>
      </c>
      <c r="Y53" s="105"/>
      <c r="Z53" s="106"/>
      <c r="AA53" s="99"/>
      <c r="AB53" s="462"/>
      <c r="AC53" s="463"/>
      <c r="AD53" s="28"/>
      <c r="AE53" s="28"/>
      <c r="AF53" s="28"/>
      <c r="AG53" s="28"/>
      <c r="AH53" s="28"/>
      <c r="AI53" s="28"/>
      <c r="AJ53" s="28"/>
    </row>
    <row r="54" ht="33.0" customHeight="1">
      <c r="A54" s="28"/>
      <c r="B54" s="477" t="s">
        <v>2467</v>
      </c>
      <c r="C54" s="452">
        <v>9.0</v>
      </c>
      <c r="D54" s="488">
        <v>2.0</v>
      </c>
      <c r="E54" s="526">
        <v>2024.0</v>
      </c>
      <c r="F54" s="465"/>
      <c r="G54" s="488">
        <v>9.0</v>
      </c>
      <c r="H54" s="488">
        <v>2.0</v>
      </c>
      <c r="I54" s="526">
        <v>2024.0</v>
      </c>
      <c r="J54" s="488" t="s">
        <v>31</v>
      </c>
      <c r="K54" s="489" t="s">
        <v>37</v>
      </c>
      <c r="L54" s="497" t="s">
        <v>2468</v>
      </c>
      <c r="M54" s="587" t="s">
        <v>2469</v>
      </c>
      <c r="N54" s="552" t="s">
        <v>2470</v>
      </c>
      <c r="O54" s="42" t="s">
        <v>2289</v>
      </c>
      <c r="P54" s="484">
        <f t="shared" si="1"/>
        <v>45352</v>
      </c>
      <c r="Q54" s="455" t="str">
        <f t="shared" si="2"/>
        <v>OK</v>
      </c>
      <c r="R54" s="374">
        <v>9.0</v>
      </c>
      <c r="S54" s="572">
        <v>2.0</v>
      </c>
      <c r="T54" s="376">
        <v>2024.0</v>
      </c>
      <c r="U54" s="502" t="s">
        <v>2290</v>
      </c>
      <c r="V54" s="502" t="s">
        <v>2388</v>
      </c>
      <c r="W54" s="376"/>
      <c r="X54" s="588" t="s">
        <v>2471</v>
      </c>
      <c r="Y54" s="303"/>
      <c r="Z54" s="268"/>
      <c r="AA54" s="292"/>
      <c r="AB54" s="462"/>
      <c r="AC54" s="463"/>
      <c r="AD54" s="28"/>
      <c r="AE54" s="28"/>
      <c r="AF54" s="28"/>
      <c r="AG54" s="28"/>
      <c r="AH54" s="28"/>
      <c r="AI54" s="28"/>
      <c r="AJ54" s="28"/>
    </row>
    <row r="55" ht="23.25" customHeight="1">
      <c r="A55" s="28"/>
      <c r="B55" s="477" t="s">
        <v>2472</v>
      </c>
      <c r="C55" s="466">
        <v>9.0</v>
      </c>
      <c r="D55" s="465">
        <v>2.0</v>
      </c>
      <c r="E55" s="465">
        <v>2024.0</v>
      </c>
      <c r="F55" s="449"/>
      <c r="G55" s="465">
        <v>9.0</v>
      </c>
      <c r="H55" s="465">
        <v>2.0</v>
      </c>
      <c r="I55" s="465">
        <v>2024.0</v>
      </c>
      <c r="J55" s="465" t="s">
        <v>29</v>
      </c>
      <c r="K55" s="473" t="s">
        <v>37</v>
      </c>
      <c r="L55" s="474" t="s">
        <v>2463</v>
      </c>
      <c r="M55" s="478" t="s">
        <v>2473</v>
      </c>
      <c r="N55" s="589" t="s">
        <v>2470</v>
      </c>
      <c r="O55" s="42" t="s">
        <v>2289</v>
      </c>
      <c r="P55" s="484">
        <f t="shared" si="1"/>
        <v>45352</v>
      </c>
      <c r="Q55" s="455" t="str">
        <f t="shared" si="2"/>
        <v>OK</v>
      </c>
      <c r="R55" s="338">
        <v>9.0</v>
      </c>
      <c r="S55" s="554">
        <v>2.0</v>
      </c>
      <c r="T55" s="182">
        <v>2024.0</v>
      </c>
      <c r="U55" s="493" t="s">
        <v>2290</v>
      </c>
      <c r="V55" s="471" t="s">
        <v>2474</v>
      </c>
      <c r="W55" s="280"/>
      <c r="X55" s="534" t="s">
        <v>2475</v>
      </c>
      <c r="Y55" s="105"/>
      <c r="Z55" s="106"/>
      <c r="AA55" s="99"/>
      <c r="AB55" s="462"/>
      <c r="AC55" s="463"/>
      <c r="AD55" s="28"/>
      <c r="AE55" s="28"/>
      <c r="AF55" s="28"/>
      <c r="AG55" s="28"/>
      <c r="AH55" s="28"/>
      <c r="AI55" s="28"/>
      <c r="AJ55" s="28"/>
    </row>
    <row r="56" ht="55.5" customHeight="1">
      <c r="A56" s="28"/>
      <c r="B56" s="481" t="s">
        <v>2476</v>
      </c>
      <c r="C56" s="465">
        <v>9.0</v>
      </c>
      <c r="D56" s="465">
        <v>2.0</v>
      </c>
      <c r="E56" s="465">
        <v>2024.0</v>
      </c>
      <c r="F56" s="465"/>
      <c r="G56" s="465">
        <v>9.0</v>
      </c>
      <c r="H56" s="465">
        <v>2.0</v>
      </c>
      <c r="I56" s="465">
        <v>2024.0</v>
      </c>
      <c r="J56" s="465" t="s">
        <v>29</v>
      </c>
      <c r="K56" s="473" t="s">
        <v>37</v>
      </c>
      <c r="L56" s="507" t="s">
        <v>2477</v>
      </c>
      <c r="M56" s="478" t="s">
        <v>2478</v>
      </c>
      <c r="N56" s="552" t="s">
        <v>2470</v>
      </c>
      <c r="O56" s="42" t="s">
        <v>2289</v>
      </c>
      <c r="P56" s="484">
        <f t="shared" si="1"/>
        <v>45352</v>
      </c>
      <c r="Q56" s="455" t="str">
        <f t="shared" si="2"/>
        <v>OK</v>
      </c>
      <c r="R56" s="230">
        <v>9.0</v>
      </c>
      <c r="S56" s="281">
        <v>2.0</v>
      </c>
      <c r="T56" s="280">
        <v>2024.0</v>
      </c>
      <c r="U56" s="502" t="s">
        <v>2290</v>
      </c>
      <c r="V56" s="471" t="s">
        <v>2474</v>
      </c>
      <c r="W56" s="280"/>
      <c r="X56" s="534" t="s">
        <v>2479</v>
      </c>
      <c r="Y56" s="106"/>
      <c r="Z56" s="106"/>
      <c r="AA56" s="99"/>
      <c r="AB56" s="462"/>
      <c r="AC56" s="463"/>
      <c r="AD56" s="28"/>
      <c r="AE56" s="28"/>
      <c r="AF56" s="28"/>
      <c r="AG56" s="28"/>
      <c r="AH56" s="28"/>
      <c r="AI56" s="28"/>
      <c r="AJ56" s="28"/>
    </row>
    <row r="57" ht="52.5" customHeight="1">
      <c r="A57" s="28"/>
      <c r="B57" s="529" t="s">
        <v>2480</v>
      </c>
      <c r="C57" s="488">
        <v>12.0</v>
      </c>
      <c r="D57" s="488">
        <v>2.0</v>
      </c>
      <c r="E57" s="488">
        <v>2024.0</v>
      </c>
      <c r="F57" s="449"/>
      <c r="G57" s="488">
        <v>12.0</v>
      </c>
      <c r="H57" s="488">
        <v>2.0</v>
      </c>
      <c r="I57" s="488">
        <v>2024.0</v>
      </c>
      <c r="J57" s="488" t="s">
        <v>31</v>
      </c>
      <c r="K57" s="489" t="s">
        <v>37</v>
      </c>
      <c r="L57" s="570" t="s">
        <v>2481</v>
      </c>
      <c r="M57" s="452" t="s">
        <v>2482</v>
      </c>
      <c r="N57" s="545" t="s">
        <v>2452</v>
      </c>
      <c r="O57" s="546" t="s">
        <v>2443</v>
      </c>
      <c r="P57" s="484">
        <f t="shared" si="1"/>
        <v>45355</v>
      </c>
      <c r="Q57" s="455" t="str">
        <f t="shared" si="2"/>
        <v>OK</v>
      </c>
      <c r="R57" s="374">
        <v>4.0</v>
      </c>
      <c r="S57" s="572">
        <v>3.0</v>
      </c>
      <c r="T57" s="375">
        <v>2024.0</v>
      </c>
      <c r="U57" s="502">
        <v>2.0241630000772E13</v>
      </c>
      <c r="V57" s="590" t="s">
        <v>2483</v>
      </c>
      <c r="W57" s="376"/>
      <c r="X57" s="591" t="s">
        <v>2484</v>
      </c>
      <c r="Y57" s="306"/>
      <c r="Z57" s="106"/>
      <c r="AA57" s="99"/>
      <c r="AB57" s="462"/>
      <c r="AC57" s="463"/>
      <c r="AD57" s="28"/>
      <c r="AE57" s="28"/>
      <c r="AF57" s="28"/>
      <c r="AG57" s="28"/>
      <c r="AH57" s="28"/>
      <c r="AI57" s="28"/>
      <c r="AJ57" s="28"/>
    </row>
    <row r="58" ht="50.25" customHeight="1">
      <c r="A58" s="28"/>
      <c r="B58" s="510" t="s">
        <v>2485</v>
      </c>
      <c r="C58" s="488">
        <v>13.0</v>
      </c>
      <c r="D58" s="488">
        <v>2.0</v>
      </c>
      <c r="E58" s="488">
        <v>2024.0</v>
      </c>
      <c r="F58" s="465"/>
      <c r="G58" s="488">
        <v>13.0</v>
      </c>
      <c r="H58" s="488">
        <v>2.0</v>
      </c>
      <c r="I58" s="482">
        <v>2024.0</v>
      </c>
      <c r="J58" s="488" t="s">
        <v>29</v>
      </c>
      <c r="K58" s="489" t="s">
        <v>37</v>
      </c>
      <c r="L58" s="452" t="s">
        <v>2486</v>
      </c>
      <c r="M58" s="490" t="s">
        <v>2487</v>
      </c>
      <c r="N58" s="545" t="s">
        <v>2452</v>
      </c>
      <c r="O58" s="546" t="s">
        <v>2397</v>
      </c>
      <c r="P58" s="484">
        <f t="shared" si="1"/>
        <v>45356</v>
      </c>
      <c r="Q58" s="455" t="str">
        <f t="shared" si="2"/>
        <v>OK</v>
      </c>
      <c r="R58" s="241">
        <v>13.0</v>
      </c>
      <c r="S58" s="533">
        <v>2.0</v>
      </c>
      <c r="T58" s="376">
        <v>2024.0</v>
      </c>
      <c r="U58" s="502">
        <v>2.0241200000071E13</v>
      </c>
      <c r="V58" s="471" t="s">
        <v>2488</v>
      </c>
      <c r="W58" s="376"/>
      <c r="X58" s="583" t="s">
        <v>2489</v>
      </c>
      <c r="Y58" s="268"/>
      <c r="Z58" s="268"/>
      <c r="AA58" s="292"/>
      <c r="AB58" s="462"/>
      <c r="AC58" s="463"/>
      <c r="AD58" s="28"/>
      <c r="AE58" s="28"/>
      <c r="AF58" s="28"/>
      <c r="AG58" s="28"/>
      <c r="AH58" s="28"/>
      <c r="AI58" s="28"/>
      <c r="AJ58" s="28"/>
    </row>
    <row r="59" ht="42.0" customHeight="1">
      <c r="A59" s="28"/>
      <c r="B59" s="510" t="s">
        <v>2490</v>
      </c>
      <c r="C59" s="465">
        <v>13.0</v>
      </c>
      <c r="D59" s="465">
        <v>2.0</v>
      </c>
      <c r="E59" s="465">
        <v>2024.0</v>
      </c>
      <c r="F59" s="449"/>
      <c r="G59" s="465">
        <v>13.0</v>
      </c>
      <c r="H59" s="465">
        <v>2.0</v>
      </c>
      <c r="I59" s="482">
        <v>2024.0</v>
      </c>
      <c r="J59" s="465" t="s">
        <v>29</v>
      </c>
      <c r="K59" s="473" t="s">
        <v>37</v>
      </c>
      <c r="L59" s="452" t="s">
        <v>2486</v>
      </c>
      <c r="M59" s="585" t="s">
        <v>2491</v>
      </c>
      <c r="N59" s="545" t="s">
        <v>2452</v>
      </c>
      <c r="O59" s="546" t="s">
        <v>2397</v>
      </c>
      <c r="P59" s="484">
        <f t="shared" si="1"/>
        <v>45356</v>
      </c>
      <c r="Q59" s="455" t="str">
        <f t="shared" si="2"/>
        <v>OK</v>
      </c>
      <c r="R59" s="338">
        <v>14.0</v>
      </c>
      <c r="S59" s="554">
        <v>2.0</v>
      </c>
      <c r="T59" s="182">
        <v>2024.0</v>
      </c>
      <c r="U59" s="493">
        <v>2.0241200000081E13</v>
      </c>
      <c r="V59" s="471" t="s">
        <v>2488</v>
      </c>
      <c r="W59" s="280"/>
      <c r="X59" s="583" t="s">
        <v>2489</v>
      </c>
      <c r="Y59" s="106"/>
      <c r="Z59" s="106"/>
      <c r="AA59" s="99"/>
      <c r="AB59" s="462"/>
      <c r="AC59" s="463"/>
      <c r="AD59" s="28"/>
      <c r="AE59" s="28"/>
      <c r="AF59" s="28"/>
      <c r="AG59" s="28"/>
      <c r="AH59" s="28"/>
      <c r="AI59" s="28"/>
      <c r="AJ59" s="28"/>
    </row>
    <row r="60" ht="37.5" customHeight="1">
      <c r="A60" s="28"/>
      <c r="B60" s="510" t="s">
        <v>2492</v>
      </c>
      <c r="C60" s="465">
        <v>13.0</v>
      </c>
      <c r="D60" s="465">
        <v>2.0</v>
      </c>
      <c r="E60" s="465">
        <v>2024.0</v>
      </c>
      <c r="F60" s="465"/>
      <c r="G60" s="465">
        <v>13.0</v>
      </c>
      <c r="H60" s="465">
        <v>2.0</v>
      </c>
      <c r="I60" s="465">
        <v>2024.0</v>
      </c>
      <c r="J60" s="465" t="s">
        <v>29</v>
      </c>
      <c r="K60" s="473" t="s">
        <v>37</v>
      </c>
      <c r="L60" s="452" t="s">
        <v>2493</v>
      </c>
      <c r="M60" s="452" t="s">
        <v>2494</v>
      </c>
      <c r="N60" s="563" t="s">
        <v>2452</v>
      </c>
      <c r="O60" s="546" t="s">
        <v>2443</v>
      </c>
      <c r="P60" s="484">
        <f t="shared" si="1"/>
        <v>45356</v>
      </c>
      <c r="Q60" s="455" t="str">
        <f t="shared" si="2"/>
        <v>OK</v>
      </c>
      <c r="R60" s="374">
        <v>4.0</v>
      </c>
      <c r="S60" s="572">
        <v>3.0</v>
      </c>
      <c r="T60" s="375">
        <v>2024.0</v>
      </c>
      <c r="U60" s="493">
        <v>2.0241630000802E13</v>
      </c>
      <c r="V60" s="502" t="s">
        <v>2460</v>
      </c>
      <c r="W60" s="280"/>
      <c r="X60" s="583" t="s">
        <v>2495</v>
      </c>
      <c r="Y60" s="592"/>
      <c r="Z60" s="106"/>
      <c r="AA60" s="99"/>
      <c r="AB60" s="462"/>
      <c r="AC60" s="463"/>
      <c r="AD60" s="28"/>
      <c r="AE60" s="28"/>
      <c r="AF60" s="28"/>
      <c r="AG60" s="28"/>
      <c r="AH60" s="28"/>
      <c r="AI60" s="28"/>
      <c r="AJ60" s="28"/>
    </row>
    <row r="61" ht="30.75" customHeight="1">
      <c r="A61" s="28"/>
      <c r="B61" s="510" t="s">
        <v>2496</v>
      </c>
      <c r="C61" s="465">
        <v>13.0</v>
      </c>
      <c r="D61" s="465">
        <v>2.0</v>
      </c>
      <c r="E61" s="465">
        <v>2024.0</v>
      </c>
      <c r="F61" s="449"/>
      <c r="G61" s="465">
        <v>13.0</v>
      </c>
      <c r="H61" s="465">
        <v>2.0</v>
      </c>
      <c r="I61" s="465">
        <v>2024.0</v>
      </c>
      <c r="J61" s="465" t="s">
        <v>31</v>
      </c>
      <c r="K61" s="473" t="s">
        <v>37</v>
      </c>
      <c r="L61" s="507" t="s">
        <v>2497</v>
      </c>
      <c r="M61" s="478" t="s">
        <v>2498</v>
      </c>
      <c r="N61" s="563" t="s">
        <v>2452</v>
      </c>
      <c r="O61" s="546" t="s">
        <v>2397</v>
      </c>
      <c r="P61" s="484">
        <f t="shared" si="1"/>
        <v>45356</v>
      </c>
      <c r="Q61" s="455" t="str">
        <f t="shared" si="2"/>
        <v>OK</v>
      </c>
      <c r="R61" s="338">
        <v>19.0</v>
      </c>
      <c r="S61" s="554">
        <v>2.0</v>
      </c>
      <c r="T61" s="182">
        <v>2024.0</v>
      </c>
      <c r="U61" s="493">
        <v>2.0241200000211E13</v>
      </c>
      <c r="V61" s="555" t="s">
        <v>2499</v>
      </c>
      <c r="W61" s="280"/>
      <c r="X61" s="593" t="s">
        <v>2500</v>
      </c>
      <c r="Y61" s="105"/>
      <c r="Z61" s="106"/>
      <c r="AA61" s="99"/>
      <c r="AB61" s="462"/>
      <c r="AC61" s="463"/>
      <c r="AD61" s="28"/>
      <c r="AE61" s="28"/>
      <c r="AF61" s="28"/>
      <c r="AG61" s="28"/>
      <c r="AH61" s="28"/>
      <c r="AI61" s="28"/>
      <c r="AJ61" s="28"/>
    </row>
    <row r="62" ht="33.75" customHeight="1">
      <c r="A62" s="28"/>
      <c r="B62" s="510" t="s">
        <v>2501</v>
      </c>
      <c r="C62" s="488">
        <v>13.0</v>
      </c>
      <c r="D62" s="488">
        <v>2.0</v>
      </c>
      <c r="E62" s="488">
        <v>2024.0</v>
      </c>
      <c r="F62" s="465"/>
      <c r="G62" s="500">
        <v>13.0</v>
      </c>
      <c r="H62" s="488">
        <v>2.0</v>
      </c>
      <c r="I62" s="488">
        <v>2024.0</v>
      </c>
      <c r="J62" s="488" t="s">
        <v>29</v>
      </c>
      <c r="K62" s="489" t="s">
        <v>37</v>
      </c>
      <c r="L62" s="570" t="s">
        <v>2486</v>
      </c>
      <c r="M62" s="490" t="s">
        <v>2502</v>
      </c>
      <c r="N62" s="563" t="s">
        <v>2452</v>
      </c>
      <c r="O62" s="546" t="s">
        <v>2397</v>
      </c>
      <c r="P62" s="484">
        <f t="shared" si="1"/>
        <v>45356</v>
      </c>
      <c r="Q62" s="455" t="str">
        <f t="shared" si="2"/>
        <v>OK</v>
      </c>
      <c r="R62" s="241">
        <v>15.0</v>
      </c>
      <c r="S62" s="533">
        <v>2.0</v>
      </c>
      <c r="T62" s="376">
        <v>2024.0</v>
      </c>
      <c r="U62" s="502">
        <v>2.0241200000131E13</v>
      </c>
      <c r="V62" s="502" t="s">
        <v>2503</v>
      </c>
      <c r="W62" s="376"/>
      <c r="X62" s="583" t="s">
        <v>2489</v>
      </c>
      <c r="Y62" s="288"/>
      <c r="Z62" s="268"/>
      <c r="AA62" s="292"/>
      <c r="AB62" s="462"/>
      <c r="AC62" s="463"/>
      <c r="AD62" s="28"/>
      <c r="AE62" s="28"/>
      <c r="AF62" s="28"/>
      <c r="AG62" s="28"/>
      <c r="AH62" s="28"/>
      <c r="AI62" s="28"/>
      <c r="AJ62" s="28"/>
    </row>
    <row r="63" ht="75.0" customHeight="1">
      <c r="A63" s="28"/>
      <c r="B63" s="510" t="s">
        <v>2504</v>
      </c>
      <c r="C63" s="465">
        <v>13.0</v>
      </c>
      <c r="D63" s="465">
        <v>2.0</v>
      </c>
      <c r="E63" s="465">
        <v>2024.0</v>
      </c>
      <c r="F63" s="449"/>
      <c r="G63" s="465">
        <v>13.0</v>
      </c>
      <c r="H63" s="465">
        <v>2.0</v>
      </c>
      <c r="I63" s="465">
        <v>2024.0</v>
      </c>
      <c r="J63" s="465" t="s">
        <v>29</v>
      </c>
      <c r="K63" s="473" t="s">
        <v>37</v>
      </c>
      <c r="L63" s="507" t="s">
        <v>2505</v>
      </c>
      <c r="M63" s="478" t="s">
        <v>2506</v>
      </c>
      <c r="N63" s="563" t="s">
        <v>2452</v>
      </c>
      <c r="O63" s="546" t="s">
        <v>2443</v>
      </c>
      <c r="P63" s="484">
        <f t="shared" si="1"/>
        <v>45356</v>
      </c>
      <c r="Q63" s="455" t="str">
        <f t="shared" si="2"/>
        <v>OK</v>
      </c>
      <c r="R63" s="374">
        <v>4.0</v>
      </c>
      <c r="S63" s="572">
        <v>3.0</v>
      </c>
      <c r="T63" s="376">
        <v>2024.0</v>
      </c>
      <c r="U63" s="502">
        <v>2.0241630000892E13</v>
      </c>
      <c r="V63" s="493" t="s">
        <v>2460</v>
      </c>
      <c r="W63" s="280"/>
      <c r="X63" s="375" t="s">
        <v>2495</v>
      </c>
      <c r="Y63" s="105"/>
      <c r="Z63" s="106"/>
      <c r="AA63" s="99"/>
      <c r="AB63" s="462"/>
      <c r="AC63" s="463"/>
      <c r="AD63" s="28"/>
      <c r="AE63" s="28"/>
      <c r="AF63" s="28"/>
      <c r="AG63" s="28"/>
      <c r="AH63" s="28"/>
      <c r="AI63" s="28"/>
      <c r="AJ63" s="28"/>
    </row>
    <row r="64" ht="51.0" customHeight="1">
      <c r="A64" s="28"/>
      <c r="B64" s="477" t="s">
        <v>2507</v>
      </c>
      <c r="C64" s="465">
        <v>13.0</v>
      </c>
      <c r="D64" s="465">
        <v>2.0</v>
      </c>
      <c r="E64" s="465">
        <v>2024.0</v>
      </c>
      <c r="F64" s="465"/>
      <c r="G64" s="465">
        <v>13.0</v>
      </c>
      <c r="H64" s="465">
        <v>2.0</v>
      </c>
      <c r="I64" s="465">
        <v>2024.0</v>
      </c>
      <c r="J64" s="465" t="s">
        <v>29</v>
      </c>
      <c r="K64" s="473" t="s">
        <v>37</v>
      </c>
      <c r="L64" s="474" t="s">
        <v>2508</v>
      </c>
      <c r="M64" s="478" t="s">
        <v>2509</v>
      </c>
      <c r="N64" s="542" t="s">
        <v>2428</v>
      </c>
      <c r="O64" s="42" t="s">
        <v>2289</v>
      </c>
      <c r="P64" s="484">
        <f t="shared" si="1"/>
        <v>45356</v>
      </c>
      <c r="Q64" s="455" t="str">
        <f t="shared" si="2"/>
        <v>OK</v>
      </c>
      <c r="R64" s="230"/>
      <c r="S64" s="281"/>
      <c r="T64" s="280"/>
      <c r="U64" s="404" t="s">
        <v>2290</v>
      </c>
      <c r="V64" s="399" t="s">
        <v>2332</v>
      </c>
      <c r="W64" s="280"/>
      <c r="X64" s="576" t="s">
        <v>2388</v>
      </c>
      <c r="Y64" s="105"/>
      <c r="Z64" s="106"/>
      <c r="AA64" s="99"/>
      <c r="AB64" s="462"/>
      <c r="AC64" s="463"/>
      <c r="AD64" s="28"/>
      <c r="AE64" s="28"/>
      <c r="AF64" s="28"/>
      <c r="AG64" s="28"/>
      <c r="AH64" s="28"/>
      <c r="AI64" s="28"/>
      <c r="AJ64" s="28"/>
    </row>
    <row r="65" ht="48.75" customHeight="1">
      <c r="A65" s="28"/>
      <c r="B65" s="481" t="s">
        <v>2510</v>
      </c>
      <c r="C65" s="465">
        <v>14.0</v>
      </c>
      <c r="D65" s="465">
        <v>2.0</v>
      </c>
      <c r="E65" s="465">
        <v>2024.0</v>
      </c>
      <c r="F65" s="449"/>
      <c r="G65" s="465">
        <v>14.0</v>
      </c>
      <c r="H65" s="465">
        <v>2.0</v>
      </c>
      <c r="I65" s="465">
        <v>2024.0</v>
      </c>
      <c r="J65" s="465" t="s">
        <v>29</v>
      </c>
      <c r="K65" s="473" t="s">
        <v>37</v>
      </c>
      <c r="L65" s="474" t="s">
        <v>2486</v>
      </c>
      <c r="M65" s="478" t="s">
        <v>2511</v>
      </c>
      <c r="N65" s="563" t="s">
        <v>2452</v>
      </c>
      <c r="O65" s="546" t="s">
        <v>2397</v>
      </c>
      <c r="P65" s="484">
        <f t="shared" si="1"/>
        <v>45357</v>
      </c>
      <c r="Q65" s="455" t="str">
        <f t="shared" si="2"/>
        <v>OK</v>
      </c>
      <c r="R65" s="338">
        <v>15.0</v>
      </c>
      <c r="S65" s="554">
        <v>2.0</v>
      </c>
      <c r="T65" s="182">
        <v>2024.0</v>
      </c>
      <c r="U65" s="493">
        <v>2.0241200000131E13</v>
      </c>
      <c r="V65" s="594" t="s">
        <v>2512</v>
      </c>
      <c r="W65" s="549"/>
      <c r="X65" s="283" t="s">
        <v>2513</v>
      </c>
      <c r="Y65" s="595"/>
      <c r="Z65" s="106"/>
      <c r="AA65" s="99"/>
      <c r="AB65" s="462"/>
      <c r="AC65" s="463"/>
      <c r="AD65" s="28"/>
      <c r="AE65" s="28"/>
      <c r="AF65" s="28"/>
      <c r="AG65" s="28"/>
      <c r="AH65" s="28"/>
      <c r="AI65" s="28"/>
      <c r="AJ65" s="28"/>
    </row>
    <row r="66" ht="39.75" customHeight="1">
      <c r="A66" s="28"/>
      <c r="B66" s="510" t="s">
        <v>2514</v>
      </c>
      <c r="C66" s="488">
        <v>14.0</v>
      </c>
      <c r="D66" s="488">
        <v>2.0</v>
      </c>
      <c r="E66" s="488">
        <v>2024.0</v>
      </c>
      <c r="F66" s="465"/>
      <c r="G66" s="488">
        <v>14.0</v>
      </c>
      <c r="H66" s="488">
        <v>2.0</v>
      </c>
      <c r="I66" s="488">
        <v>2024.0</v>
      </c>
      <c r="J66" s="488" t="s">
        <v>29</v>
      </c>
      <c r="K66" s="489" t="s">
        <v>37</v>
      </c>
      <c r="L66" s="497" t="s">
        <v>2515</v>
      </c>
      <c r="M66" s="490" t="s">
        <v>2516</v>
      </c>
      <c r="N66" s="563" t="s">
        <v>2452</v>
      </c>
      <c r="O66" s="546" t="s">
        <v>2397</v>
      </c>
      <c r="P66" s="484">
        <f t="shared" si="1"/>
        <v>45357</v>
      </c>
      <c r="Q66" s="455" t="str">
        <f t="shared" si="2"/>
        <v>OK</v>
      </c>
      <c r="R66" s="596">
        <v>15.0</v>
      </c>
      <c r="S66" s="281">
        <v>2.0</v>
      </c>
      <c r="T66" s="549">
        <v>2024.0</v>
      </c>
      <c r="U66" s="533">
        <v>2.0241200000121E13</v>
      </c>
      <c r="V66" s="594" t="s">
        <v>2512</v>
      </c>
      <c r="W66" s="549"/>
      <c r="X66" s="550" t="s">
        <v>2513</v>
      </c>
      <c r="Y66" s="105"/>
      <c r="Z66" s="106"/>
      <c r="AA66" s="99"/>
      <c r="AB66" s="462"/>
      <c r="AC66" s="463"/>
      <c r="AD66" s="28"/>
      <c r="AE66" s="28"/>
      <c r="AF66" s="28"/>
      <c r="AG66" s="28"/>
      <c r="AH66" s="28"/>
      <c r="AI66" s="28"/>
      <c r="AJ66" s="28"/>
    </row>
    <row r="67" ht="41.25" customHeight="1">
      <c r="A67" s="28"/>
      <c r="B67" s="510" t="s">
        <v>2517</v>
      </c>
      <c r="C67" s="452">
        <v>14.0</v>
      </c>
      <c r="D67" s="465">
        <v>2.0</v>
      </c>
      <c r="E67" s="465">
        <v>2024.0</v>
      </c>
      <c r="F67" s="449"/>
      <c r="G67" s="465">
        <v>14.0</v>
      </c>
      <c r="H67" s="465">
        <v>2.0</v>
      </c>
      <c r="I67" s="465">
        <v>2024.0</v>
      </c>
      <c r="J67" s="465" t="s">
        <v>29</v>
      </c>
      <c r="K67" s="467" t="s">
        <v>37</v>
      </c>
      <c r="L67" s="474" t="s">
        <v>2515</v>
      </c>
      <c r="M67" s="478" t="s">
        <v>2516</v>
      </c>
      <c r="N67" s="563" t="s">
        <v>2452</v>
      </c>
      <c r="O67" s="546" t="s">
        <v>2397</v>
      </c>
      <c r="P67" s="484">
        <f t="shared" si="1"/>
        <v>45357</v>
      </c>
      <c r="Q67" s="455" t="str">
        <f t="shared" si="2"/>
        <v>OK</v>
      </c>
      <c r="R67" s="230">
        <v>14.0</v>
      </c>
      <c r="S67" s="281">
        <v>2.0</v>
      </c>
      <c r="T67" s="280">
        <v>2024.0</v>
      </c>
      <c r="U67" s="502">
        <v>2.0241200000161E13</v>
      </c>
      <c r="V67" s="594" t="s">
        <v>2512</v>
      </c>
      <c r="W67" s="280"/>
      <c r="X67" s="283" t="s">
        <v>2489</v>
      </c>
      <c r="Y67" s="105"/>
      <c r="Z67" s="106"/>
      <c r="AA67" s="99"/>
      <c r="AB67" s="462"/>
      <c r="AC67" s="463"/>
      <c r="AD67" s="28"/>
      <c r="AE67" s="28"/>
      <c r="AF67" s="28"/>
      <c r="AG67" s="28"/>
      <c r="AH67" s="28"/>
      <c r="AI67" s="28"/>
      <c r="AJ67" s="28"/>
    </row>
    <row r="68" ht="47.25" customHeight="1">
      <c r="A68" s="28"/>
      <c r="B68" s="510" t="s">
        <v>2518</v>
      </c>
      <c r="C68" s="449">
        <v>14.0</v>
      </c>
      <c r="D68" s="449">
        <v>2.0</v>
      </c>
      <c r="E68" s="449">
        <v>2024.0</v>
      </c>
      <c r="F68" s="465"/>
      <c r="G68" s="449">
        <v>14.0</v>
      </c>
      <c r="H68" s="449">
        <v>2.0</v>
      </c>
      <c r="I68" s="449">
        <v>2024.0</v>
      </c>
      <c r="J68" s="449" t="s">
        <v>29</v>
      </c>
      <c r="K68" s="450" t="s">
        <v>37</v>
      </c>
      <c r="L68" s="497" t="s">
        <v>2515</v>
      </c>
      <c r="M68" s="448" t="s">
        <v>2516</v>
      </c>
      <c r="N68" s="563" t="s">
        <v>2452</v>
      </c>
      <c r="O68" s="546" t="s">
        <v>2397</v>
      </c>
      <c r="P68" s="484">
        <f t="shared" si="1"/>
        <v>45357</v>
      </c>
      <c r="Q68" s="455" t="str">
        <f t="shared" si="2"/>
        <v>OK</v>
      </c>
      <c r="R68" s="597">
        <v>14.0</v>
      </c>
      <c r="S68" s="522">
        <v>2.0</v>
      </c>
      <c r="T68" s="456">
        <v>2024.0</v>
      </c>
      <c r="U68" s="493">
        <v>2.0241200000171E13</v>
      </c>
      <c r="V68" s="594" t="s">
        <v>2512</v>
      </c>
      <c r="W68" s="456"/>
      <c r="X68" s="256" t="s">
        <v>2519</v>
      </c>
      <c r="Y68" s="312"/>
      <c r="Z68" s="268"/>
      <c r="AA68" s="292"/>
      <c r="AB68" s="462"/>
      <c r="AC68" s="463"/>
      <c r="AD68" s="28"/>
      <c r="AE68" s="28"/>
      <c r="AF68" s="28"/>
      <c r="AG68" s="28"/>
      <c r="AH68" s="28"/>
      <c r="AI68" s="28"/>
      <c r="AJ68" s="28"/>
    </row>
    <row r="69" ht="63.75" customHeight="1">
      <c r="A69" s="28"/>
      <c r="B69" s="510" t="s">
        <v>2520</v>
      </c>
      <c r="C69" s="465">
        <v>14.0</v>
      </c>
      <c r="D69" s="465">
        <v>2.0</v>
      </c>
      <c r="E69" s="465">
        <v>2024.0</v>
      </c>
      <c r="F69" s="449"/>
      <c r="G69" s="465">
        <v>14.0</v>
      </c>
      <c r="H69" s="465">
        <v>2.0</v>
      </c>
      <c r="I69" s="465">
        <v>2024.0</v>
      </c>
      <c r="J69" s="465" t="s">
        <v>29</v>
      </c>
      <c r="K69" s="473" t="s">
        <v>37</v>
      </c>
      <c r="L69" s="507" t="s">
        <v>2515</v>
      </c>
      <c r="M69" s="478" t="s">
        <v>2521</v>
      </c>
      <c r="N69" s="563" t="s">
        <v>2452</v>
      </c>
      <c r="O69" s="546" t="s">
        <v>2397</v>
      </c>
      <c r="P69" s="484">
        <f t="shared" si="1"/>
        <v>45357</v>
      </c>
      <c r="Q69" s="455" t="str">
        <f t="shared" si="2"/>
        <v>OK</v>
      </c>
      <c r="R69" s="596">
        <v>15.0</v>
      </c>
      <c r="S69" s="281">
        <v>2.0</v>
      </c>
      <c r="T69" s="598">
        <v>2024.0</v>
      </c>
      <c r="U69" s="533">
        <v>2.0241200000151E13</v>
      </c>
      <c r="V69" s="594" t="s">
        <v>2512</v>
      </c>
      <c r="W69" s="549"/>
      <c r="X69" s="599" t="s">
        <v>2513</v>
      </c>
      <c r="Y69" s="105"/>
      <c r="Z69" s="106"/>
      <c r="AA69" s="99"/>
      <c r="AB69" s="462"/>
      <c r="AC69" s="463"/>
      <c r="AD69" s="28"/>
      <c r="AE69" s="28"/>
      <c r="AF69" s="28"/>
      <c r="AG69" s="28"/>
      <c r="AH69" s="28"/>
      <c r="AI69" s="28"/>
      <c r="AJ69" s="28"/>
    </row>
    <row r="70" ht="47.25" customHeight="1">
      <c r="A70" s="28"/>
      <c r="B70" s="481" t="s">
        <v>2522</v>
      </c>
      <c r="C70" s="465">
        <v>15.0</v>
      </c>
      <c r="D70" s="465">
        <v>2.0</v>
      </c>
      <c r="E70" s="465">
        <v>2024.0</v>
      </c>
      <c r="F70" s="465"/>
      <c r="G70" s="465">
        <v>15.0</v>
      </c>
      <c r="H70" s="465">
        <v>2.0</v>
      </c>
      <c r="I70" s="465">
        <v>2024.0</v>
      </c>
      <c r="J70" s="465" t="s">
        <v>29</v>
      </c>
      <c r="K70" s="473" t="s">
        <v>37</v>
      </c>
      <c r="L70" s="474" t="s">
        <v>2426</v>
      </c>
      <c r="M70" s="478" t="s">
        <v>2523</v>
      </c>
      <c r="N70" s="542" t="s">
        <v>2524</v>
      </c>
      <c r="O70" s="600" t="s">
        <v>2525</v>
      </c>
      <c r="P70" s="484">
        <f t="shared" si="1"/>
        <v>45358</v>
      </c>
      <c r="Q70" s="455" t="str">
        <f t="shared" si="2"/>
        <v>OK</v>
      </c>
      <c r="R70" s="182"/>
      <c r="S70" s="555"/>
      <c r="T70" s="182"/>
      <c r="U70" s="493" t="s">
        <v>2290</v>
      </c>
      <c r="V70" s="471" t="s">
        <v>2332</v>
      </c>
      <c r="W70" s="280"/>
      <c r="X70" s="280" t="s">
        <v>2388</v>
      </c>
      <c r="Y70" s="105"/>
      <c r="Z70" s="106"/>
      <c r="AA70" s="99"/>
      <c r="AB70" s="462"/>
      <c r="AC70" s="463"/>
      <c r="AD70" s="28"/>
      <c r="AE70" s="28"/>
      <c r="AF70" s="28"/>
      <c r="AG70" s="28"/>
      <c r="AH70" s="28"/>
      <c r="AI70" s="28"/>
      <c r="AJ70" s="28"/>
    </row>
    <row r="71" ht="84.0" customHeight="1">
      <c r="A71" s="28"/>
      <c r="B71" s="481" t="s">
        <v>2526</v>
      </c>
      <c r="C71" s="465">
        <v>15.0</v>
      </c>
      <c r="D71" s="465">
        <v>2.0</v>
      </c>
      <c r="E71" s="465">
        <v>2024.0</v>
      </c>
      <c r="F71" s="449"/>
      <c r="G71" s="465">
        <v>15.0</v>
      </c>
      <c r="H71" s="465">
        <v>2.0</v>
      </c>
      <c r="I71" s="482">
        <v>2024.0</v>
      </c>
      <c r="J71" s="465" t="s">
        <v>29</v>
      </c>
      <c r="K71" s="473" t="s">
        <v>37</v>
      </c>
      <c r="L71" s="474" t="s">
        <v>2527</v>
      </c>
      <c r="M71" s="478" t="s">
        <v>2528</v>
      </c>
      <c r="N71" s="563" t="s">
        <v>2452</v>
      </c>
      <c r="O71" s="600" t="s">
        <v>2525</v>
      </c>
      <c r="P71" s="484">
        <f t="shared" si="1"/>
        <v>45358</v>
      </c>
      <c r="Q71" s="601">
        <f t="shared" si="2"/>
        <v>0</v>
      </c>
      <c r="R71" s="182"/>
      <c r="S71" s="555"/>
      <c r="T71" s="182"/>
      <c r="U71" s="493"/>
      <c r="V71" s="471"/>
      <c r="W71" s="280"/>
      <c r="X71" s="283"/>
      <c r="Y71" s="602"/>
      <c r="Z71" s="106"/>
      <c r="AA71" s="106"/>
      <c r="AB71" s="462"/>
      <c r="AC71" s="463"/>
      <c r="AD71" s="28"/>
      <c r="AE71" s="28"/>
      <c r="AF71" s="28"/>
      <c r="AG71" s="28"/>
      <c r="AH71" s="28"/>
      <c r="AI71" s="28"/>
      <c r="AJ71" s="28"/>
    </row>
    <row r="72" ht="60.75" customHeight="1">
      <c r="A72" s="28"/>
      <c r="B72" s="510" t="s">
        <v>2529</v>
      </c>
      <c r="C72" s="465">
        <v>16.0</v>
      </c>
      <c r="D72" s="465">
        <v>2.0</v>
      </c>
      <c r="E72" s="482">
        <v>2024.0</v>
      </c>
      <c r="F72" s="465"/>
      <c r="G72" s="465">
        <v>16.0</v>
      </c>
      <c r="H72" s="465">
        <v>2.0</v>
      </c>
      <c r="I72" s="465"/>
      <c r="J72" s="465" t="s">
        <v>29</v>
      </c>
      <c r="K72" s="473" t="s">
        <v>30</v>
      </c>
      <c r="L72" s="474" t="s">
        <v>2530</v>
      </c>
      <c r="M72" s="478" t="s">
        <v>755</v>
      </c>
      <c r="N72" s="563" t="s">
        <v>2452</v>
      </c>
      <c r="O72" s="546" t="s">
        <v>2531</v>
      </c>
      <c r="P72" s="484" t="str">
        <f t="shared" si="1"/>
        <v>0/0/0</v>
      </c>
      <c r="Q72" s="455" t="str">
        <f t="shared" si="2"/>
        <v>OK</v>
      </c>
      <c r="R72" s="493">
        <v>1.0</v>
      </c>
      <c r="S72" s="493">
        <v>3.0</v>
      </c>
      <c r="T72" s="493">
        <v>2024.0</v>
      </c>
      <c r="U72" s="433">
        <v>2.0241200000341E13</v>
      </c>
      <c r="V72" s="493" t="s">
        <v>2368</v>
      </c>
      <c r="W72" s="280"/>
      <c r="X72" s="405" t="s">
        <v>2532</v>
      </c>
      <c r="Y72" s="602"/>
      <c r="Z72" s="106"/>
      <c r="AA72" s="106"/>
      <c r="AB72" s="462"/>
      <c r="AC72" s="463"/>
      <c r="AD72" s="28"/>
      <c r="AE72" s="28"/>
      <c r="AF72" s="28"/>
      <c r="AG72" s="28"/>
      <c r="AH72" s="28"/>
      <c r="AI72" s="28"/>
      <c r="AJ72" s="28"/>
    </row>
    <row r="73" ht="76.5" customHeight="1">
      <c r="A73" s="28"/>
      <c r="B73" s="477" t="s">
        <v>2533</v>
      </c>
      <c r="C73" s="452">
        <v>16.0</v>
      </c>
      <c r="D73" s="488">
        <v>2.0</v>
      </c>
      <c r="E73" s="482">
        <v>2024.0</v>
      </c>
      <c r="F73" s="449"/>
      <c r="G73" s="488">
        <v>16.0</v>
      </c>
      <c r="H73" s="488">
        <v>2.0</v>
      </c>
      <c r="I73" s="482">
        <v>2024.0</v>
      </c>
      <c r="J73" s="488" t="s">
        <v>31</v>
      </c>
      <c r="K73" s="489" t="s">
        <v>37</v>
      </c>
      <c r="L73" s="497" t="s">
        <v>2534</v>
      </c>
      <c r="M73" s="490" t="s">
        <v>2535</v>
      </c>
      <c r="N73" s="603" t="s">
        <v>2373</v>
      </c>
      <c r="O73" s="42" t="s">
        <v>2289</v>
      </c>
      <c r="P73" s="484">
        <f t="shared" si="1"/>
        <v>45359</v>
      </c>
      <c r="Q73" s="455" t="str">
        <f t="shared" si="2"/>
        <v>OK</v>
      </c>
      <c r="R73" s="375"/>
      <c r="S73" s="493"/>
      <c r="T73" s="375"/>
      <c r="U73" s="493" t="s">
        <v>2290</v>
      </c>
      <c r="V73" s="471" t="s">
        <v>2374</v>
      </c>
      <c r="W73" s="376"/>
      <c r="X73" s="194" t="s">
        <v>2375</v>
      </c>
      <c r="Y73" s="288"/>
      <c r="Z73" s="268"/>
      <c r="AA73" s="268"/>
      <c r="AB73" s="462"/>
      <c r="AC73" s="463"/>
      <c r="AD73" s="28"/>
      <c r="AE73" s="28"/>
      <c r="AF73" s="28"/>
      <c r="AG73" s="28"/>
      <c r="AH73" s="28"/>
      <c r="AI73" s="28"/>
      <c r="AJ73" s="28"/>
    </row>
    <row r="74" ht="57.75" customHeight="1">
      <c r="A74" s="28"/>
      <c r="B74" s="510" t="s">
        <v>2536</v>
      </c>
      <c r="C74" s="488">
        <v>16.0</v>
      </c>
      <c r="D74" s="488">
        <v>2.0</v>
      </c>
      <c r="E74" s="482">
        <v>2024.0</v>
      </c>
      <c r="F74" s="465"/>
      <c r="G74" s="488">
        <v>16.0</v>
      </c>
      <c r="H74" s="500">
        <v>2.0</v>
      </c>
      <c r="I74" s="482">
        <v>2024.0</v>
      </c>
      <c r="J74" s="488" t="s">
        <v>31</v>
      </c>
      <c r="K74" s="489" t="s">
        <v>37</v>
      </c>
      <c r="L74" s="497" t="s">
        <v>2537</v>
      </c>
      <c r="M74" s="490" t="s">
        <v>2538</v>
      </c>
      <c r="N74" s="589" t="s">
        <v>2465</v>
      </c>
      <c r="O74" s="42" t="s">
        <v>2289</v>
      </c>
      <c r="P74" s="484">
        <f t="shared" si="1"/>
        <v>45359</v>
      </c>
      <c r="Q74" s="455" t="str">
        <f t="shared" si="2"/>
        <v>OK</v>
      </c>
      <c r="R74" s="376">
        <v>16.0</v>
      </c>
      <c r="S74" s="502">
        <v>2.0</v>
      </c>
      <c r="T74" s="375">
        <v>2024.0</v>
      </c>
      <c r="U74" s="493" t="s">
        <v>2290</v>
      </c>
      <c r="V74" s="471" t="s">
        <v>2388</v>
      </c>
      <c r="W74" s="376"/>
      <c r="X74" s="604" t="s">
        <v>2539</v>
      </c>
      <c r="Y74" s="288"/>
      <c r="Z74" s="268"/>
      <c r="AA74" s="268"/>
      <c r="AB74" s="462"/>
      <c r="AC74" s="463"/>
      <c r="AD74" s="28"/>
      <c r="AE74" s="28"/>
      <c r="AF74" s="28"/>
      <c r="AG74" s="28"/>
      <c r="AH74" s="28"/>
      <c r="AI74" s="28"/>
      <c r="AJ74" s="28"/>
    </row>
    <row r="75" ht="55.5" customHeight="1">
      <c r="A75" s="28"/>
      <c r="B75" s="477" t="s">
        <v>2540</v>
      </c>
      <c r="C75" s="452">
        <v>16.0</v>
      </c>
      <c r="D75" s="449">
        <v>2.0</v>
      </c>
      <c r="E75" s="482">
        <v>2024.0</v>
      </c>
      <c r="F75" s="449"/>
      <c r="G75" s="448">
        <v>16.0</v>
      </c>
      <c r="H75" s="449">
        <v>2.0</v>
      </c>
      <c r="I75" s="482">
        <v>2024.0</v>
      </c>
      <c r="J75" s="449" t="s">
        <v>29</v>
      </c>
      <c r="K75" s="511" t="s">
        <v>37</v>
      </c>
      <c r="L75" s="497" t="s">
        <v>2541</v>
      </c>
      <c r="M75" s="497" t="s">
        <v>2542</v>
      </c>
      <c r="N75" s="565" t="s">
        <v>2428</v>
      </c>
      <c r="O75" s="543" t="s">
        <v>2289</v>
      </c>
      <c r="P75" s="484">
        <f t="shared" si="1"/>
        <v>45359</v>
      </c>
      <c r="Q75" s="455" t="str">
        <f t="shared" si="2"/>
        <v>OK</v>
      </c>
      <c r="R75" s="456"/>
      <c r="S75" s="471"/>
      <c r="T75" s="256"/>
      <c r="U75" s="404" t="s">
        <v>2290</v>
      </c>
      <c r="V75" s="399" t="s">
        <v>2387</v>
      </c>
      <c r="W75" s="456"/>
      <c r="X75" s="605" t="s">
        <v>2388</v>
      </c>
      <c r="Y75" s="295"/>
      <c r="Z75" s="106"/>
      <c r="AA75" s="106"/>
      <c r="AB75" s="462"/>
      <c r="AC75" s="463"/>
      <c r="AD75" s="28"/>
      <c r="AE75" s="28"/>
      <c r="AF75" s="28"/>
      <c r="AG75" s="28"/>
      <c r="AH75" s="28"/>
      <c r="AI75" s="28"/>
      <c r="AJ75" s="28"/>
    </row>
    <row r="76" ht="82.5" customHeight="1">
      <c r="A76" s="28"/>
      <c r="B76" s="510" t="s">
        <v>2543</v>
      </c>
      <c r="C76" s="606">
        <v>16.0</v>
      </c>
      <c r="D76" s="606">
        <v>2.0</v>
      </c>
      <c r="E76" s="482">
        <v>2024.0</v>
      </c>
      <c r="F76" s="465"/>
      <c r="G76" s="606">
        <v>16.0</v>
      </c>
      <c r="H76" s="606">
        <v>2.0</v>
      </c>
      <c r="I76" s="482">
        <v>2024.0</v>
      </c>
      <c r="J76" s="606" t="s">
        <v>29</v>
      </c>
      <c r="K76" s="606" t="s">
        <v>37</v>
      </c>
      <c r="L76" s="452" t="s">
        <v>2544</v>
      </c>
      <c r="M76" s="607" t="s">
        <v>2545</v>
      </c>
      <c r="N76" s="608" t="s">
        <v>2465</v>
      </c>
      <c r="O76" s="42" t="s">
        <v>2289</v>
      </c>
      <c r="P76" s="484">
        <f t="shared" si="1"/>
        <v>45359</v>
      </c>
      <c r="Q76" s="455" t="str">
        <f t="shared" si="2"/>
        <v>OK</v>
      </c>
      <c r="R76" s="609">
        <v>16.0</v>
      </c>
      <c r="S76" s="471">
        <v>2.0</v>
      </c>
      <c r="T76" s="610">
        <v>2024.0</v>
      </c>
      <c r="U76" s="493" t="s">
        <v>2290</v>
      </c>
      <c r="V76" s="471" t="s">
        <v>2388</v>
      </c>
      <c r="W76" s="369"/>
      <c r="X76" s="611" t="s">
        <v>2546</v>
      </c>
      <c r="Y76" s="336"/>
      <c r="Z76" s="334"/>
      <c r="AA76" s="334"/>
      <c r="AB76" s="462"/>
      <c r="AC76" s="463"/>
      <c r="AD76" s="28"/>
      <c r="AE76" s="28"/>
      <c r="AF76" s="28"/>
      <c r="AG76" s="28"/>
      <c r="AH76" s="28"/>
      <c r="AI76" s="28"/>
      <c r="AJ76" s="28"/>
    </row>
    <row r="77" ht="41.25" customHeight="1">
      <c r="A77" s="278"/>
      <c r="B77" s="510" t="s">
        <v>2547</v>
      </c>
      <c r="C77" s="466">
        <v>19.0</v>
      </c>
      <c r="D77" s="466">
        <v>2.0</v>
      </c>
      <c r="E77" s="482">
        <v>2024.0</v>
      </c>
      <c r="F77" s="449"/>
      <c r="G77" s="466">
        <v>19.0</v>
      </c>
      <c r="H77" s="466">
        <v>2.0</v>
      </c>
      <c r="I77" s="482">
        <v>2024.0</v>
      </c>
      <c r="J77" s="466" t="s">
        <v>29</v>
      </c>
      <c r="K77" s="467" t="s">
        <v>37</v>
      </c>
      <c r="L77" s="474" t="s">
        <v>2515</v>
      </c>
      <c r="M77" s="478" t="s">
        <v>2521</v>
      </c>
      <c r="N77" s="545" t="s">
        <v>2452</v>
      </c>
      <c r="O77" s="546" t="s">
        <v>2397</v>
      </c>
      <c r="P77" s="484">
        <f t="shared" si="1"/>
        <v>45362</v>
      </c>
      <c r="Q77" s="455" t="str">
        <f t="shared" si="2"/>
        <v>OK</v>
      </c>
      <c r="R77" s="596">
        <v>20.0</v>
      </c>
      <c r="S77" s="281">
        <v>2.0</v>
      </c>
      <c r="T77" s="598">
        <v>2024.0</v>
      </c>
      <c r="U77" s="533">
        <v>2.0241200000241E13</v>
      </c>
      <c r="V77" s="612" t="s">
        <v>2460</v>
      </c>
      <c r="W77" s="549"/>
      <c r="X77" s="599" t="s">
        <v>2513</v>
      </c>
      <c r="Y77" s="106"/>
      <c r="Z77" s="106"/>
      <c r="AA77" s="106"/>
      <c r="AB77" s="462"/>
      <c r="AC77" s="463"/>
      <c r="AD77" s="278"/>
      <c r="AE77" s="278"/>
      <c r="AF77" s="278"/>
      <c r="AG77" s="278"/>
      <c r="AH77" s="278"/>
      <c r="AI77" s="278"/>
      <c r="AJ77" s="278"/>
    </row>
    <row r="78" ht="46.5" customHeight="1">
      <c r="A78" s="28"/>
      <c r="B78" s="510" t="s">
        <v>2548</v>
      </c>
      <c r="C78" s="466">
        <v>19.0</v>
      </c>
      <c r="D78" s="466">
        <v>2.0</v>
      </c>
      <c r="E78" s="482">
        <v>2024.0</v>
      </c>
      <c r="F78" s="465"/>
      <c r="G78" s="466">
        <v>19.0</v>
      </c>
      <c r="H78" s="466">
        <v>2.0</v>
      </c>
      <c r="I78" s="482">
        <v>2024.0</v>
      </c>
      <c r="J78" s="466" t="s">
        <v>29</v>
      </c>
      <c r="K78" s="467" t="s">
        <v>37</v>
      </c>
      <c r="L78" s="474" t="s">
        <v>2515</v>
      </c>
      <c r="M78" s="478" t="s">
        <v>2549</v>
      </c>
      <c r="N78" s="563" t="s">
        <v>2452</v>
      </c>
      <c r="O78" s="546" t="s">
        <v>2397</v>
      </c>
      <c r="P78" s="484">
        <f t="shared" si="1"/>
        <v>45362</v>
      </c>
      <c r="Q78" s="455" t="str">
        <f t="shared" si="2"/>
        <v>OK</v>
      </c>
      <c r="R78" s="596">
        <v>20.0</v>
      </c>
      <c r="S78" s="281">
        <v>2.0</v>
      </c>
      <c r="T78" s="549">
        <v>2024.0</v>
      </c>
      <c r="U78" s="522">
        <v>2.0241200000231E13</v>
      </c>
      <c r="V78" s="612" t="s">
        <v>2460</v>
      </c>
      <c r="W78" s="549"/>
      <c r="X78" s="599" t="s">
        <v>2513</v>
      </c>
      <c r="Y78" s="105"/>
      <c r="Z78" s="106"/>
      <c r="AA78" s="106"/>
      <c r="AB78" s="462"/>
      <c r="AC78" s="463"/>
      <c r="AD78" s="28"/>
      <c r="AE78" s="28"/>
      <c r="AF78" s="28"/>
      <c r="AG78" s="28"/>
      <c r="AH78" s="28"/>
      <c r="AI78" s="28"/>
      <c r="AJ78" s="28"/>
    </row>
    <row r="79" ht="41.25" customHeight="1">
      <c r="A79" s="28"/>
      <c r="B79" s="477" t="s">
        <v>2550</v>
      </c>
      <c r="C79" s="466">
        <v>19.0</v>
      </c>
      <c r="D79" s="613">
        <v>2.0</v>
      </c>
      <c r="E79" s="482">
        <v>2024.0</v>
      </c>
      <c r="F79" s="449"/>
      <c r="G79" s="466">
        <v>19.0</v>
      </c>
      <c r="H79" s="466">
        <v>2.0</v>
      </c>
      <c r="I79" s="482">
        <v>2024.0</v>
      </c>
      <c r="J79" s="466" t="s">
        <v>31</v>
      </c>
      <c r="K79" s="467" t="s">
        <v>37</v>
      </c>
      <c r="L79" s="474" t="s">
        <v>2551</v>
      </c>
      <c r="M79" s="478" t="s">
        <v>2552</v>
      </c>
      <c r="N79" s="614" t="s">
        <v>2373</v>
      </c>
      <c r="O79" s="42" t="s">
        <v>2289</v>
      </c>
      <c r="P79" s="484">
        <f t="shared" si="1"/>
        <v>45362</v>
      </c>
      <c r="Q79" s="455" t="str">
        <f t="shared" si="2"/>
        <v>OK</v>
      </c>
      <c r="R79" s="241"/>
      <c r="S79" s="471"/>
      <c r="T79" s="376"/>
      <c r="U79" s="471" t="s">
        <v>2290</v>
      </c>
      <c r="V79" s="471" t="s">
        <v>2374</v>
      </c>
      <c r="W79" s="376"/>
      <c r="X79" s="534" t="s">
        <v>2375</v>
      </c>
      <c r="Y79" s="182"/>
      <c r="Z79" s="280"/>
      <c r="AA79" s="280"/>
      <c r="AB79" s="462"/>
      <c r="AC79" s="463"/>
      <c r="AD79" s="28"/>
      <c r="AE79" s="28"/>
      <c r="AF79" s="28"/>
      <c r="AG79" s="28"/>
      <c r="AH79" s="28"/>
      <c r="AI79" s="28"/>
      <c r="AJ79" s="28"/>
    </row>
    <row r="80" ht="48.75" customHeight="1">
      <c r="A80" s="28"/>
      <c r="B80" s="477" t="s">
        <v>2553</v>
      </c>
      <c r="C80" s="606">
        <v>19.0</v>
      </c>
      <c r="D80" s="606">
        <v>2.0</v>
      </c>
      <c r="E80" s="482">
        <v>2024.0</v>
      </c>
      <c r="F80" s="465"/>
      <c r="G80" s="606">
        <v>19.0</v>
      </c>
      <c r="H80" s="606">
        <v>2.0</v>
      </c>
      <c r="I80" s="482">
        <v>2024.0</v>
      </c>
      <c r="J80" s="606" t="s">
        <v>31</v>
      </c>
      <c r="K80" s="606" t="s">
        <v>37</v>
      </c>
      <c r="L80" s="606" t="s">
        <v>2551</v>
      </c>
      <c r="M80" s="607" t="s">
        <v>2554</v>
      </c>
      <c r="N80" s="615" t="s">
        <v>2373</v>
      </c>
      <c r="O80" s="42" t="s">
        <v>2289</v>
      </c>
      <c r="P80" s="484">
        <f t="shared" si="1"/>
        <v>45362</v>
      </c>
      <c r="Q80" s="455" t="str">
        <f t="shared" si="2"/>
        <v>OK</v>
      </c>
      <c r="R80" s="609"/>
      <c r="S80" s="471"/>
      <c r="T80" s="456"/>
      <c r="U80" s="502" t="s">
        <v>2290</v>
      </c>
      <c r="V80" s="616" t="s">
        <v>2555</v>
      </c>
      <c r="W80" s="369"/>
      <c r="X80" s="194" t="s">
        <v>2375</v>
      </c>
      <c r="Y80" s="347"/>
      <c r="Z80" s="106"/>
      <c r="AA80" s="106"/>
      <c r="AB80" s="462"/>
      <c r="AC80" s="463"/>
      <c r="AD80" s="28"/>
      <c r="AE80" s="28"/>
      <c r="AF80" s="28"/>
      <c r="AG80" s="28"/>
      <c r="AH80" s="28"/>
      <c r="AI80" s="28"/>
      <c r="AJ80" s="28"/>
    </row>
    <row r="81" ht="46.5" customHeight="1">
      <c r="A81" s="28"/>
      <c r="B81" s="477" t="s">
        <v>2556</v>
      </c>
      <c r="C81" s="452">
        <v>19.0</v>
      </c>
      <c r="D81" s="466">
        <v>2.0</v>
      </c>
      <c r="E81" s="482">
        <v>2024.0</v>
      </c>
      <c r="F81" s="449"/>
      <c r="G81" s="466">
        <v>19.0</v>
      </c>
      <c r="H81" s="466">
        <v>2.0</v>
      </c>
      <c r="I81" s="482">
        <v>2024.0</v>
      </c>
      <c r="J81" s="466" t="s">
        <v>31</v>
      </c>
      <c r="K81" s="467" t="s">
        <v>37</v>
      </c>
      <c r="L81" s="474" t="s">
        <v>2537</v>
      </c>
      <c r="M81" s="617" t="s">
        <v>2538</v>
      </c>
      <c r="N81" s="589" t="s">
        <v>2465</v>
      </c>
      <c r="O81" s="42" t="s">
        <v>2289</v>
      </c>
      <c r="P81" s="484">
        <f t="shared" si="1"/>
        <v>45362</v>
      </c>
      <c r="Q81" s="455" t="str">
        <f t="shared" si="2"/>
        <v>OK</v>
      </c>
      <c r="R81" s="241">
        <v>16.0</v>
      </c>
      <c r="S81" s="471">
        <v>2.0</v>
      </c>
      <c r="T81" s="376">
        <v>2024.0</v>
      </c>
      <c r="U81" s="471">
        <v>2.0241100000281E13</v>
      </c>
      <c r="V81" s="471" t="s">
        <v>2460</v>
      </c>
      <c r="W81" s="280"/>
      <c r="X81" s="604" t="s">
        <v>2557</v>
      </c>
      <c r="Y81" s="105"/>
      <c r="Z81" s="106"/>
      <c r="AA81" s="106"/>
      <c r="AB81" s="462"/>
      <c r="AC81" s="463"/>
      <c r="AD81" s="28"/>
      <c r="AE81" s="28"/>
      <c r="AF81" s="28"/>
      <c r="AG81" s="28"/>
      <c r="AH81" s="28"/>
      <c r="AI81" s="28"/>
      <c r="AJ81" s="28"/>
    </row>
    <row r="82" ht="57.75" customHeight="1">
      <c r="A82" s="29"/>
      <c r="B82" s="510" t="s">
        <v>2558</v>
      </c>
      <c r="C82" s="466">
        <v>19.0</v>
      </c>
      <c r="D82" s="466">
        <v>2.0</v>
      </c>
      <c r="E82" s="482">
        <v>2024.0</v>
      </c>
      <c r="F82" s="465"/>
      <c r="G82" s="466">
        <v>19.0</v>
      </c>
      <c r="H82" s="466">
        <v>2.0</v>
      </c>
      <c r="I82" s="482">
        <v>2024.0</v>
      </c>
      <c r="J82" s="466" t="s">
        <v>29</v>
      </c>
      <c r="K82" s="467" t="s">
        <v>37</v>
      </c>
      <c r="L82" s="474" t="s">
        <v>2515</v>
      </c>
      <c r="M82" s="478" t="s">
        <v>2559</v>
      </c>
      <c r="N82" s="563" t="s">
        <v>2452</v>
      </c>
      <c r="O82" s="546" t="s">
        <v>2397</v>
      </c>
      <c r="P82" s="484">
        <f t="shared" si="1"/>
        <v>45362</v>
      </c>
      <c r="Q82" s="455" t="str">
        <f t="shared" si="2"/>
        <v>OK</v>
      </c>
      <c r="R82" s="596">
        <v>20.0</v>
      </c>
      <c r="S82" s="281">
        <v>2.0</v>
      </c>
      <c r="T82" s="598">
        <v>2024.0</v>
      </c>
      <c r="U82" s="522">
        <v>2.0241200000221E13</v>
      </c>
      <c r="V82" s="612" t="s">
        <v>2460</v>
      </c>
      <c r="W82" s="549"/>
      <c r="X82" s="599" t="s">
        <v>2513</v>
      </c>
      <c r="Y82" s="105"/>
      <c r="Z82" s="106"/>
      <c r="AA82" s="106"/>
      <c r="AB82" s="462"/>
      <c r="AC82" s="463"/>
      <c r="AD82" s="28"/>
      <c r="AE82" s="28"/>
      <c r="AF82" s="28"/>
      <c r="AG82" s="28"/>
      <c r="AH82" s="28"/>
      <c r="AI82" s="28"/>
      <c r="AJ82" s="28"/>
    </row>
    <row r="83" ht="49.5" customHeight="1">
      <c r="A83" s="28"/>
      <c r="B83" s="510" t="s">
        <v>2560</v>
      </c>
      <c r="C83" s="466">
        <v>19.0</v>
      </c>
      <c r="D83" s="466">
        <v>2.0</v>
      </c>
      <c r="E83" s="482">
        <v>2024.0</v>
      </c>
      <c r="F83" s="449"/>
      <c r="G83" s="466">
        <v>19.0</v>
      </c>
      <c r="H83" s="466">
        <v>2.0</v>
      </c>
      <c r="I83" s="482">
        <v>2024.0</v>
      </c>
      <c r="J83" s="466" t="s">
        <v>29</v>
      </c>
      <c r="K83" s="467" t="s">
        <v>37</v>
      </c>
      <c r="L83" s="474" t="s">
        <v>2486</v>
      </c>
      <c r="M83" s="617" t="s">
        <v>2559</v>
      </c>
      <c r="N83" s="563" t="s">
        <v>2452</v>
      </c>
      <c r="O83" s="546" t="s">
        <v>2397</v>
      </c>
      <c r="P83" s="484">
        <f t="shared" si="1"/>
        <v>45362</v>
      </c>
      <c r="Q83" s="455" t="str">
        <f t="shared" si="2"/>
        <v>OK</v>
      </c>
      <c r="R83" s="618">
        <v>12.0</v>
      </c>
      <c r="S83" s="475">
        <v>3.0</v>
      </c>
      <c r="T83" s="619">
        <v>2024.0</v>
      </c>
      <c r="U83" s="457">
        <v>2.0241200000401E13</v>
      </c>
      <c r="V83" s="620" t="s">
        <v>2460</v>
      </c>
      <c r="W83" s="621"/>
      <c r="X83" s="622" t="s">
        <v>2513</v>
      </c>
      <c r="Y83" s="105"/>
      <c r="Z83" s="106"/>
      <c r="AA83" s="106"/>
      <c r="AB83" s="462"/>
      <c r="AC83" s="463"/>
      <c r="AD83" s="28"/>
      <c r="AE83" s="28"/>
      <c r="AF83" s="28"/>
      <c r="AG83" s="28"/>
      <c r="AH83" s="28"/>
      <c r="AI83" s="28"/>
      <c r="AJ83" s="28"/>
    </row>
    <row r="84" ht="45.0" customHeight="1">
      <c r="A84" s="28"/>
      <c r="B84" s="510" t="s">
        <v>2561</v>
      </c>
      <c r="C84" s="466">
        <v>19.0</v>
      </c>
      <c r="D84" s="466">
        <v>2.0</v>
      </c>
      <c r="E84" s="482">
        <v>2024.0</v>
      </c>
      <c r="F84" s="465"/>
      <c r="G84" s="466">
        <v>19.0</v>
      </c>
      <c r="H84" s="466">
        <v>2.0</v>
      </c>
      <c r="I84" s="482">
        <v>2024.0</v>
      </c>
      <c r="J84" s="466" t="s">
        <v>29</v>
      </c>
      <c r="K84" s="467" t="s">
        <v>37</v>
      </c>
      <c r="L84" s="474" t="s">
        <v>2562</v>
      </c>
      <c r="M84" s="478" t="s">
        <v>2563</v>
      </c>
      <c r="N84" s="563" t="s">
        <v>2452</v>
      </c>
      <c r="O84" s="546" t="s">
        <v>2564</v>
      </c>
      <c r="P84" s="484">
        <f t="shared" si="1"/>
        <v>45362</v>
      </c>
      <c r="Q84" s="455" t="str">
        <f t="shared" si="2"/>
        <v>OK</v>
      </c>
      <c r="R84" s="533">
        <v>3.0</v>
      </c>
      <c r="S84" s="471">
        <v>4.0</v>
      </c>
      <c r="T84" s="619">
        <v>2024.0</v>
      </c>
      <c r="U84" s="471">
        <v>2.0241200000591E13</v>
      </c>
      <c r="V84" s="471" t="s">
        <v>2460</v>
      </c>
      <c r="W84" s="280"/>
      <c r="X84" s="604" t="s">
        <v>2565</v>
      </c>
      <c r="Y84" s="105"/>
      <c r="Z84" s="106"/>
      <c r="AA84" s="106"/>
      <c r="AB84" s="462"/>
      <c r="AC84" s="463"/>
      <c r="AD84" s="28"/>
      <c r="AE84" s="28"/>
      <c r="AF84" s="28"/>
      <c r="AG84" s="28"/>
      <c r="AH84" s="28"/>
      <c r="AI84" s="28"/>
      <c r="AJ84" s="28"/>
    </row>
    <row r="85" ht="45.0" customHeight="1">
      <c r="A85" s="29"/>
      <c r="B85" s="477" t="s">
        <v>2566</v>
      </c>
      <c r="C85" s="466">
        <v>20.0</v>
      </c>
      <c r="D85" s="466">
        <v>2.0</v>
      </c>
      <c r="E85" s="466">
        <v>2024.0</v>
      </c>
      <c r="F85" s="449"/>
      <c r="G85" s="466">
        <v>20.0</v>
      </c>
      <c r="H85" s="466">
        <v>2.0</v>
      </c>
      <c r="I85" s="466">
        <v>2024.0</v>
      </c>
      <c r="J85" s="466" t="s">
        <v>29</v>
      </c>
      <c r="K85" s="467" t="s">
        <v>37</v>
      </c>
      <c r="L85" s="474" t="s">
        <v>2567</v>
      </c>
      <c r="M85" s="478" t="s">
        <v>2568</v>
      </c>
      <c r="N85" s="542" t="s">
        <v>2428</v>
      </c>
      <c r="O85" s="42" t="s">
        <v>2289</v>
      </c>
      <c r="P85" s="484">
        <f t="shared" si="1"/>
        <v>45363</v>
      </c>
      <c r="Q85" s="455" t="str">
        <f t="shared" si="2"/>
        <v>OK</v>
      </c>
      <c r="R85" s="230"/>
      <c r="S85" s="368"/>
      <c r="T85" s="280"/>
      <c r="U85" s="404" t="s">
        <v>2290</v>
      </c>
      <c r="V85" s="399" t="s">
        <v>2387</v>
      </c>
      <c r="W85" s="280"/>
      <c r="X85" s="604" t="s">
        <v>2388</v>
      </c>
      <c r="Y85" s="105"/>
      <c r="Z85" s="106"/>
      <c r="AA85" s="106"/>
      <c r="AB85" s="462"/>
      <c r="AC85" s="463"/>
      <c r="AD85" s="28"/>
      <c r="AE85" s="28"/>
      <c r="AF85" s="28"/>
      <c r="AG85" s="28"/>
      <c r="AH85" s="28"/>
      <c r="AI85" s="28"/>
      <c r="AJ85" s="28"/>
    </row>
    <row r="86" ht="35.25" customHeight="1">
      <c r="A86" s="28"/>
      <c r="B86" s="481"/>
      <c r="C86" s="466"/>
      <c r="D86" s="466"/>
      <c r="E86" s="466"/>
      <c r="F86" s="465"/>
      <c r="G86" s="466"/>
      <c r="H86" s="466"/>
      <c r="I86" s="466"/>
      <c r="J86" s="466"/>
      <c r="K86" s="467"/>
      <c r="L86" s="474"/>
      <c r="M86" s="478"/>
      <c r="N86" s="623"/>
      <c r="O86" s="42"/>
      <c r="P86" s="484" t="str">
        <f t="shared" si="1"/>
        <v>0/0/0</v>
      </c>
      <c r="Q86" s="455" t="str">
        <f t="shared" si="2"/>
        <v>OK</v>
      </c>
      <c r="R86" s="230"/>
      <c r="S86" s="368"/>
      <c r="T86" s="280"/>
      <c r="U86" s="502" t="s">
        <v>2290</v>
      </c>
      <c r="V86" s="368"/>
      <c r="W86" s="280"/>
      <c r="X86" s="280"/>
      <c r="Y86" s="105"/>
      <c r="Z86" s="106"/>
      <c r="AA86" s="106"/>
      <c r="AB86" s="462"/>
      <c r="AC86" s="463"/>
      <c r="AD86" s="28"/>
      <c r="AE86" s="28"/>
      <c r="AF86" s="28"/>
      <c r="AG86" s="28"/>
      <c r="AH86" s="28"/>
      <c r="AI86" s="28"/>
      <c r="AJ86" s="28"/>
    </row>
    <row r="87" ht="44.25" customHeight="1">
      <c r="A87" s="349"/>
      <c r="B87" s="477" t="s">
        <v>2569</v>
      </c>
      <c r="C87" s="448">
        <v>21.0</v>
      </c>
      <c r="D87" s="448">
        <v>2.0</v>
      </c>
      <c r="E87" s="448">
        <v>2024.0</v>
      </c>
      <c r="F87" s="449"/>
      <c r="G87" s="448">
        <v>21.0</v>
      </c>
      <c r="H87" s="448">
        <v>2.0</v>
      </c>
      <c r="I87" s="482">
        <v>2024.0</v>
      </c>
      <c r="J87" s="448" t="s">
        <v>31</v>
      </c>
      <c r="K87" s="450" t="s">
        <v>37</v>
      </c>
      <c r="L87" s="448" t="s">
        <v>2570</v>
      </c>
      <c r="M87" s="448" t="s">
        <v>2571</v>
      </c>
      <c r="N87" s="624" t="s">
        <v>2572</v>
      </c>
      <c r="O87" s="42" t="s">
        <v>2289</v>
      </c>
      <c r="P87" s="484">
        <f t="shared" si="1"/>
        <v>45364</v>
      </c>
      <c r="Q87" s="455" t="str">
        <f t="shared" si="2"/>
        <v>OK</v>
      </c>
      <c r="R87" s="597"/>
      <c r="S87" s="471"/>
      <c r="T87" s="456"/>
      <c r="U87" s="558" t="s">
        <v>2290</v>
      </c>
      <c r="V87" s="471" t="s">
        <v>2374</v>
      </c>
      <c r="W87" s="456"/>
      <c r="X87" s="534" t="s">
        <v>2408</v>
      </c>
      <c r="Y87" s="295"/>
      <c r="Z87" s="351"/>
      <c r="AA87" s="351"/>
      <c r="AB87" s="462"/>
      <c r="AC87" s="463"/>
      <c r="AD87" s="28"/>
      <c r="AE87" s="28"/>
      <c r="AF87" s="28"/>
      <c r="AG87" s="28"/>
      <c r="AH87" s="28"/>
      <c r="AI87" s="28"/>
      <c r="AJ87" s="28"/>
    </row>
    <row r="88" ht="38.25" customHeight="1">
      <c r="A88" s="28"/>
      <c r="B88" s="477" t="s">
        <v>2573</v>
      </c>
      <c r="C88" s="448">
        <v>21.0</v>
      </c>
      <c r="D88" s="448">
        <v>2.0</v>
      </c>
      <c r="E88" s="448">
        <v>2024.0</v>
      </c>
      <c r="F88" s="465"/>
      <c r="G88" s="448">
        <v>21.0</v>
      </c>
      <c r="H88" s="448">
        <v>2.0</v>
      </c>
      <c r="I88" s="482">
        <v>2024.0</v>
      </c>
      <c r="J88" s="448" t="s">
        <v>31</v>
      </c>
      <c r="K88" s="450" t="s">
        <v>37</v>
      </c>
      <c r="L88" s="448" t="s">
        <v>2570</v>
      </c>
      <c r="M88" s="448" t="s">
        <v>2574</v>
      </c>
      <c r="N88" s="624" t="s">
        <v>2572</v>
      </c>
      <c r="O88" s="42" t="s">
        <v>2289</v>
      </c>
      <c r="P88" s="484">
        <f t="shared" si="1"/>
        <v>45364</v>
      </c>
      <c r="Q88" s="455" t="str">
        <f t="shared" si="2"/>
        <v>OK</v>
      </c>
      <c r="R88" s="522"/>
      <c r="S88" s="471"/>
      <c r="T88" s="471"/>
      <c r="U88" s="471" t="s">
        <v>2290</v>
      </c>
      <c r="V88" s="625" t="s">
        <v>2575</v>
      </c>
      <c r="W88" s="456"/>
      <c r="X88" s="534" t="s">
        <v>2408</v>
      </c>
      <c r="Y88" s="295"/>
      <c r="Z88" s="351"/>
      <c r="AA88" s="351"/>
      <c r="AB88" s="462"/>
      <c r="AC88" s="463"/>
      <c r="AD88" s="28"/>
      <c r="AE88" s="28"/>
      <c r="AF88" s="28"/>
      <c r="AG88" s="28"/>
      <c r="AH88" s="28"/>
      <c r="AI88" s="28"/>
      <c r="AJ88" s="28"/>
    </row>
    <row r="89" ht="63.0" customHeight="1">
      <c r="A89" s="28"/>
      <c r="B89" s="477" t="s">
        <v>2576</v>
      </c>
      <c r="C89" s="448">
        <v>21.0</v>
      </c>
      <c r="D89" s="448">
        <v>2.0</v>
      </c>
      <c r="E89" s="448">
        <v>2024.0</v>
      </c>
      <c r="F89" s="449"/>
      <c r="G89" s="448">
        <v>21.0</v>
      </c>
      <c r="H89" s="448">
        <v>2.0</v>
      </c>
      <c r="I89" s="482">
        <v>2024.0</v>
      </c>
      <c r="J89" s="448" t="s">
        <v>31</v>
      </c>
      <c r="K89" s="450" t="s">
        <v>37</v>
      </c>
      <c r="L89" s="448" t="s">
        <v>2577</v>
      </c>
      <c r="M89" s="448" t="s">
        <v>2578</v>
      </c>
      <c r="N89" s="624" t="s">
        <v>2572</v>
      </c>
      <c r="O89" s="42" t="s">
        <v>2289</v>
      </c>
      <c r="P89" s="484">
        <f t="shared" si="1"/>
        <v>45364</v>
      </c>
      <c r="Q89" s="455" t="str">
        <f t="shared" si="2"/>
        <v>OK</v>
      </c>
      <c r="R89" s="522"/>
      <c r="S89" s="471"/>
      <c r="T89" s="471"/>
      <c r="U89" s="471" t="s">
        <v>2290</v>
      </c>
      <c r="V89" s="625" t="s">
        <v>2579</v>
      </c>
      <c r="W89" s="456"/>
      <c r="X89" s="534" t="s">
        <v>2408</v>
      </c>
      <c r="Y89" s="352"/>
      <c r="Z89" s="213"/>
      <c r="AA89" s="353"/>
      <c r="AB89" s="462"/>
      <c r="AC89" s="463"/>
      <c r="AD89" s="28"/>
      <c r="AE89" s="28"/>
      <c r="AF89" s="28"/>
      <c r="AG89" s="28"/>
      <c r="AH89" s="28"/>
      <c r="AI89" s="28"/>
      <c r="AJ89" s="28"/>
    </row>
    <row r="90" ht="43.5" customHeight="1">
      <c r="A90" s="28"/>
      <c r="B90" s="477" t="s">
        <v>2580</v>
      </c>
      <c r="C90" s="466">
        <v>21.0</v>
      </c>
      <c r="D90" s="466">
        <v>2.0</v>
      </c>
      <c r="E90" s="466">
        <v>2024.0</v>
      </c>
      <c r="F90" s="465"/>
      <c r="G90" s="466">
        <v>21.0</v>
      </c>
      <c r="H90" s="466">
        <v>2.0</v>
      </c>
      <c r="I90" s="482">
        <v>2024.0</v>
      </c>
      <c r="J90" s="466" t="s">
        <v>31</v>
      </c>
      <c r="K90" s="467" t="s">
        <v>37</v>
      </c>
      <c r="L90" s="474" t="s">
        <v>2577</v>
      </c>
      <c r="M90" s="478" t="s">
        <v>2581</v>
      </c>
      <c r="N90" s="603" t="s">
        <v>2572</v>
      </c>
      <c r="O90" s="42" t="s">
        <v>2289</v>
      </c>
      <c r="P90" s="484">
        <f t="shared" si="1"/>
        <v>45364</v>
      </c>
      <c r="Q90" s="455" t="str">
        <f t="shared" si="2"/>
        <v>OK</v>
      </c>
      <c r="R90" s="230"/>
      <c r="S90" s="368"/>
      <c r="T90" s="280"/>
      <c r="U90" s="471" t="s">
        <v>2290</v>
      </c>
      <c r="V90" s="616" t="s">
        <v>2582</v>
      </c>
      <c r="W90" s="280"/>
      <c r="X90" s="604" t="s">
        <v>2408</v>
      </c>
      <c r="Y90" s="105"/>
      <c r="Z90" s="106"/>
      <c r="AA90" s="106"/>
      <c r="AB90" s="462"/>
      <c r="AC90" s="463"/>
      <c r="AD90" s="28"/>
      <c r="AE90" s="28"/>
      <c r="AF90" s="28"/>
      <c r="AG90" s="28"/>
      <c r="AH90" s="28"/>
      <c r="AI90" s="28"/>
      <c r="AJ90" s="28"/>
    </row>
    <row r="91" ht="37.5" customHeight="1">
      <c r="A91" s="28"/>
      <c r="B91" s="510" t="s">
        <v>2583</v>
      </c>
      <c r="C91" s="466">
        <v>21.0</v>
      </c>
      <c r="D91" s="466">
        <v>2.0</v>
      </c>
      <c r="E91" s="466">
        <v>2024.0</v>
      </c>
      <c r="F91" s="449"/>
      <c r="G91" s="466">
        <v>21.0</v>
      </c>
      <c r="H91" s="466">
        <v>2.0</v>
      </c>
      <c r="I91" s="482">
        <v>2024.0</v>
      </c>
      <c r="J91" s="466" t="s">
        <v>29</v>
      </c>
      <c r="K91" s="467" t="s">
        <v>37</v>
      </c>
      <c r="L91" s="474" t="s">
        <v>2584</v>
      </c>
      <c r="M91" s="585" t="s">
        <v>2585</v>
      </c>
      <c r="N91" s="545" t="s">
        <v>2452</v>
      </c>
      <c r="O91" s="546" t="s">
        <v>2586</v>
      </c>
      <c r="P91" s="484">
        <f t="shared" si="1"/>
        <v>45364</v>
      </c>
      <c r="Q91" s="455" t="str">
        <f t="shared" si="2"/>
        <v>OK</v>
      </c>
      <c r="R91" s="241">
        <v>8.0</v>
      </c>
      <c r="S91" s="502">
        <v>3.0</v>
      </c>
      <c r="T91" s="376">
        <v>2024.0</v>
      </c>
      <c r="U91" s="433">
        <v>2.0241200000381E13</v>
      </c>
      <c r="V91" s="471" t="s">
        <v>2332</v>
      </c>
      <c r="W91" s="280"/>
      <c r="X91" s="604" t="s">
        <v>2408</v>
      </c>
      <c r="Y91" s="106"/>
      <c r="Z91" s="106"/>
      <c r="AA91" s="106"/>
      <c r="AB91" s="462"/>
      <c r="AC91" s="463"/>
      <c r="AD91" s="28"/>
      <c r="AE91" s="28"/>
      <c r="AF91" s="28"/>
      <c r="AG91" s="28"/>
      <c r="AH91" s="28"/>
      <c r="AI91" s="28"/>
      <c r="AJ91" s="28"/>
    </row>
    <row r="92" ht="40.5" customHeight="1">
      <c r="A92" s="28"/>
      <c r="B92" s="477" t="s">
        <v>2587</v>
      </c>
      <c r="C92" s="466">
        <v>21.0</v>
      </c>
      <c r="D92" s="466">
        <v>2.0</v>
      </c>
      <c r="E92" s="466">
        <v>2024.0</v>
      </c>
      <c r="F92" s="465"/>
      <c r="G92" s="466">
        <v>21.0</v>
      </c>
      <c r="H92" s="466">
        <v>2.0</v>
      </c>
      <c r="I92" s="482">
        <v>2024.0</v>
      </c>
      <c r="J92" s="466" t="s">
        <v>29</v>
      </c>
      <c r="K92" s="467" t="s">
        <v>37</v>
      </c>
      <c r="L92" s="474" t="s">
        <v>2588</v>
      </c>
      <c r="M92" s="585" t="s">
        <v>2589</v>
      </c>
      <c r="N92" s="508" t="s">
        <v>2331</v>
      </c>
      <c r="O92" s="42" t="s">
        <v>2289</v>
      </c>
      <c r="P92" s="484">
        <f t="shared" si="1"/>
        <v>45364</v>
      </c>
      <c r="Q92" s="455" t="str">
        <f t="shared" si="2"/>
        <v>OK</v>
      </c>
      <c r="R92" s="230"/>
      <c r="S92" s="368"/>
      <c r="T92" s="280"/>
      <c r="U92" s="502" t="s">
        <v>2290</v>
      </c>
      <c r="V92" s="513" t="s">
        <v>2332</v>
      </c>
      <c r="W92" s="519"/>
      <c r="X92" s="525" t="s">
        <v>2590</v>
      </c>
      <c r="Y92" s="106"/>
      <c r="Z92" s="106"/>
      <c r="AA92" s="106"/>
      <c r="AB92" s="462"/>
      <c r="AC92" s="463"/>
      <c r="AD92" s="28"/>
      <c r="AE92" s="28"/>
      <c r="AF92" s="28"/>
      <c r="AG92" s="28"/>
      <c r="AH92" s="28"/>
      <c r="AI92" s="28"/>
      <c r="AJ92" s="28"/>
    </row>
    <row r="93" ht="40.5" customHeight="1">
      <c r="A93" s="28"/>
      <c r="B93" s="481" t="s">
        <v>2591</v>
      </c>
      <c r="C93" s="466">
        <v>22.0</v>
      </c>
      <c r="D93" s="466">
        <v>2.0</v>
      </c>
      <c r="E93" s="466">
        <v>2024.0</v>
      </c>
      <c r="F93" s="449"/>
      <c r="G93" s="466">
        <v>22.0</v>
      </c>
      <c r="H93" s="466">
        <v>2.0</v>
      </c>
      <c r="I93" s="466">
        <v>2024.0</v>
      </c>
      <c r="J93" s="466" t="s">
        <v>29</v>
      </c>
      <c r="K93" s="467" t="s">
        <v>30</v>
      </c>
      <c r="L93" s="474" t="s">
        <v>2592</v>
      </c>
      <c r="M93" s="585" t="s">
        <v>2593</v>
      </c>
      <c r="N93" s="508" t="s">
        <v>2331</v>
      </c>
      <c r="O93" s="42" t="s">
        <v>2289</v>
      </c>
      <c r="P93" s="484">
        <f t="shared" si="1"/>
        <v>45365</v>
      </c>
      <c r="Q93" s="455" t="str">
        <f t="shared" si="2"/>
        <v>OK</v>
      </c>
      <c r="R93" s="241"/>
      <c r="S93" s="502"/>
      <c r="T93" s="376"/>
      <c r="U93" s="513" t="s">
        <v>2290</v>
      </c>
      <c r="V93" s="513" t="s">
        <v>2332</v>
      </c>
      <c r="W93" s="519"/>
      <c r="X93" s="525" t="s">
        <v>2594</v>
      </c>
      <c r="Y93" s="106"/>
      <c r="Z93" s="106"/>
      <c r="AA93" s="106"/>
      <c r="AB93" s="462"/>
      <c r="AC93" s="463"/>
      <c r="AD93" s="28"/>
      <c r="AE93" s="28"/>
      <c r="AF93" s="28"/>
      <c r="AG93" s="28"/>
      <c r="AH93" s="28"/>
      <c r="AI93" s="28"/>
      <c r="AJ93" s="28"/>
    </row>
    <row r="94" ht="17.25" customHeight="1">
      <c r="A94" s="28"/>
      <c r="B94" s="477" t="s">
        <v>2595</v>
      </c>
      <c r="C94" s="466">
        <v>22.0</v>
      </c>
      <c r="D94" s="466">
        <v>2.0</v>
      </c>
      <c r="E94" s="466">
        <v>2024.0</v>
      </c>
      <c r="F94" s="465"/>
      <c r="G94" s="466">
        <v>22.0</v>
      </c>
      <c r="H94" s="466">
        <v>2.0</v>
      </c>
      <c r="I94" s="466">
        <v>2024.0</v>
      </c>
      <c r="J94" s="466" t="s">
        <v>31</v>
      </c>
      <c r="K94" s="467" t="s">
        <v>37</v>
      </c>
      <c r="L94" s="474" t="s">
        <v>2596</v>
      </c>
      <c r="M94" s="585" t="s">
        <v>2597</v>
      </c>
      <c r="N94" s="531" t="s">
        <v>2572</v>
      </c>
      <c r="O94" s="42" t="s">
        <v>2289</v>
      </c>
      <c r="P94" s="484">
        <f t="shared" si="1"/>
        <v>45365</v>
      </c>
      <c r="Q94" s="455" t="str">
        <f t="shared" si="2"/>
        <v>OK</v>
      </c>
      <c r="R94" s="230"/>
      <c r="S94" s="368"/>
      <c r="T94" s="280"/>
      <c r="U94" s="471" t="s">
        <v>2290</v>
      </c>
      <c r="V94" s="471" t="s">
        <v>2374</v>
      </c>
      <c r="W94" s="280"/>
      <c r="X94" s="194" t="s">
        <v>2598</v>
      </c>
      <c r="Y94" s="106"/>
      <c r="Z94" s="106"/>
      <c r="AA94" s="106"/>
      <c r="AB94" s="462"/>
      <c r="AC94" s="463"/>
      <c r="AD94" s="28"/>
      <c r="AE94" s="28"/>
      <c r="AF94" s="28"/>
      <c r="AG94" s="28"/>
      <c r="AH94" s="28"/>
      <c r="AI94" s="28"/>
      <c r="AJ94" s="28"/>
    </row>
    <row r="95" ht="30.75" customHeight="1">
      <c r="A95" s="28"/>
      <c r="B95" s="477" t="s">
        <v>2599</v>
      </c>
      <c r="C95" s="466">
        <v>22.0</v>
      </c>
      <c r="D95" s="466">
        <v>2.0</v>
      </c>
      <c r="E95" s="466">
        <v>2024.0</v>
      </c>
      <c r="F95" s="449"/>
      <c r="G95" s="482">
        <v>22.0</v>
      </c>
      <c r="H95" s="482">
        <v>2.0</v>
      </c>
      <c r="I95" s="482">
        <v>2024.0</v>
      </c>
      <c r="J95" s="466" t="s">
        <v>31</v>
      </c>
      <c r="K95" s="467" t="s">
        <v>37</v>
      </c>
      <c r="L95" s="474" t="s">
        <v>2600</v>
      </c>
      <c r="M95" s="617" t="s">
        <v>2601</v>
      </c>
      <c r="N95" s="565" t="s">
        <v>2428</v>
      </c>
      <c r="O95" s="42" t="s">
        <v>2289</v>
      </c>
      <c r="P95" s="484">
        <f t="shared" si="1"/>
        <v>45365</v>
      </c>
      <c r="Q95" s="455" t="str">
        <f t="shared" si="2"/>
        <v>OK</v>
      </c>
      <c r="R95" s="230"/>
      <c r="S95" s="368"/>
      <c r="T95" s="280"/>
      <c r="U95" s="404" t="s">
        <v>2290</v>
      </c>
      <c r="V95" s="399" t="s">
        <v>2387</v>
      </c>
      <c r="W95" s="280"/>
      <c r="X95" s="604" t="s">
        <v>2388</v>
      </c>
      <c r="Y95" s="106"/>
      <c r="Z95" s="106"/>
      <c r="AA95" s="106"/>
      <c r="AB95" s="462"/>
      <c r="AC95" s="463"/>
      <c r="AD95" s="28"/>
      <c r="AE95" s="28"/>
      <c r="AF95" s="28"/>
      <c r="AG95" s="28"/>
      <c r="AH95" s="28"/>
      <c r="AI95" s="28"/>
      <c r="AJ95" s="28"/>
    </row>
    <row r="96" ht="21.75" customHeight="1">
      <c r="A96" s="28"/>
      <c r="B96" s="481" t="s">
        <v>2602</v>
      </c>
      <c r="C96" s="466">
        <v>22.0</v>
      </c>
      <c r="D96" s="466">
        <v>2.0</v>
      </c>
      <c r="E96" s="466">
        <v>2024.0</v>
      </c>
      <c r="F96" s="465"/>
      <c r="G96" s="466">
        <v>22.0</v>
      </c>
      <c r="H96" s="466">
        <v>2.0</v>
      </c>
      <c r="I96" s="466">
        <v>2024.0</v>
      </c>
      <c r="J96" s="466" t="s">
        <v>31</v>
      </c>
      <c r="K96" s="467" t="s">
        <v>37</v>
      </c>
      <c r="L96" s="474" t="s">
        <v>2603</v>
      </c>
      <c r="M96" s="585" t="s">
        <v>2604</v>
      </c>
      <c r="N96" s="531" t="s">
        <v>2572</v>
      </c>
      <c r="O96" s="42" t="s">
        <v>2289</v>
      </c>
      <c r="P96" s="484">
        <f t="shared" si="1"/>
        <v>45365</v>
      </c>
      <c r="Q96" s="455" t="str">
        <f t="shared" si="2"/>
        <v>OK</v>
      </c>
      <c r="R96" s="230"/>
      <c r="S96" s="368"/>
      <c r="T96" s="280"/>
      <c r="U96" s="471" t="s">
        <v>2290</v>
      </c>
      <c r="V96" s="471" t="s">
        <v>2374</v>
      </c>
      <c r="W96" s="280"/>
      <c r="X96" s="604" t="s">
        <v>2605</v>
      </c>
      <c r="Y96" s="106"/>
      <c r="Z96" s="106"/>
      <c r="AA96" s="106"/>
      <c r="AB96" s="462"/>
      <c r="AC96" s="463"/>
      <c r="AD96" s="28"/>
      <c r="AE96" s="28"/>
      <c r="AF96" s="28"/>
      <c r="AG96" s="28"/>
      <c r="AH96" s="28"/>
      <c r="AI96" s="28"/>
      <c r="AJ96" s="28"/>
    </row>
    <row r="97" ht="37.5" customHeight="1">
      <c r="A97" s="28" t="s">
        <v>336</v>
      </c>
      <c r="B97" s="481" t="s">
        <v>2606</v>
      </c>
      <c r="C97" s="466">
        <v>22.0</v>
      </c>
      <c r="D97" s="466">
        <v>2.0</v>
      </c>
      <c r="E97" s="466">
        <v>2024.0</v>
      </c>
      <c r="F97" s="449"/>
      <c r="G97" s="466">
        <v>22.0</v>
      </c>
      <c r="H97" s="466">
        <v>2.0</v>
      </c>
      <c r="I97" s="466">
        <v>2024.0</v>
      </c>
      <c r="J97" s="466" t="s">
        <v>29</v>
      </c>
      <c r="K97" s="467" t="s">
        <v>37</v>
      </c>
      <c r="L97" s="474" t="s">
        <v>2607</v>
      </c>
      <c r="M97" s="626" t="s">
        <v>2608</v>
      </c>
      <c r="N97" s="545" t="s">
        <v>2452</v>
      </c>
      <c r="O97" s="546" t="s">
        <v>2397</v>
      </c>
      <c r="P97" s="484">
        <f t="shared" si="1"/>
        <v>45365</v>
      </c>
      <c r="Q97" s="455" t="str">
        <f t="shared" si="2"/>
        <v>OK</v>
      </c>
      <c r="R97" s="230">
        <v>13.0</v>
      </c>
      <c r="S97" s="368">
        <v>2.0</v>
      </c>
      <c r="T97" s="280">
        <v>2024.0</v>
      </c>
      <c r="U97" s="502">
        <v>2.0241200000301E13</v>
      </c>
      <c r="V97" s="471" t="s">
        <v>2460</v>
      </c>
      <c r="W97" s="280"/>
      <c r="X97" s="604"/>
      <c r="Y97" s="106"/>
      <c r="Z97" s="106"/>
      <c r="AA97" s="106"/>
      <c r="AB97" s="462"/>
      <c r="AC97" s="463"/>
      <c r="AD97" s="28"/>
      <c r="AE97" s="28"/>
      <c r="AF97" s="28"/>
      <c r="AG97" s="28"/>
      <c r="AH97" s="28"/>
      <c r="AI97" s="28"/>
      <c r="AJ97" s="28"/>
    </row>
    <row r="98" ht="29.25" customHeight="1">
      <c r="A98" s="28"/>
      <c r="B98" s="477" t="s">
        <v>2609</v>
      </c>
      <c r="C98" s="466">
        <v>22.0</v>
      </c>
      <c r="D98" s="466">
        <v>2.0</v>
      </c>
      <c r="E98" s="466">
        <v>2024.0</v>
      </c>
      <c r="F98" s="465"/>
      <c r="G98" s="466">
        <v>22.0</v>
      </c>
      <c r="H98" s="466">
        <v>2.0</v>
      </c>
      <c r="I98" s="482">
        <v>2024.0</v>
      </c>
      <c r="J98" s="466" t="s">
        <v>29</v>
      </c>
      <c r="K98" s="467" t="s">
        <v>36</v>
      </c>
      <c r="L98" s="474" t="s">
        <v>2610</v>
      </c>
      <c r="M98" s="585" t="s">
        <v>2611</v>
      </c>
      <c r="N98" s="552" t="s">
        <v>2612</v>
      </c>
      <c r="O98" s="42" t="s">
        <v>2289</v>
      </c>
      <c r="P98" s="484">
        <f t="shared" si="1"/>
        <v>45365</v>
      </c>
      <c r="Q98" s="455" t="str">
        <f t="shared" si="2"/>
        <v>OK</v>
      </c>
      <c r="R98" s="230">
        <v>22.0</v>
      </c>
      <c r="S98" s="368">
        <v>2.0</v>
      </c>
      <c r="T98" s="280">
        <v>2024.0</v>
      </c>
      <c r="U98" s="471" t="s">
        <v>2290</v>
      </c>
      <c r="V98" s="471" t="s">
        <v>2460</v>
      </c>
      <c r="W98" s="280"/>
      <c r="X98" s="604" t="s">
        <v>2613</v>
      </c>
      <c r="Y98" s="106"/>
      <c r="Z98" s="106"/>
      <c r="AA98" s="106"/>
      <c r="AB98" s="462"/>
      <c r="AC98" s="463"/>
      <c r="AD98" s="28"/>
      <c r="AE98" s="28"/>
      <c r="AF98" s="28"/>
      <c r="AG98" s="28"/>
      <c r="AH98" s="28"/>
      <c r="AI98" s="28"/>
      <c r="AJ98" s="28"/>
    </row>
    <row r="99" ht="41.25" customHeight="1">
      <c r="A99" s="356"/>
      <c r="B99" s="477" t="s">
        <v>2614</v>
      </c>
      <c r="C99" s="466">
        <v>22.0</v>
      </c>
      <c r="D99" s="466">
        <v>2.0</v>
      </c>
      <c r="E99" s="466">
        <v>2024.0</v>
      </c>
      <c r="F99" s="449"/>
      <c r="G99" s="466">
        <v>22.0</v>
      </c>
      <c r="H99" s="466">
        <v>2.0</v>
      </c>
      <c r="I99" s="466">
        <v>2024.0</v>
      </c>
      <c r="J99" s="466" t="s">
        <v>31</v>
      </c>
      <c r="K99" s="467" t="s">
        <v>37</v>
      </c>
      <c r="L99" s="474" t="s">
        <v>2329</v>
      </c>
      <c r="M99" s="585" t="s">
        <v>2615</v>
      </c>
      <c r="N99" s="627" t="s">
        <v>2428</v>
      </c>
      <c r="O99" s="42" t="s">
        <v>2289</v>
      </c>
      <c r="P99" s="484">
        <f t="shared" si="1"/>
        <v>45365</v>
      </c>
      <c r="Q99" s="455" t="str">
        <f t="shared" si="2"/>
        <v>OK</v>
      </c>
      <c r="R99" s="230">
        <v>12.0</v>
      </c>
      <c r="S99" s="368">
        <v>2.0</v>
      </c>
      <c r="T99" s="280">
        <v>2024.0</v>
      </c>
      <c r="U99" s="471" t="s">
        <v>2290</v>
      </c>
      <c r="V99" s="471" t="s">
        <v>2418</v>
      </c>
      <c r="W99" s="280"/>
      <c r="X99" s="604" t="s">
        <v>2616</v>
      </c>
      <c r="Y99" s="360"/>
      <c r="Z99" s="360"/>
      <c r="AA99" s="360"/>
      <c r="AB99" s="462"/>
      <c r="AC99" s="463"/>
      <c r="AD99" s="356"/>
      <c r="AE99" s="356"/>
      <c r="AF99" s="356"/>
      <c r="AG99" s="356"/>
      <c r="AH99" s="356"/>
      <c r="AI99" s="356"/>
      <c r="AJ99" s="356"/>
    </row>
    <row r="100" ht="33.0" customHeight="1">
      <c r="A100" s="278"/>
      <c r="B100" s="481" t="s">
        <v>2617</v>
      </c>
      <c r="C100" s="466">
        <v>23.0</v>
      </c>
      <c r="D100" s="466">
        <v>2.0</v>
      </c>
      <c r="E100" s="466">
        <v>2024.0</v>
      </c>
      <c r="F100" s="465"/>
      <c r="G100" s="466">
        <v>23.0</v>
      </c>
      <c r="H100" s="466">
        <v>2.0</v>
      </c>
      <c r="I100" s="482">
        <v>2024.0</v>
      </c>
      <c r="J100" s="466" t="s">
        <v>29</v>
      </c>
      <c r="K100" s="467" t="s">
        <v>37</v>
      </c>
      <c r="L100" s="474" t="s">
        <v>2618</v>
      </c>
      <c r="M100" s="585" t="s">
        <v>2619</v>
      </c>
      <c r="N100" s="508" t="s">
        <v>2331</v>
      </c>
      <c r="O100" s="42" t="s">
        <v>2289</v>
      </c>
      <c r="P100" s="484">
        <f t="shared" si="1"/>
        <v>45366</v>
      </c>
      <c r="Q100" s="455" t="str">
        <f t="shared" si="2"/>
        <v>OK</v>
      </c>
      <c r="R100" s="230"/>
      <c r="S100" s="368">
        <v>2.0</v>
      </c>
      <c r="T100" s="280"/>
      <c r="U100" s="502" t="s">
        <v>2290</v>
      </c>
      <c r="V100" s="628" t="s">
        <v>2332</v>
      </c>
      <c r="W100" s="629"/>
      <c r="X100" s="630" t="s">
        <v>2620</v>
      </c>
      <c r="Y100" s="280"/>
      <c r="Z100" s="280"/>
      <c r="AA100" s="280"/>
      <c r="AB100" s="462"/>
      <c r="AC100" s="463"/>
      <c r="AD100" s="278"/>
      <c r="AE100" s="278"/>
      <c r="AF100" s="278"/>
      <c r="AG100" s="278"/>
      <c r="AH100" s="278"/>
      <c r="AI100" s="278"/>
      <c r="AJ100" s="278"/>
    </row>
    <row r="101" ht="63.0" customHeight="1">
      <c r="A101" s="28"/>
      <c r="B101" s="487" t="s">
        <v>2621</v>
      </c>
      <c r="C101" s="448">
        <v>23.0</v>
      </c>
      <c r="D101" s="448">
        <v>2.0</v>
      </c>
      <c r="E101" s="448">
        <v>2024.0</v>
      </c>
      <c r="F101" s="449"/>
      <c r="G101" s="448">
        <v>23.0</v>
      </c>
      <c r="H101" s="448">
        <v>2.0</v>
      </c>
      <c r="I101" s="482">
        <v>2024.0</v>
      </c>
      <c r="J101" s="448" t="s">
        <v>29</v>
      </c>
      <c r="K101" s="450" t="s">
        <v>37</v>
      </c>
      <c r="L101" s="631" t="s">
        <v>2622</v>
      </c>
      <c r="M101" s="449" t="s">
        <v>2623</v>
      </c>
      <c r="N101" s="632" t="s">
        <v>2428</v>
      </c>
      <c r="O101" s="42" t="s">
        <v>2289</v>
      </c>
      <c r="P101" s="484">
        <f t="shared" si="1"/>
        <v>45366</v>
      </c>
      <c r="Q101" s="455" t="str">
        <f t="shared" si="2"/>
        <v>OK</v>
      </c>
      <c r="R101" s="597"/>
      <c r="S101" s="368">
        <v>2.0</v>
      </c>
      <c r="T101" s="471"/>
      <c r="U101" s="471" t="s">
        <v>2290</v>
      </c>
      <c r="V101" s="471" t="s">
        <v>2387</v>
      </c>
      <c r="W101" s="280"/>
      <c r="X101" s="605" t="s">
        <v>2624</v>
      </c>
      <c r="Y101" s="213"/>
      <c r="Z101" s="213"/>
      <c r="AA101" s="213"/>
      <c r="AB101" s="462"/>
      <c r="AC101" s="463"/>
      <c r="AD101" s="278"/>
      <c r="AE101" s="278"/>
      <c r="AF101" s="278"/>
      <c r="AG101" s="278"/>
      <c r="AH101" s="278"/>
      <c r="AI101" s="278"/>
      <c r="AJ101" s="278"/>
    </row>
    <row r="102" ht="34.5" customHeight="1">
      <c r="A102" s="28"/>
      <c r="B102" s="481" t="s">
        <v>2625</v>
      </c>
      <c r="C102" s="466">
        <v>23.0</v>
      </c>
      <c r="D102" s="466">
        <v>2.0</v>
      </c>
      <c r="E102" s="466">
        <v>2024.0</v>
      </c>
      <c r="F102" s="465"/>
      <c r="G102" s="466">
        <v>23.0</v>
      </c>
      <c r="H102" s="466">
        <v>2.0</v>
      </c>
      <c r="I102" s="466">
        <v>2024.0</v>
      </c>
      <c r="J102" s="466" t="s">
        <v>31</v>
      </c>
      <c r="K102" s="467" t="s">
        <v>37</v>
      </c>
      <c r="L102" s="474" t="s">
        <v>1379</v>
      </c>
      <c r="M102" s="585" t="s">
        <v>2626</v>
      </c>
      <c r="N102" s="552" t="s">
        <v>2612</v>
      </c>
      <c r="O102" s="42" t="s">
        <v>2289</v>
      </c>
      <c r="P102" s="484">
        <f t="shared" si="1"/>
        <v>45366</v>
      </c>
      <c r="Q102" s="455" t="str">
        <f t="shared" si="2"/>
        <v>OK</v>
      </c>
      <c r="R102" s="230">
        <v>23.0</v>
      </c>
      <c r="S102" s="368">
        <v>2.0</v>
      </c>
      <c r="T102" s="280">
        <v>2024.0</v>
      </c>
      <c r="U102" s="471" t="s">
        <v>2290</v>
      </c>
      <c r="V102" s="471" t="s">
        <v>2388</v>
      </c>
      <c r="W102" s="280"/>
      <c r="X102" s="605" t="s">
        <v>2627</v>
      </c>
      <c r="Y102" s="106"/>
      <c r="Z102" s="106"/>
      <c r="AA102" s="106"/>
      <c r="AB102" s="462"/>
      <c r="AC102" s="463"/>
      <c r="AD102" s="28"/>
      <c r="AE102" s="28"/>
      <c r="AF102" s="28"/>
      <c r="AG102" s="28"/>
      <c r="AH102" s="28"/>
      <c r="AI102" s="28"/>
      <c r="AJ102" s="28"/>
    </row>
    <row r="103" ht="37.5" customHeight="1">
      <c r="A103" s="28"/>
      <c r="B103" s="477" t="s">
        <v>2628</v>
      </c>
      <c r="C103" s="466">
        <v>26.0</v>
      </c>
      <c r="D103" s="466">
        <v>2.0</v>
      </c>
      <c r="E103" s="466">
        <v>2024.0</v>
      </c>
      <c r="F103" s="449"/>
      <c r="G103" s="466">
        <v>26.0</v>
      </c>
      <c r="H103" s="466">
        <v>2.0</v>
      </c>
      <c r="I103" s="466">
        <v>2024.0</v>
      </c>
      <c r="J103" s="466" t="s">
        <v>31</v>
      </c>
      <c r="K103" s="467" t="s">
        <v>37</v>
      </c>
      <c r="L103" s="474" t="s">
        <v>2629</v>
      </c>
      <c r="M103" s="585" t="s">
        <v>2630</v>
      </c>
      <c r="N103" s="531" t="s">
        <v>2572</v>
      </c>
      <c r="O103" s="42" t="s">
        <v>2289</v>
      </c>
      <c r="P103" s="484">
        <f t="shared" si="1"/>
        <v>45369</v>
      </c>
      <c r="Q103" s="455" t="str">
        <f t="shared" si="2"/>
        <v>OK</v>
      </c>
      <c r="R103" s="230"/>
      <c r="S103" s="368"/>
      <c r="T103" s="280"/>
      <c r="U103" s="471" t="s">
        <v>2290</v>
      </c>
      <c r="V103" s="471" t="s">
        <v>2374</v>
      </c>
      <c r="W103" s="280"/>
      <c r="X103" s="170" t="s">
        <v>2631</v>
      </c>
      <c r="Y103" s="106"/>
      <c r="Z103" s="106"/>
      <c r="AA103" s="106"/>
      <c r="AB103" s="462"/>
      <c r="AC103" s="463"/>
      <c r="AD103" s="28"/>
      <c r="AE103" s="28"/>
      <c r="AF103" s="28"/>
      <c r="AG103" s="28"/>
      <c r="AH103" s="28"/>
      <c r="AI103" s="28"/>
      <c r="AJ103" s="28"/>
    </row>
    <row r="104" ht="45.75" customHeight="1">
      <c r="A104" s="28"/>
      <c r="B104" s="477" t="s">
        <v>2632</v>
      </c>
      <c r="C104" s="466">
        <v>26.0</v>
      </c>
      <c r="D104" s="466">
        <v>2.0</v>
      </c>
      <c r="E104" s="466">
        <v>2024.0</v>
      </c>
      <c r="F104" s="465"/>
      <c r="G104" s="466">
        <v>26.0</v>
      </c>
      <c r="H104" s="466">
        <v>2.0</v>
      </c>
      <c r="I104" s="466">
        <v>2024.0</v>
      </c>
      <c r="J104" s="466" t="s">
        <v>29</v>
      </c>
      <c r="K104" s="467" t="s">
        <v>37</v>
      </c>
      <c r="L104" s="474" t="s">
        <v>2633</v>
      </c>
      <c r="M104" s="585" t="s">
        <v>2634</v>
      </c>
      <c r="N104" s="565" t="s">
        <v>2428</v>
      </c>
      <c r="O104" s="42" t="s">
        <v>2289</v>
      </c>
      <c r="P104" s="484">
        <f t="shared" si="1"/>
        <v>45369</v>
      </c>
      <c r="Q104" s="455" t="str">
        <f t="shared" si="2"/>
        <v>OK</v>
      </c>
      <c r="R104" s="230"/>
      <c r="S104" s="368"/>
      <c r="T104" s="280"/>
      <c r="U104" s="404" t="s">
        <v>2290</v>
      </c>
      <c r="V104" s="399" t="s">
        <v>2635</v>
      </c>
      <c r="W104" s="280"/>
      <c r="X104" s="605"/>
      <c r="Y104" s="106"/>
      <c r="Z104" s="106"/>
      <c r="AA104" s="106"/>
      <c r="AB104" s="462"/>
      <c r="AC104" s="463"/>
      <c r="AD104" s="28"/>
      <c r="AE104" s="28"/>
      <c r="AF104" s="28"/>
      <c r="AG104" s="28"/>
      <c r="AH104" s="28"/>
      <c r="AI104" s="28"/>
      <c r="AJ104" s="28"/>
    </row>
    <row r="105" ht="51.75" customHeight="1">
      <c r="A105" s="28"/>
      <c r="B105" s="477" t="s">
        <v>2636</v>
      </c>
      <c r="C105" s="466">
        <v>26.0</v>
      </c>
      <c r="D105" s="466">
        <v>2.0</v>
      </c>
      <c r="E105" s="466">
        <v>2024.0</v>
      </c>
      <c r="F105" s="449"/>
      <c r="G105" s="466">
        <v>26.0</v>
      </c>
      <c r="H105" s="466">
        <v>2.0</v>
      </c>
      <c r="I105" s="466">
        <v>2024.0</v>
      </c>
      <c r="J105" s="466" t="s">
        <v>29</v>
      </c>
      <c r="K105" s="467" t="s">
        <v>37</v>
      </c>
      <c r="L105" s="474" t="s">
        <v>2562</v>
      </c>
      <c r="M105" s="585" t="s">
        <v>2637</v>
      </c>
      <c r="N105" s="633" t="s">
        <v>2638</v>
      </c>
      <c r="O105" s="469" t="s">
        <v>692</v>
      </c>
      <c r="P105" s="484">
        <f t="shared" si="1"/>
        <v>45369</v>
      </c>
      <c r="Q105" s="455" t="str">
        <f t="shared" si="2"/>
        <v>OK</v>
      </c>
      <c r="R105" s="230">
        <v>3.0</v>
      </c>
      <c r="S105" s="368">
        <v>2.0</v>
      </c>
      <c r="T105" s="280">
        <v>2024.0</v>
      </c>
      <c r="U105" s="471" t="s">
        <v>2429</v>
      </c>
      <c r="V105" s="471" t="s">
        <v>2298</v>
      </c>
      <c r="W105" s="280"/>
      <c r="X105" s="605" t="s">
        <v>2639</v>
      </c>
      <c r="Y105" s="106"/>
      <c r="Z105" s="106"/>
      <c r="AA105" s="106"/>
      <c r="AB105" s="462"/>
      <c r="AC105" s="463"/>
      <c r="AD105" s="28"/>
      <c r="AE105" s="28"/>
      <c r="AF105" s="28"/>
      <c r="AG105" s="28"/>
      <c r="AH105" s="28"/>
      <c r="AI105" s="28"/>
      <c r="AJ105" s="28"/>
    </row>
    <row r="106" ht="32.25" customHeight="1">
      <c r="A106" s="28"/>
      <c r="B106" s="477" t="s">
        <v>2640</v>
      </c>
      <c r="C106" s="466">
        <v>26.0</v>
      </c>
      <c r="D106" s="466">
        <v>2.0</v>
      </c>
      <c r="E106" s="466">
        <v>2024.0</v>
      </c>
      <c r="F106" s="465"/>
      <c r="G106" s="466">
        <v>26.0</v>
      </c>
      <c r="H106" s="466">
        <v>2.0</v>
      </c>
      <c r="I106" s="466">
        <v>2024.0</v>
      </c>
      <c r="J106" s="466" t="s">
        <v>29</v>
      </c>
      <c r="K106" s="467" t="s">
        <v>37</v>
      </c>
      <c r="L106" s="474" t="s">
        <v>2415</v>
      </c>
      <c r="M106" s="585" t="s">
        <v>2641</v>
      </c>
      <c r="N106" s="633" t="s">
        <v>2638</v>
      </c>
      <c r="O106" s="469" t="s">
        <v>2312</v>
      </c>
      <c r="P106" s="634">
        <f t="shared" si="1"/>
        <v>45369</v>
      </c>
      <c r="Q106" s="455" t="str">
        <f t="shared" si="2"/>
        <v>OK</v>
      </c>
      <c r="R106" s="364">
        <v>16.0</v>
      </c>
      <c r="S106" s="365">
        <v>10.0</v>
      </c>
      <c r="T106" s="360">
        <v>2024.0</v>
      </c>
      <c r="U106" s="635" t="s">
        <v>2429</v>
      </c>
      <c r="V106" s="635" t="s">
        <v>2298</v>
      </c>
      <c r="W106" s="360"/>
      <c r="X106" s="636" t="s">
        <v>2642</v>
      </c>
      <c r="Y106" s="106"/>
      <c r="Z106" s="106"/>
      <c r="AA106" s="106"/>
      <c r="AB106" s="462"/>
      <c r="AC106" s="463"/>
      <c r="AD106" s="28"/>
      <c r="AE106" s="28"/>
      <c r="AF106" s="28"/>
      <c r="AG106" s="28"/>
      <c r="AH106" s="28"/>
      <c r="AI106" s="28"/>
      <c r="AJ106" s="28"/>
    </row>
    <row r="107" ht="58.5" customHeight="1">
      <c r="A107" s="28"/>
      <c r="B107" s="477" t="s">
        <v>2643</v>
      </c>
      <c r="C107" s="500">
        <v>27.0</v>
      </c>
      <c r="D107" s="500">
        <v>2.0</v>
      </c>
      <c r="E107" s="500">
        <v>2024.0</v>
      </c>
      <c r="F107" s="449"/>
      <c r="G107" s="500">
        <v>27.0</v>
      </c>
      <c r="H107" s="500">
        <v>2.0</v>
      </c>
      <c r="I107" s="500">
        <v>2024.0</v>
      </c>
      <c r="J107" s="500" t="s">
        <v>29</v>
      </c>
      <c r="K107" s="501" t="s">
        <v>37</v>
      </c>
      <c r="L107" s="497" t="s">
        <v>2644</v>
      </c>
      <c r="M107" s="637" t="s">
        <v>2645</v>
      </c>
      <c r="N107" s="638" t="s">
        <v>2428</v>
      </c>
      <c r="O107" s="42" t="s">
        <v>2289</v>
      </c>
      <c r="P107" s="484">
        <f t="shared" si="1"/>
        <v>45370</v>
      </c>
      <c r="Q107" s="455" t="str">
        <f t="shared" si="2"/>
        <v>OK</v>
      </c>
      <c r="R107" s="241"/>
      <c r="S107" s="368">
        <v>2.0</v>
      </c>
      <c r="T107" s="376"/>
      <c r="U107" s="404" t="s">
        <v>2290</v>
      </c>
      <c r="V107" s="399" t="s">
        <v>2635</v>
      </c>
      <c r="W107" s="376"/>
      <c r="X107" s="605"/>
      <c r="Y107" s="268"/>
      <c r="Z107" s="268"/>
      <c r="AA107" s="268"/>
      <c r="AB107" s="462"/>
      <c r="AC107" s="463"/>
      <c r="AD107" s="28"/>
      <c r="AE107" s="28"/>
      <c r="AF107" s="28"/>
      <c r="AG107" s="28"/>
      <c r="AH107" s="28"/>
      <c r="AI107" s="28"/>
      <c r="AJ107" s="28"/>
    </row>
    <row r="108" ht="36.75" customHeight="1">
      <c r="A108" s="28"/>
      <c r="B108" s="510" t="s">
        <v>2646</v>
      </c>
      <c r="C108" s="466">
        <v>28.0</v>
      </c>
      <c r="D108" s="466">
        <v>2.0</v>
      </c>
      <c r="E108" s="466">
        <v>2024.0</v>
      </c>
      <c r="F108" s="465"/>
      <c r="G108" s="466">
        <v>28.0</v>
      </c>
      <c r="H108" s="466">
        <v>2.0</v>
      </c>
      <c r="I108" s="482">
        <v>2024.0</v>
      </c>
      <c r="J108" s="466" t="s">
        <v>29</v>
      </c>
      <c r="K108" s="467" t="s">
        <v>37</v>
      </c>
      <c r="L108" s="474" t="s">
        <v>2647</v>
      </c>
      <c r="M108" s="585" t="s">
        <v>2648</v>
      </c>
      <c r="N108" s="545" t="s">
        <v>2452</v>
      </c>
      <c r="O108" s="546" t="s">
        <v>2397</v>
      </c>
      <c r="P108" s="484">
        <f t="shared" si="1"/>
        <v>45371</v>
      </c>
      <c r="Q108" s="455" t="str">
        <f t="shared" si="2"/>
        <v>OK</v>
      </c>
      <c r="R108" s="596">
        <v>3.0</v>
      </c>
      <c r="S108" s="281">
        <v>4.0</v>
      </c>
      <c r="T108" s="598">
        <v>2024.0</v>
      </c>
      <c r="U108" s="522">
        <v>2.0241200000571E13</v>
      </c>
      <c r="V108" s="612" t="s">
        <v>2649</v>
      </c>
      <c r="W108" s="549"/>
      <c r="X108" s="550" t="s">
        <v>2650</v>
      </c>
      <c r="Y108" s="106"/>
      <c r="Z108" s="106"/>
      <c r="AA108" s="106"/>
      <c r="AB108" s="462"/>
      <c r="AC108" s="463"/>
      <c r="AD108" s="28"/>
      <c r="AE108" s="28"/>
      <c r="AF108" s="28"/>
      <c r="AG108" s="28"/>
      <c r="AH108" s="28"/>
      <c r="AI108" s="28"/>
      <c r="AJ108" s="28"/>
    </row>
    <row r="109" ht="42.75" customHeight="1">
      <c r="A109" s="278"/>
      <c r="B109" s="477" t="s">
        <v>2651</v>
      </c>
      <c r="C109" s="500">
        <v>28.0</v>
      </c>
      <c r="D109" s="500">
        <v>2.0</v>
      </c>
      <c r="E109" s="500">
        <v>2024.0</v>
      </c>
      <c r="F109" s="449"/>
      <c r="G109" s="500">
        <v>28.0</v>
      </c>
      <c r="H109" s="500">
        <v>2.0</v>
      </c>
      <c r="I109" s="482">
        <v>2024.0</v>
      </c>
      <c r="J109" s="500" t="s">
        <v>29</v>
      </c>
      <c r="K109" s="501" t="s">
        <v>37</v>
      </c>
      <c r="L109" s="497" t="s">
        <v>2567</v>
      </c>
      <c r="M109" s="637" t="s">
        <v>2652</v>
      </c>
      <c r="N109" s="565" t="s">
        <v>2428</v>
      </c>
      <c r="O109" s="42" t="s">
        <v>2289</v>
      </c>
      <c r="P109" s="484">
        <f t="shared" si="1"/>
        <v>45371</v>
      </c>
      <c r="Q109" s="455" t="str">
        <f t="shared" si="2"/>
        <v>OK</v>
      </c>
      <c r="R109" s="241"/>
      <c r="S109" s="368">
        <v>2.0</v>
      </c>
      <c r="T109" s="376"/>
      <c r="U109" s="404" t="s">
        <v>2290</v>
      </c>
      <c r="V109" s="399" t="s">
        <v>2635</v>
      </c>
      <c r="W109" s="280"/>
      <c r="X109" s="604"/>
      <c r="Y109" s="381"/>
      <c r="Z109" s="246"/>
      <c r="AA109" s="246"/>
      <c r="AB109" s="462"/>
      <c r="AC109" s="463"/>
      <c r="AD109" s="278"/>
      <c r="AE109" s="278"/>
      <c r="AF109" s="278"/>
      <c r="AG109" s="278"/>
      <c r="AH109" s="278"/>
      <c r="AI109" s="278"/>
      <c r="AJ109" s="278"/>
    </row>
    <row r="110" ht="34.5" customHeight="1">
      <c r="A110" s="28"/>
      <c r="B110" s="481" t="s">
        <v>2653</v>
      </c>
      <c r="C110" s="466">
        <v>28.0</v>
      </c>
      <c r="D110" s="466">
        <v>2.0</v>
      </c>
      <c r="E110" s="466">
        <v>2024.0</v>
      </c>
      <c r="F110" s="465"/>
      <c r="G110" s="466">
        <v>28.0</v>
      </c>
      <c r="H110" s="466">
        <v>2.0</v>
      </c>
      <c r="I110" s="482">
        <v>2024.0</v>
      </c>
      <c r="J110" s="466" t="s">
        <v>29</v>
      </c>
      <c r="K110" s="467" t="s">
        <v>37</v>
      </c>
      <c r="L110" s="474" t="s">
        <v>2654</v>
      </c>
      <c r="M110" s="639" t="s">
        <v>2655</v>
      </c>
      <c r="N110" s="483" t="s">
        <v>2297</v>
      </c>
      <c r="O110" s="543" t="s">
        <v>2289</v>
      </c>
      <c r="P110" s="634">
        <f t="shared" si="1"/>
        <v>45371</v>
      </c>
      <c r="Q110" s="455" t="str">
        <f t="shared" si="2"/>
        <v>OK</v>
      </c>
      <c r="R110" s="230"/>
      <c r="S110" s="368"/>
      <c r="T110" s="280"/>
      <c r="U110" s="502" t="s">
        <v>2290</v>
      </c>
      <c r="V110" s="471" t="s">
        <v>2656</v>
      </c>
      <c r="W110" s="280"/>
      <c r="X110" s="605"/>
      <c r="Y110" s="280"/>
      <c r="Z110" s="106"/>
      <c r="AA110" s="106"/>
      <c r="AB110" s="462"/>
      <c r="AC110" s="463"/>
      <c r="AD110" s="28"/>
      <c r="AE110" s="28"/>
      <c r="AF110" s="28"/>
      <c r="AG110" s="28"/>
      <c r="AH110" s="28"/>
      <c r="AI110" s="28"/>
      <c r="AJ110" s="28"/>
    </row>
    <row r="111" ht="48.0" customHeight="1">
      <c r="A111" s="28"/>
      <c r="B111" s="481" t="s">
        <v>2657</v>
      </c>
      <c r="C111" s="466">
        <v>29.0</v>
      </c>
      <c r="D111" s="466">
        <v>2.0</v>
      </c>
      <c r="E111" s="466">
        <v>2024.0</v>
      </c>
      <c r="F111" s="449"/>
      <c r="G111" s="466">
        <v>29.0</v>
      </c>
      <c r="H111" s="466">
        <v>2.0</v>
      </c>
      <c r="I111" s="466">
        <v>2024.0</v>
      </c>
      <c r="J111" s="466" t="s">
        <v>29</v>
      </c>
      <c r="K111" s="467" t="s">
        <v>37</v>
      </c>
      <c r="L111" s="474" t="s">
        <v>2658</v>
      </c>
      <c r="M111" s="585" t="s">
        <v>2659</v>
      </c>
      <c r="N111" s="640" t="s">
        <v>2452</v>
      </c>
      <c r="O111" s="42" t="s">
        <v>2289</v>
      </c>
      <c r="P111" s="484">
        <f t="shared" si="1"/>
        <v>45372</v>
      </c>
      <c r="Q111" s="455" t="str">
        <f t="shared" si="2"/>
        <v>OK</v>
      </c>
      <c r="R111" s="596">
        <v>2.0</v>
      </c>
      <c r="S111" s="281">
        <v>19.0</v>
      </c>
      <c r="T111" s="598">
        <v>2024.0</v>
      </c>
      <c r="U111" s="522">
        <v>2.0241200000561E13</v>
      </c>
      <c r="V111" s="612"/>
      <c r="W111" s="549"/>
      <c r="X111" s="550" t="s">
        <v>2660</v>
      </c>
      <c r="Y111" s="106"/>
      <c r="Z111" s="106"/>
      <c r="AA111" s="106"/>
      <c r="AB111" s="462"/>
      <c r="AC111" s="463"/>
      <c r="AD111" s="28"/>
      <c r="AE111" s="28"/>
      <c r="AF111" s="28"/>
      <c r="AG111" s="28"/>
      <c r="AH111" s="28"/>
      <c r="AI111" s="28"/>
      <c r="AJ111" s="28"/>
    </row>
    <row r="112" ht="45.0" customHeight="1">
      <c r="A112" s="28"/>
      <c r="B112" s="477" t="s">
        <v>2661</v>
      </c>
      <c r="C112" s="641">
        <v>29.0</v>
      </c>
      <c r="D112" s="641">
        <v>2.0</v>
      </c>
      <c r="E112" s="641">
        <v>2024.0</v>
      </c>
      <c r="F112" s="465"/>
      <c r="G112" s="641">
        <v>29.0</v>
      </c>
      <c r="H112" s="641">
        <v>2.0</v>
      </c>
      <c r="I112" s="641">
        <v>2024.0</v>
      </c>
      <c r="J112" s="641" t="s">
        <v>29</v>
      </c>
      <c r="K112" s="641" t="s">
        <v>37</v>
      </c>
      <c r="L112" s="607" t="s">
        <v>2662</v>
      </c>
      <c r="M112" s="642" t="s">
        <v>2663</v>
      </c>
      <c r="N112" s="483" t="s">
        <v>2297</v>
      </c>
      <c r="O112" s="469" t="s">
        <v>2307</v>
      </c>
      <c r="P112" s="484">
        <f t="shared" si="1"/>
        <v>45372</v>
      </c>
      <c r="Q112" s="455" t="str">
        <f t="shared" si="2"/>
        <v>OK</v>
      </c>
      <c r="R112" s="643">
        <v>5.0</v>
      </c>
      <c r="S112" s="368">
        <v>3.0</v>
      </c>
      <c r="T112" s="644">
        <v>2024.0</v>
      </c>
      <c r="U112" s="471" t="s">
        <v>2403</v>
      </c>
      <c r="V112" s="471" t="s">
        <v>2460</v>
      </c>
      <c r="W112" s="644"/>
      <c r="X112" s="611" t="s">
        <v>2664</v>
      </c>
      <c r="Y112" s="270"/>
      <c r="Z112" s="270"/>
      <c r="AA112" s="270"/>
      <c r="AB112" s="462"/>
      <c r="AC112" s="463"/>
      <c r="AD112" s="28"/>
      <c r="AE112" s="28"/>
      <c r="AF112" s="28"/>
      <c r="AG112" s="28"/>
      <c r="AH112" s="28"/>
      <c r="AI112" s="28"/>
      <c r="AJ112" s="28"/>
    </row>
    <row r="113" ht="42.0" customHeight="1">
      <c r="A113" s="278"/>
      <c r="B113" s="487" t="s">
        <v>2665</v>
      </c>
      <c r="C113" s="500">
        <v>1.0</v>
      </c>
      <c r="D113" s="500">
        <v>3.0</v>
      </c>
      <c r="E113" s="500">
        <v>2024.0</v>
      </c>
      <c r="F113" s="449"/>
      <c r="G113" s="500">
        <v>1.0</v>
      </c>
      <c r="H113" s="500">
        <v>3.0</v>
      </c>
      <c r="I113" s="645">
        <v>2024.0</v>
      </c>
      <c r="J113" s="500" t="s">
        <v>29</v>
      </c>
      <c r="K113" s="501" t="s">
        <v>37</v>
      </c>
      <c r="L113" s="497" t="s">
        <v>2666</v>
      </c>
      <c r="M113" s="637" t="s">
        <v>2667</v>
      </c>
      <c r="N113" s="640" t="s">
        <v>2452</v>
      </c>
      <c r="O113" s="546" t="s">
        <v>2397</v>
      </c>
      <c r="P113" s="484">
        <f t="shared" si="1"/>
        <v>45373</v>
      </c>
      <c r="Q113" s="455" t="str">
        <f t="shared" si="2"/>
        <v>OK</v>
      </c>
      <c r="R113" s="596">
        <v>1.0</v>
      </c>
      <c r="S113" s="281">
        <v>4.0</v>
      </c>
      <c r="T113" s="230">
        <v>2024.0</v>
      </c>
      <c r="U113" s="522">
        <v>2.0241200000551E13</v>
      </c>
      <c r="V113" s="612" t="s">
        <v>2460</v>
      </c>
      <c r="W113" s="549"/>
      <c r="X113" s="599" t="s">
        <v>2668</v>
      </c>
      <c r="Y113" s="246"/>
      <c r="Z113" s="246"/>
      <c r="AA113" s="246"/>
      <c r="AB113" s="462"/>
      <c r="AC113" s="463"/>
      <c r="AD113" s="278"/>
      <c r="AE113" s="278"/>
      <c r="AF113" s="278"/>
      <c r="AG113" s="278"/>
      <c r="AH113" s="278"/>
      <c r="AI113" s="278"/>
      <c r="AJ113" s="278"/>
    </row>
    <row r="114" ht="43.5" customHeight="1">
      <c r="A114" s="356"/>
      <c r="B114" s="481" t="s">
        <v>2669</v>
      </c>
      <c r="C114" s="465">
        <v>1.0</v>
      </c>
      <c r="D114" s="465">
        <v>3.0</v>
      </c>
      <c r="E114" s="465">
        <v>2024.0</v>
      </c>
      <c r="F114" s="465"/>
      <c r="G114" s="465">
        <v>1.0</v>
      </c>
      <c r="H114" s="465">
        <v>3.0</v>
      </c>
      <c r="I114" s="465">
        <v>2024.0</v>
      </c>
      <c r="J114" s="465" t="s">
        <v>29</v>
      </c>
      <c r="K114" s="473" t="s">
        <v>37</v>
      </c>
      <c r="L114" s="507" t="s">
        <v>2670</v>
      </c>
      <c r="M114" s="585" t="s">
        <v>2671</v>
      </c>
      <c r="N114" s="483" t="s">
        <v>2297</v>
      </c>
      <c r="O114" s="469" t="s">
        <v>2312</v>
      </c>
      <c r="P114" s="634">
        <f t="shared" si="1"/>
        <v>45373</v>
      </c>
      <c r="Q114" s="455" t="str">
        <f t="shared" si="2"/>
        <v>OK</v>
      </c>
      <c r="R114" s="364">
        <v>16.0</v>
      </c>
      <c r="S114" s="365">
        <v>10.0</v>
      </c>
      <c r="T114" s="360">
        <v>2024.0</v>
      </c>
      <c r="U114" s="635" t="s">
        <v>2403</v>
      </c>
      <c r="V114" s="635" t="s">
        <v>2298</v>
      </c>
      <c r="W114" s="360"/>
      <c r="X114" s="367" t="s">
        <v>2672</v>
      </c>
      <c r="Y114" s="360"/>
      <c r="Z114" s="360"/>
      <c r="AA114" s="360"/>
      <c r="AB114" s="462"/>
      <c r="AC114" s="463"/>
      <c r="AD114" s="356"/>
      <c r="AE114" s="356"/>
      <c r="AF114" s="356"/>
      <c r="AG114" s="356"/>
      <c r="AH114" s="356"/>
      <c r="AI114" s="356"/>
      <c r="AJ114" s="356"/>
    </row>
    <row r="115" ht="46.5" customHeight="1">
      <c r="A115" s="28"/>
      <c r="B115" s="487" t="s">
        <v>2673</v>
      </c>
      <c r="C115" s="466">
        <v>1.0</v>
      </c>
      <c r="D115" s="466">
        <v>3.0</v>
      </c>
      <c r="E115" s="466">
        <v>2024.0</v>
      </c>
      <c r="F115" s="449"/>
      <c r="G115" s="466">
        <v>1.0</v>
      </c>
      <c r="H115" s="466">
        <v>3.0</v>
      </c>
      <c r="I115" s="466">
        <v>2024.0</v>
      </c>
      <c r="J115" s="466" t="s">
        <v>29</v>
      </c>
      <c r="K115" s="467" t="s">
        <v>37</v>
      </c>
      <c r="L115" s="474" t="s">
        <v>2562</v>
      </c>
      <c r="M115" s="585" t="s">
        <v>2674</v>
      </c>
      <c r="N115" s="483" t="s">
        <v>2297</v>
      </c>
      <c r="O115" s="469" t="s">
        <v>692</v>
      </c>
      <c r="P115" s="484">
        <f t="shared" si="1"/>
        <v>45373</v>
      </c>
      <c r="Q115" s="455" t="str">
        <f t="shared" si="2"/>
        <v>OK</v>
      </c>
      <c r="R115" s="533">
        <v>5.0</v>
      </c>
      <c r="S115" s="368">
        <v>3.0</v>
      </c>
      <c r="T115" s="376">
        <v>2024.0</v>
      </c>
      <c r="U115" s="471" t="s">
        <v>2403</v>
      </c>
      <c r="V115" s="471" t="s">
        <v>2298</v>
      </c>
      <c r="W115" s="280"/>
      <c r="X115" s="604" t="s">
        <v>2675</v>
      </c>
      <c r="Y115" s="138"/>
      <c r="Z115" s="138"/>
      <c r="AA115" s="138"/>
      <c r="AB115" s="462"/>
      <c r="AC115" s="463"/>
      <c r="AD115" s="28"/>
      <c r="AE115" s="28"/>
      <c r="AF115" s="28"/>
      <c r="AG115" s="28"/>
      <c r="AH115" s="28"/>
      <c r="AI115" s="28"/>
      <c r="AJ115" s="28"/>
    </row>
    <row r="116" ht="52.5" customHeight="1">
      <c r="A116" s="28"/>
      <c r="B116" s="487" t="s">
        <v>2676</v>
      </c>
      <c r="C116" s="500">
        <v>1.0</v>
      </c>
      <c r="D116" s="500">
        <v>3.0</v>
      </c>
      <c r="E116" s="500">
        <v>2024.0</v>
      </c>
      <c r="F116" s="465"/>
      <c r="G116" s="500">
        <v>1.0</v>
      </c>
      <c r="H116" s="500">
        <v>3.0</v>
      </c>
      <c r="I116" s="500">
        <v>2024.0</v>
      </c>
      <c r="J116" s="500" t="s">
        <v>29</v>
      </c>
      <c r="K116" s="501" t="s">
        <v>37</v>
      </c>
      <c r="L116" s="452" t="s">
        <v>2562</v>
      </c>
      <c r="M116" s="637" t="s">
        <v>2677</v>
      </c>
      <c r="N116" s="483" t="s">
        <v>2297</v>
      </c>
      <c r="O116" s="469" t="s">
        <v>692</v>
      </c>
      <c r="P116" s="484">
        <f t="shared" si="1"/>
        <v>45373</v>
      </c>
      <c r="Q116" s="455" t="str">
        <f t="shared" si="2"/>
        <v>OK</v>
      </c>
      <c r="R116" s="241">
        <v>5.0</v>
      </c>
      <c r="S116" s="368">
        <v>3.0</v>
      </c>
      <c r="T116" s="376">
        <v>2024.0</v>
      </c>
      <c r="U116" s="471" t="s">
        <v>2403</v>
      </c>
      <c r="V116" s="471" t="s">
        <v>2298</v>
      </c>
      <c r="W116" s="280"/>
      <c r="X116" s="604" t="s">
        <v>2675</v>
      </c>
      <c r="Y116" s="138"/>
      <c r="Z116" s="138"/>
      <c r="AA116" s="138"/>
      <c r="AB116" s="462"/>
      <c r="AC116" s="463"/>
      <c r="AD116" s="28"/>
      <c r="AE116" s="28"/>
      <c r="AF116" s="28"/>
      <c r="AG116" s="28"/>
      <c r="AH116" s="28"/>
      <c r="AI116" s="28"/>
      <c r="AJ116" s="28"/>
    </row>
    <row r="117" ht="39.0" customHeight="1">
      <c r="A117" s="356"/>
      <c r="B117" s="481" t="s">
        <v>2678</v>
      </c>
      <c r="C117" s="466">
        <v>1.0</v>
      </c>
      <c r="D117" s="466">
        <v>3.0</v>
      </c>
      <c r="E117" s="466">
        <v>2024.0</v>
      </c>
      <c r="F117" s="449"/>
      <c r="G117" s="466">
        <v>1.0</v>
      </c>
      <c r="H117" s="466">
        <v>3.0</v>
      </c>
      <c r="I117" s="466">
        <v>2024.0</v>
      </c>
      <c r="J117" s="466" t="s">
        <v>29</v>
      </c>
      <c r="K117" s="467" t="s">
        <v>30</v>
      </c>
      <c r="L117" s="474" t="s">
        <v>2679</v>
      </c>
      <c r="M117" s="585" t="s">
        <v>755</v>
      </c>
      <c r="N117" s="565" t="s">
        <v>2428</v>
      </c>
      <c r="O117" s="42" t="s">
        <v>2289</v>
      </c>
      <c r="P117" s="484">
        <f t="shared" si="1"/>
        <v>45373</v>
      </c>
      <c r="Q117" s="455" t="str">
        <f t="shared" si="2"/>
        <v>OK</v>
      </c>
      <c r="R117" s="230">
        <v>10.0</v>
      </c>
      <c r="S117" s="368">
        <v>4.0</v>
      </c>
      <c r="T117" s="280">
        <v>2024.0</v>
      </c>
      <c r="U117" s="646">
        <v>2.0241400000691E13</v>
      </c>
      <c r="V117" s="471" t="s">
        <v>2418</v>
      </c>
      <c r="W117" s="280"/>
      <c r="X117" s="604" t="s">
        <v>2680</v>
      </c>
      <c r="Y117" s="138"/>
      <c r="Z117" s="138"/>
      <c r="AA117" s="138"/>
      <c r="AB117" s="462"/>
      <c r="AC117" s="463"/>
      <c r="AD117" s="28"/>
      <c r="AE117" s="28"/>
      <c r="AF117" s="28"/>
      <c r="AG117" s="28"/>
      <c r="AH117" s="28"/>
      <c r="AI117" s="28"/>
      <c r="AJ117" s="28"/>
    </row>
    <row r="118" ht="54.75" customHeight="1">
      <c r="A118" s="28"/>
      <c r="B118" s="487" t="s">
        <v>2681</v>
      </c>
      <c r="C118" s="500">
        <v>1.0</v>
      </c>
      <c r="D118" s="500">
        <v>3.0</v>
      </c>
      <c r="E118" s="500">
        <v>2024.0</v>
      </c>
      <c r="F118" s="465"/>
      <c r="G118" s="500">
        <v>1.0</v>
      </c>
      <c r="H118" s="500">
        <v>3.0</v>
      </c>
      <c r="I118" s="500">
        <v>2024.0</v>
      </c>
      <c r="J118" s="500" t="s">
        <v>29</v>
      </c>
      <c r="K118" s="501" t="s">
        <v>37</v>
      </c>
      <c r="L118" s="497" t="s">
        <v>2682</v>
      </c>
      <c r="M118" s="647" t="s">
        <v>2683</v>
      </c>
      <c r="N118" s="640" t="s">
        <v>2452</v>
      </c>
      <c r="O118" s="546" t="s">
        <v>2397</v>
      </c>
      <c r="P118" s="484">
        <f t="shared" si="1"/>
        <v>45373</v>
      </c>
      <c r="Q118" s="455" t="str">
        <f t="shared" si="2"/>
        <v>OK</v>
      </c>
      <c r="R118" s="648">
        <v>7.0</v>
      </c>
      <c r="S118" s="649">
        <v>3.0</v>
      </c>
      <c r="T118" s="650">
        <v>2024.0</v>
      </c>
      <c r="U118" s="651">
        <v>2.0241200000391E13</v>
      </c>
      <c r="V118" s="612" t="s">
        <v>2649</v>
      </c>
      <c r="W118" s="550"/>
      <c r="X118" s="652" t="s">
        <v>2684</v>
      </c>
      <c r="Y118" s="138"/>
      <c r="Z118" s="138"/>
      <c r="AA118" s="138"/>
      <c r="AB118" s="462"/>
      <c r="AC118" s="463"/>
      <c r="AD118" s="28"/>
      <c r="AE118" s="28"/>
      <c r="AF118" s="28"/>
      <c r="AG118" s="28"/>
      <c r="AH118" s="28"/>
      <c r="AI118" s="28"/>
      <c r="AJ118" s="28"/>
    </row>
    <row r="119" ht="17.25" customHeight="1">
      <c r="A119" s="28"/>
      <c r="B119" s="481" t="s">
        <v>2685</v>
      </c>
      <c r="C119" s="466">
        <v>4.0</v>
      </c>
      <c r="D119" s="466">
        <v>3.0</v>
      </c>
      <c r="E119" s="466">
        <v>2024.0</v>
      </c>
      <c r="F119" s="449"/>
      <c r="G119" s="466">
        <v>4.0</v>
      </c>
      <c r="H119" s="466">
        <v>3.0</v>
      </c>
      <c r="I119" s="466">
        <v>2024.0</v>
      </c>
      <c r="J119" s="466" t="s">
        <v>29</v>
      </c>
      <c r="K119" s="467" t="s">
        <v>37</v>
      </c>
      <c r="L119" s="653" t="s">
        <v>2686</v>
      </c>
      <c r="M119" s="585" t="s">
        <v>2687</v>
      </c>
      <c r="N119" s="654" t="s">
        <v>2452</v>
      </c>
      <c r="O119" s="546" t="s">
        <v>2443</v>
      </c>
      <c r="P119" s="484">
        <f t="shared" si="1"/>
        <v>45376</v>
      </c>
      <c r="Q119" s="455" t="str">
        <f t="shared" si="2"/>
        <v>OK</v>
      </c>
      <c r="R119" s="281">
        <v>21.0</v>
      </c>
      <c r="S119" s="368">
        <v>3.0</v>
      </c>
      <c r="T119" s="368">
        <v>2024.0</v>
      </c>
      <c r="U119" s="502">
        <v>2.0241630001812E13</v>
      </c>
      <c r="V119" s="502" t="s">
        <v>2460</v>
      </c>
      <c r="W119" s="280"/>
      <c r="X119" s="100" t="s">
        <v>2688</v>
      </c>
      <c r="Y119" s="138"/>
      <c r="Z119" s="138"/>
      <c r="AA119" s="138"/>
      <c r="AB119" s="462"/>
      <c r="AC119" s="463"/>
      <c r="AD119" s="28"/>
      <c r="AE119" s="28"/>
      <c r="AF119" s="28"/>
      <c r="AG119" s="28"/>
      <c r="AH119" s="28"/>
      <c r="AI119" s="28"/>
      <c r="AJ119" s="28"/>
    </row>
    <row r="120" ht="34.5" customHeight="1">
      <c r="A120" s="28"/>
      <c r="B120" s="481" t="s">
        <v>2689</v>
      </c>
      <c r="C120" s="466">
        <v>5.0</v>
      </c>
      <c r="D120" s="466">
        <v>3.0</v>
      </c>
      <c r="E120" s="466">
        <v>2024.0</v>
      </c>
      <c r="F120" s="465"/>
      <c r="G120" s="466">
        <v>5.0</v>
      </c>
      <c r="H120" s="466">
        <v>3.0</v>
      </c>
      <c r="I120" s="466">
        <v>2024.0</v>
      </c>
      <c r="J120" s="466" t="s">
        <v>29</v>
      </c>
      <c r="K120" s="467" t="s">
        <v>37</v>
      </c>
      <c r="L120" s="452" t="s">
        <v>2690</v>
      </c>
      <c r="M120" s="655" t="s">
        <v>2691</v>
      </c>
      <c r="N120" s="656" t="s">
        <v>2428</v>
      </c>
      <c r="O120" s="42" t="s">
        <v>2289</v>
      </c>
      <c r="P120" s="484">
        <f t="shared" si="1"/>
        <v>45377</v>
      </c>
      <c r="Q120" s="455" t="str">
        <f t="shared" si="2"/>
        <v>OK</v>
      </c>
      <c r="R120" s="230"/>
      <c r="S120" s="368">
        <v>2.0</v>
      </c>
      <c r="T120" s="280"/>
      <c r="U120" s="404" t="s">
        <v>2313</v>
      </c>
      <c r="V120" s="399" t="s">
        <v>2635</v>
      </c>
      <c r="W120" s="280"/>
      <c r="X120" s="604"/>
      <c r="Y120" s="138"/>
      <c r="Z120" s="138"/>
      <c r="AA120" s="138"/>
      <c r="AB120" s="462"/>
      <c r="AC120" s="463"/>
      <c r="AD120" s="28"/>
      <c r="AE120" s="28"/>
      <c r="AF120" s="28"/>
      <c r="AG120" s="28"/>
      <c r="AH120" s="28"/>
      <c r="AI120" s="28"/>
      <c r="AJ120" s="28"/>
    </row>
    <row r="121" ht="72.0" customHeight="1">
      <c r="A121" s="28"/>
      <c r="B121" s="477" t="s">
        <v>2692</v>
      </c>
      <c r="C121" s="500">
        <v>5.0</v>
      </c>
      <c r="D121" s="500">
        <v>3.0</v>
      </c>
      <c r="E121" s="500">
        <v>2024.0</v>
      </c>
      <c r="F121" s="449"/>
      <c r="G121" s="500">
        <v>5.0</v>
      </c>
      <c r="H121" s="500">
        <v>3.0</v>
      </c>
      <c r="I121" s="500">
        <v>2024.0</v>
      </c>
      <c r="J121" s="500" t="s">
        <v>29</v>
      </c>
      <c r="K121" s="501" t="s">
        <v>30</v>
      </c>
      <c r="L121" s="497" t="s">
        <v>2693</v>
      </c>
      <c r="M121" s="637" t="s">
        <v>2694</v>
      </c>
      <c r="N121" s="656" t="s">
        <v>2428</v>
      </c>
      <c r="O121" s="600" t="s">
        <v>2695</v>
      </c>
      <c r="P121" s="484">
        <f t="shared" si="1"/>
        <v>45377</v>
      </c>
      <c r="Q121" s="455" t="str">
        <f t="shared" si="2"/>
        <v>OK</v>
      </c>
      <c r="R121" s="533">
        <v>22.0</v>
      </c>
      <c r="S121" s="368">
        <v>10.0</v>
      </c>
      <c r="T121" s="502">
        <v>2024.0</v>
      </c>
      <c r="U121" s="471" t="s">
        <v>2403</v>
      </c>
      <c r="V121" s="471" t="s">
        <v>2696</v>
      </c>
      <c r="W121" s="280"/>
      <c r="X121" s="604" t="s">
        <v>2697</v>
      </c>
      <c r="Y121" s="138"/>
      <c r="Z121" s="138"/>
      <c r="AA121" s="138"/>
      <c r="AB121" s="462"/>
      <c r="AC121" s="463"/>
      <c r="AD121" s="28"/>
      <c r="AE121" s="28"/>
      <c r="AF121" s="28"/>
      <c r="AG121" s="28"/>
      <c r="AH121" s="28"/>
      <c r="AI121" s="28"/>
      <c r="AJ121" s="28"/>
    </row>
    <row r="122" ht="36.75" customHeight="1">
      <c r="A122" s="28"/>
      <c r="B122" s="481" t="s">
        <v>2698</v>
      </c>
      <c r="C122" s="466">
        <v>5.0</v>
      </c>
      <c r="D122" s="466">
        <v>3.0</v>
      </c>
      <c r="E122" s="466">
        <v>2024.0</v>
      </c>
      <c r="F122" s="465"/>
      <c r="G122" s="466">
        <v>5.0</v>
      </c>
      <c r="H122" s="466">
        <v>3.0</v>
      </c>
      <c r="I122" s="466">
        <v>2024.0</v>
      </c>
      <c r="J122" s="466" t="s">
        <v>31</v>
      </c>
      <c r="K122" s="467" t="s">
        <v>37</v>
      </c>
      <c r="L122" s="474" t="s">
        <v>2699</v>
      </c>
      <c r="M122" s="585" t="s">
        <v>2700</v>
      </c>
      <c r="N122" s="545" t="s">
        <v>2452</v>
      </c>
      <c r="O122" s="546" t="s">
        <v>2586</v>
      </c>
      <c r="P122" s="484">
        <f t="shared" si="1"/>
        <v>45377</v>
      </c>
      <c r="Q122" s="455" t="str">
        <f t="shared" si="2"/>
        <v>OK</v>
      </c>
      <c r="R122" s="533">
        <v>22.0</v>
      </c>
      <c r="S122" s="368">
        <v>3.0</v>
      </c>
      <c r="T122" s="280">
        <v>2024.0</v>
      </c>
      <c r="U122" s="657">
        <v>2.0241200000511E13</v>
      </c>
      <c r="V122" s="471" t="s">
        <v>2701</v>
      </c>
      <c r="W122" s="280"/>
      <c r="X122" s="1" t="s">
        <v>2702</v>
      </c>
      <c r="Y122" s="138"/>
      <c r="Z122" s="138"/>
      <c r="AA122" s="138"/>
      <c r="AB122" s="462"/>
      <c r="AC122" s="463"/>
      <c r="AD122" s="28"/>
      <c r="AE122" s="28"/>
      <c r="AF122" s="28"/>
      <c r="AG122" s="28"/>
      <c r="AH122" s="28"/>
      <c r="AI122" s="28"/>
      <c r="AJ122" s="28"/>
    </row>
    <row r="123" ht="40.5" customHeight="1">
      <c r="A123" s="28"/>
      <c r="B123" s="481" t="s">
        <v>2703</v>
      </c>
      <c r="C123" s="466">
        <v>5.0</v>
      </c>
      <c r="D123" s="466">
        <v>3.0</v>
      </c>
      <c r="E123" s="466">
        <v>2024.0</v>
      </c>
      <c r="F123" s="449"/>
      <c r="G123" s="466">
        <v>5.0</v>
      </c>
      <c r="H123" s="466">
        <v>3.0</v>
      </c>
      <c r="I123" s="466">
        <v>2024.0</v>
      </c>
      <c r="J123" s="466" t="s">
        <v>29</v>
      </c>
      <c r="K123" s="467" t="s">
        <v>30</v>
      </c>
      <c r="L123" s="474" t="s">
        <v>2693</v>
      </c>
      <c r="M123" s="585" t="s">
        <v>2704</v>
      </c>
      <c r="N123" s="545" t="s">
        <v>2452</v>
      </c>
      <c r="O123" s="546" t="s">
        <v>2443</v>
      </c>
      <c r="P123" s="484">
        <f t="shared" si="1"/>
        <v>45377</v>
      </c>
      <c r="Q123" s="455" t="str">
        <f t="shared" si="2"/>
        <v>OK</v>
      </c>
      <c r="R123" s="658">
        <v>20.0</v>
      </c>
      <c r="S123" s="601">
        <v>3.0</v>
      </c>
      <c r="T123" s="604">
        <v>2024.0</v>
      </c>
      <c r="U123" s="659">
        <v>2.0241200000461E13</v>
      </c>
      <c r="V123" s="601" t="s">
        <v>2701</v>
      </c>
      <c r="W123" s="604"/>
      <c r="X123" s="14" t="s">
        <v>2705</v>
      </c>
      <c r="Y123" s="138"/>
      <c r="Z123" s="138"/>
      <c r="AA123" s="138"/>
      <c r="AB123" s="462"/>
      <c r="AC123" s="463"/>
      <c r="AD123" s="28"/>
      <c r="AE123" s="28"/>
      <c r="AF123" s="28"/>
      <c r="AG123" s="28"/>
      <c r="AH123" s="28"/>
      <c r="AI123" s="28"/>
      <c r="AJ123" s="28"/>
    </row>
    <row r="124" ht="78.75" customHeight="1">
      <c r="A124" s="28"/>
      <c r="B124" s="477" t="s">
        <v>2706</v>
      </c>
      <c r="C124" s="500">
        <v>5.0</v>
      </c>
      <c r="D124" s="500">
        <v>3.0</v>
      </c>
      <c r="E124" s="500">
        <v>2024.0</v>
      </c>
      <c r="F124" s="465"/>
      <c r="G124" s="500">
        <v>5.0</v>
      </c>
      <c r="H124" s="500">
        <v>3.0</v>
      </c>
      <c r="I124" s="500">
        <v>2024.0</v>
      </c>
      <c r="J124" s="500" t="s">
        <v>31</v>
      </c>
      <c r="K124" s="501" t="s">
        <v>37</v>
      </c>
      <c r="L124" s="452" t="s">
        <v>2707</v>
      </c>
      <c r="M124" s="452" t="s">
        <v>2708</v>
      </c>
      <c r="N124" s="608" t="s">
        <v>2612</v>
      </c>
      <c r="O124" s="42" t="s">
        <v>2289</v>
      </c>
      <c r="P124" s="484">
        <f t="shared" si="1"/>
        <v>45377</v>
      </c>
      <c r="Q124" s="455" t="str">
        <f t="shared" si="2"/>
        <v>OK</v>
      </c>
      <c r="R124" s="533">
        <v>1.0</v>
      </c>
      <c r="S124" s="502">
        <v>4.0</v>
      </c>
      <c r="T124" s="502">
        <v>2024.0</v>
      </c>
      <c r="U124" s="502">
        <v>2.0241100000531E13</v>
      </c>
      <c r="V124" s="471" t="s">
        <v>2460</v>
      </c>
      <c r="W124" s="280"/>
      <c r="X124" s="660" t="s">
        <v>2709</v>
      </c>
      <c r="Y124" s="138"/>
      <c r="Z124" s="138"/>
      <c r="AA124" s="138"/>
      <c r="AB124" s="462"/>
      <c r="AC124" s="463"/>
      <c r="AD124" s="28"/>
      <c r="AE124" s="28"/>
      <c r="AF124" s="28"/>
      <c r="AG124" s="28"/>
      <c r="AH124" s="28"/>
      <c r="AI124" s="28"/>
      <c r="AJ124" s="28"/>
    </row>
    <row r="125" ht="30.0" customHeight="1">
      <c r="A125" s="28"/>
      <c r="B125" s="564" t="s">
        <v>2710</v>
      </c>
      <c r="C125" s="452">
        <v>5.0</v>
      </c>
      <c r="D125" s="466">
        <v>3.0</v>
      </c>
      <c r="E125" s="466">
        <v>2024.0</v>
      </c>
      <c r="F125" s="449"/>
      <c r="G125" s="466">
        <v>5.0</v>
      </c>
      <c r="H125" s="466">
        <v>3.0</v>
      </c>
      <c r="I125" s="466">
        <v>2024.0</v>
      </c>
      <c r="J125" s="466" t="s">
        <v>29</v>
      </c>
      <c r="K125" s="467" t="s">
        <v>37</v>
      </c>
      <c r="L125" s="474" t="s">
        <v>2310</v>
      </c>
      <c r="M125" s="585" t="s">
        <v>2711</v>
      </c>
      <c r="N125" s="633" t="s">
        <v>2712</v>
      </c>
      <c r="O125" s="469" t="s">
        <v>2289</v>
      </c>
      <c r="P125" s="634">
        <f t="shared" si="1"/>
        <v>45377</v>
      </c>
      <c r="Q125" s="455" t="str">
        <f t="shared" si="2"/>
        <v>OK</v>
      </c>
      <c r="R125" s="360">
        <v>2.0</v>
      </c>
      <c r="S125" s="365">
        <v>9.0</v>
      </c>
      <c r="T125" s="360">
        <v>2024.0</v>
      </c>
      <c r="U125" s="635">
        <v>2.0241600003511E13</v>
      </c>
      <c r="V125" s="635" t="s">
        <v>2713</v>
      </c>
      <c r="W125" s="360"/>
      <c r="X125" s="367" t="s">
        <v>2714</v>
      </c>
      <c r="Y125" s="138"/>
      <c r="Z125" s="138"/>
      <c r="AA125" s="138"/>
      <c r="AB125" s="462"/>
      <c r="AC125" s="463"/>
      <c r="AD125" s="28"/>
      <c r="AE125" s="28"/>
      <c r="AF125" s="28"/>
      <c r="AG125" s="28"/>
      <c r="AH125" s="28"/>
      <c r="AI125" s="28"/>
      <c r="AJ125" s="28"/>
    </row>
    <row r="126" ht="54.0" customHeight="1">
      <c r="A126" s="28"/>
      <c r="B126" s="477" t="s">
        <v>2715</v>
      </c>
      <c r="C126" s="500">
        <v>5.0</v>
      </c>
      <c r="D126" s="500">
        <v>3.0</v>
      </c>
      <c r="E126" s="500">
        <v>2024.0</v>
      </c>
      <c r="F126" s="465"/>
      <c r="G126" s="500">
        <v>5.0</v>
      </c>
      <c r="H126" s="500">
        <v>3.0</v>
      </c>
      <c r="I126" s="500">
        <v>2024.0</v>
      </c>
      <c r="J126" s="500" t="s">
        <v>29</v>
      </c>
      <c r="K126" s="501" t="s">
        <v>37</v>
      </c>
      <c r="L126" s="497" t="s">
        <v>2716</v>
      </c>
      <c r="M126" s="637" t="s">
        <v>2717</v>
      </c>
      <c r="N126" s="656" t="s">
        <v>2428</v>
      </c>
      <c r="O126" s="42" t="s">
        <v>2289</v>
      </c>
      <c r="P126" s="484">
        <f t="shared" si="1"/>
        <v>45377</v>
      </c>
      <c r="Q126" s="455" t="str">
        <f t="shared" si="2"/>
        <v>OK</v>
      </c>
      <c r="R126" s="502"/>
      <c r="S126" s="368">
        <v>2.0</v>
      </c>
      <c r="T126" s="502"/>
      <c r="U126" s="502" t="s">
        <v>2332</v>
      </c>
      <c r="V126" s="471" t="s">
        <v>2388</v>
      </c>
      <c r="W126" s="280"/>
      <c r="X126" s="661"/>
      <c r="Y126" s="138"/>
      <c r="Z126" s="138"/>
      <c r="AA126" s="138"/>
      <c r="AB126" s="462"/>
      <c r="AC126" s="463"/>
      <c r="AD126" s="28"/>
      <c r="AE126" s="28"/>
      <c r="AF126" s="28"/>
      <c r="AG126" s="28"/>
      <c r="AH126" s="28"/>
      <c r="AI126" s="28"/>
      <c r="AJ126" s="28"/>
    </row>
    <row r="127" ht="46.5" customHeight="1">
      <c r="A127" s="28"/>
      <c r="B127" s="510" t="s">
        <v>2718</v>
      </c>
      <c r="C127" s="452">
        <v>5.0</v>
      </c>
      <c r="D127" s="466">
        <v>3.0</v>
      </c>
      <c r="E127" s="466">
        <v>2024.0</v>
      </c>
      <c r="F127" s="449"/>
      <c r="G127" s="466">
        <v>5.0</v>
      </c>
      <c r="H127" s="466">
        <v>3.0</v>
      </c>
      <c r="I127" s="500">
        <v>2024.0</v>
      </c>
      <c r="J127" s="500" t="s">
        <v>29</v>
      </c>
      <c r="K127" s="501" t="s">
        <v>37</v>
      </c>
      <c r="L127" s="497" t="s">
        <v>2719</v>
      </c>
      <c r="M127" s="637" t="s">
        <v>2720</v>
      </c>
      <c r="N127" s="483" t="s">
        <v>2297</v>
      </c>
      <c r="O127" s="469" t="s">
        <v>2312</v>
      </c>
      <c r="P127" s="634">
        <f t="shared" si="1"/>
        <v>45377</v>
      </c>
      <c r="Q127" s="455" t="str">
        <f t="shared" si="2"/>
        <v>OK</v>
      </c>
      <c r="R127" s="502"/>
      <c r="S127" s="368"/>
      <c r="T127" s="502"/>
      <c r="U127" s="471" t="s">
        <v>2713</v>
      </c>
      <c r="V127" s="471" t="s">
        <v>2713</v>
      </c>
      <c r="W127" s="280"/>
      <c r="X127" s="369" t="s">
        <v>2721</v>
      </c>
      <c r="Y127" s="280"/>
      <c r="Z127" s="280"/>
      <c r="AA127" s="138"/>
      <c r="AB127" s="462"/>
      <c r="AC127" s="463"/>
      <c r="AD127" s="28"/>
      <c r="AE127" s="28"/>
      <c r="AF127" s="28"/>
      <c r="AG127" s="28"/>
      <c r="AH127" s="28"/>
      <c r="AI127" s="28"/>
      <c r="AJ127" s="28"/>
    </row>
    <row r="128" ht="33.0" customHeight="1">
      <c r="A128" s="28"/>
      <c r="B128" s="477" t="s">
        <v>2722</v>
      </c>
      <c r="C128" s="466">
        <v>5.0</v>
      </c>
      <c r="D128" s="466">
        <v>3.0</v>
      </c>
      <c r="E128" s="466">
        <v>2024.0</v>
      </c>
      <c r="F128" s="465"/>
      <c r="G128" s="466">
        <v>5.0</v>
      </c>
      <c r="H128" s="466">
        <v>3.0</v>
      </c>
      <c r="I128" s="466">
        <v>2024.0</v>
      </c>
      <c r="J128" s="466" t="s">
        <v>29</v>
      </c>
      <c r="K128" s="467" t="s">
        <v>37</v>
      </c>
      <c r="L128" s="474" t="s">
        <v>2723</v>
      </c>
      <c r="M128" s="585" t="s">
        <v>2724</v>
      </c>
      <c r="N128" s="552" t="s">
        <v>2612</v>
      </c>
      <c r="O128" s="42" t="s">
        <v>2289</v>
      </c>
      <c r="P128" s="484">
        <f t="shared" si="1"/>
        <v>45377</v>
      </c>
      <c r="Q128" s="455" t="str">
        <f t="shared" si="2"/>
        <v>OK</v>
      </c>
      <c r="R128" s="280">
        <v>21.0</v>
      </c>
      <c r="S128" s="280">
        <v>3.0</v>
      </c>
      <c r="T128" s="280">
        <v>2024.0</v>
      </c>
      <c r="U128" s="502">
        <v>2.0241100000541E13</v>
      </c>
      <c r="V128" s="471" t="s">
        <v>2418</v>
      </c>
      <c r="W128" s="280"/>
      <c r="X128" s="604" t="s">
        <v>2557</v>
      </c>
      <c r="Y128" s="138"/>
      <c r="Z128" s="138"/>
      <c r="AA128" s="138"/>
      <c r="AB128" s="462"/>
      <c r="AC128" s="463"/>
      <c r="AD128" s="28"/>
      <c r="AE128" s="28"/>
      <c r="AF128" s="28"/>
      <c r="AG128" s="28"/>
      <c r="AH128" s="28"/>
      <c r="AI128" s="28"/>
      <c r="AJ128" s="28"/>
    </row>
    <row r="129" ht="40.5" customHeight="1">
      <c r="A129" s="28"/>
      <c r="B129" s="481" t="s">
        <v>2725</v>
      </c>
      <c r="C129" s="466">
        <v>6.0</v>
      </c>
      <c r="D129" s="466">
        <v>3.0</v>
      </c>
      <c r="E129" s="466">
        <v>2024.0</v>
      </c>
      <c r="F129" s="449"/>
      <c r="G129" s="466">
        <v>6.0</v>
      </c>
      <c r="H129" s="466">
        <v>3.0</v>
      </c>
      <c r="I129" s="466">
        <v>2024.0</v>
      </c>
      <c r="J129" s="466" t="s">
        <v>29</v>
      </c>
      <c r="K129" s="467" t="s">
        <v>37</v>
      </c>
      <c r="L129" s="474" t="s">
        <v>2726</v>
      </c>
      <c r="M129" s="585" t="s">
        <v>2727</v>
      </c>
      <c r="N129" s="545" t="s">
        <v>2452</v>
      </c>
      <c r="O129" s="546" t="s">
        <v>2586</v>
      </c>
      <c r="P129" s="484">
        <f t="shared" si="1"/>
        <v>45378</v>
      </c>
      <c r="Q129" s="455" t="str">
        <f t="shared" si="2"/>
        <v>OK</v>
      </c>
      <c r="R129" s="280">
        <v>11.0</v>
      </c>
      <c r="S129" s="280">
        <v>4.0</v>
      </c>
      <c r="T129" s="280">
        <v>2024.0</v>
      </c>
      <c r="U129" s="433">
        <v>2.0241200000791E13</v>
      </c>
      <c r="V129" s="471" t="s">
        <v>2418</v>
      </c>
      <c r="W129" s="280"/>
      <c r="X129" s="604" t="s">
        <v>2728</v>
      </c>
      <c r="Y129" s="138"/>
      <c r="Z129" s="138"/>
      <c r="AA129" s="138"/>
      <c r="AB129" s="462"/>
      <c r="AC129" s="463"/>
      <c r="AD129" s="28"/>
      <c r="AE129" s="28"/>
      <c r="AF129" s="28"/>
      <c r="AG129" s="28"/>
      <c r="AH129" s="28"/>
      <c r="AI129" s="28"/>
      <c r="AJ129" s="28"/>
    </row>
    <row r="130" ht="31.5" customHeight="1">
      <c r="A130" s="28"/>
      <c r="B130" s="481" t="s">
        <v>2729</v>
      </c>
      <c r="C130" s="466">
        <v>6.0</v>
      </c>
      <c r="D130" s="466">
        <v>3.0</v>
      </c>
      <c r="E130" s="466">
        <v>2024.0</v>
      </c>
      <c r="F130" s="465"/>
      <c r="G130" s="466">
        <v>6.0</v>
      </c>
      <c r="H130" s="466">
        <v>3.0</v>
      </c>
      <c r="I130" s="466">
        <v>2024.0</v>
      </c>
      <c r="J130" s="466" t="s">
        <v>29</v>
      </c>
      <c r="K130" s="467" t="s">
        <v>37</v>
      </c>
      <c r="L130" s="474" t="s">
        <v>2316</v>
      </c>
      <c r="M130" s="585" t="s">
        <v>2730</v>
      </c>
      <c r="N130" s="662" t="s">
        <v>2731</v>
      </c>
      <c r="O130" s="543" t="s">
        <v>2289</v>
      </c>
      <c r="P130" s="484">
        <f t="shared" si="1"/>
        <v>45378</v>
      </c>
      <c r="Q130" s="455" t="str">
        <f t="shared" si="2"/>
        <v>OK</v>
      </c>
      <c r="R130" s="280">
        <v>20.0</v>
      </c>
      <c r="S130" s="280">
        <v>3.0</v>
      </c>
      <c r="T130" s="280">
        <v>24.0</v>
      </c>
      <c r="U130" s="471" t="s">
        <v>2732</v>
      </c>
      <c r="V130" s="471" t="s">
        <v>2368</v>
      </c>
      <c r="W130" s="280"/>
      <c r="X130" s="604" t="s">
        <v>2733</v>
      </c>
      <c r="Y130" s="138"/>
      <c r="Z130" s="138"/>
      <c r="AA130" s="138"/>
      <c r="AB130" s="462"/>
      <c r="AC130" s="463"/>
      <c r="AD130" s="28"/>
      <c r="AE130" s="28"/>
      <c r="AF130" s="28"/>
      <c r="AG130" s="28"/>
      <c r="AH130" s="28"/>
      <c r="AI130" s="28"/>
      <c r="AJ130" s="28"/>
    </row>
    <row r="131" ht="32.25" customHeight="1">
      <c r="A131" s="28"/>
      <c r="B131" s="481" t="s">
        <v>2734</v>
      </c>
      <c r="C131" s="466">
        <v>8.0</v>
      </c>
      <c r="D131" s="466">
        <v>3.0</v>
      </c>
      <c r="E131" s="466">
        <v>2024.0</v>
      </c>
      <c r="F131" s="449"/>
      <c r="G131" s="466">
        <v>8.0</v>
      </c>
      <c r="H131" s="466">
        <v>3.0</v>
      </c>
      <c r="I131" s="466">
        <v>2024.0</v>
      </c>
      <c r="J131" s="466" t="s">
        <v>29</v>
      </c>
      <c r="K131" s="467" t="s">
        <v>37</v>
      </c>
      <c r="L131" s="474" t="s">
        <v>2735</v>
      </c>
      <c r="M131" s="585" t="s">
        <v>2736</v>
      </c>
      <c r="N131" s="565" t="s">
        <v>2428</v>
      </c>
      <c r="O131" s="42" t="s">
        <v>2289</v>
      </c>
      <c r="P131" s="484">
        <f t="shared" si="1"/>
        <v>45380</v>
      </c>
      <c r="Q131" s="455" t="str">
        <f t="shared" si="2"/>
        <v>OK</v>
      </c>
      <c r="R131" s="280">
        <v>8.0</v>
      </c>
      <c r="S131" s="280">
        <v>3.0</v>
      </c>
      <c r="T131" s="280">
        <v>2024.0</v>
      </c>
      <c r="U131" s="471">
        <v>0.0</v>
      </c>
      <c r="V131" s="471" t="s">
        <v>2418</v>
      </c>
      <c r="W131" s="280"/>
      <c r="X131" s="604" t="s">
        <v>2737</v>
      </c>
      <c r="Y131" s="138"/>
      <c r="Z131" s="138"/>
      <c r="AA131" s="138"/>
      <c r="AB131" s="462"/>
      <c r="AC131" s="463"/>
      <c r="AD131" s="28"/>
      <c r="AE131" s="28"/>
      <c r="AF131" s="28"/>
      <c r="AG131" s="28"/>
      <c r="AH131" s="28"/>
      <c r="AI131" s="28"/>
      <c r="AJ131" s="28"/>
    </row>
    <row r="132" ht="65.25" customHeight="1">
      <c r="A132" s="28"/>
      <c r="B132" s="481" t="s">
        <v>2738</v>
      </c>
      <c r="C132" s="466">
        <v>8.0</v>
      </c>
      <c r="D132" s="466">
        <v>3.0</v>
      </c>
      <c r="E132" s="466">
        <v>2024.0</v>
      </c>
      <c r="F132" s="465"/>
      <c r="G132" s="466">
        <v>8.0</v>
      </c>
      <c r="H132" s="466">
        <v>3.0</v>
      </c>
      <c r="I132" s="466">
        <v>2024.0</v>
      </c>
      <c r="J132" s="466" t="s">
        <v>29</v>
      </c>
      <c r="K132" s="467" t="s">
        <v>37</v>
      </c>
      <c r="L132" s="474" t="s">
        <v>2739</v>
      </c>
      <c r="M132" s="585" t="s">
        <v>2740</v>
      </c>
      <c r="N132" s="545" t="s">
        <v>2452</v>
      </c>
      <c r="O132" s="546" t="s">
        <v>2741</v>
      </c>
      <c r="P132" s="484">
        <f t="shared" si="1"/>
        <v>45380</v>
      </c>
      <c r="Q132" s="455" t="str">
        <f t="shared" si="2"/>
        <v>OK</v>
      </c>
      <c r="R132" s="601">
        <v>21.0</v>
      </c>
      <c r="S132" s="601">
        <v>3.0</v>
      </c>
      <c r="T132" s="601">
        <v>2024.0</v>
      </c>
      <c r="U132" s="659">
        <v>2.0241200000471E13</v>
      </c>
      <c r="V132" s="601" t="s">
        <v>2368</v>
      </c>
      <c r="W132" s="663"/>
      <c r="X132" s="573" t="s">
        <v>2688</v>
      </c>
      <c r="Y132" s="138"/>
      <c r="Z132" s="138"/>
      <c r="AA132" s="138"/>
      <c r="AB132" s="462"/>
      <c r="AC132" s="463"/>
      <c r="AD132" s="28"/>
      <c r="AE132" s="28"/>
      <c r="AF132" s="28"/>
      <c r="AG132" s="28"/>
      <c r="AH132" s="28"/>
      <c r="AI132" s="28"/>
      <c r="AJ132" s="28"/>
    </row>
    <row r="133" ht="17.25" customHeight="1">
      <c r="A133" s="28"/>
      <c r="B133" s="481" t="s">
        <v>2742</v>
      </c>
      <c r="C133" s="466">
        <v>8.0</v>
      </c>
      <c r="D133" s="466">
        <v>3.0</v>
      </c>
      <c r="E133" s="466">
        <v>2024.0</v>
      </c>
      <c r="F133" s="449"/>
      <c r="G133" s="466">
        <v>8.0</v>
      </c>
      <c r="H133" s="466">
        <v>3.0</v>
      </c>
      <c r="I133" s="466">
        <v>2024.0</v>
      </c>
      <c r="J133" s="466" t="s">
        <v>31</v>
      </c>
      <c r="K133" s="467" t="s">
        <v>37</v>
      </c>
      <c r="L133" s="474" t="s">
        <v>2743</v>
      </c>
      <c r="M133" s="585" t="s">
        <v>2744</v>
      </c>
      <c r="N133" s="531" t="s">
        <v>2572</v>
      </c>
      <c r="O133" s="42" t="s">
        <v>2289</v>
      </c>
      <c r="P133" s="484">
        <f t="shared" si="1"/>
        <v>45380</v>
      </c>
      <c r="Q133" s="455" t="str">
        <f t="shared" si="2"/>
        <v>OK</v>
      </c>
      <c r="R133" s="280"/>
      <c r="S133" s="280"/>
      <c r="T133" s="280"/>
      <c r="U133" s="471" t="s">
        <v>2429</v>
      </c>
      <c r="V133" s="471" t="s">
        <v>2374</v>
      </c>
      <c r="W133" s="280"/>
      <c r="X133" s="604" t="s">
        <v>2745</v>
      </c>
      <c r="Y133" s="138"/>
      <c r="Z133" s="138"/>
      <c r="AA133" s="138"/>
      <c r="AB133" s="462"/>
      <c r="AC133" s="463"/>
      <c r="AD133" s="28"/>
      <c r="AE133" s="28"/>
      <c r="AF133" s="28"/>
      <c r="AG133" s="28"/>
      <c r="AH133" s="28"/>
      <c r="AI133" s="28"/>
      <c r="AJ133" s="28"/>
    </row>
    <row r="134" ht="36.75" customHeight="1">
      <c r="A134" s="28"/>
      <c r="B134" s="481" t="s">
        <v>2746</v>
      </c>
      <c r="C134" s="466">
        <v>8.0</v>
      </c>
      <c r="D134" s="466">
        <v>3.0</v>
      </c>
      <c r="E134" s="466">
        <v>2024.0</v>
      </c>
      <c r="F134" s="465"/>
      <c r="G134" s="466">
        <v>8.0</v>
      </c>
      <c r="H134" s="466">
        <v>3.0</v>
      </c>
      <c r="I134" s="466">
        <v>2024.0</v>
      </c>
      <c r="J134" s="466" t="s">
        <v>29</v>
      </c>
      <c r="K134" s="467" t="s">
        <v>37</v>
      </c>
      <c r="L134" s="474" t="s">
        <v>2747</v>
      </c>
      <c r="M134" s="585" t="s">
        <v>2748</v>
      </c>
      <c r="N134" s="565" t="s">
        <v>2428</v>
      </c>
      <c r="O134" s="42" t="s">
        <v>2289</v>
      </c>
      <c r="P134" s="484">
        <f t="shared" si="1"/>
        <v>45380</v>
      </c>
      <c r="Q134" s="455" t="str">
        <f t="shared" si="2"/>
        <v>OK</v>
      </c>
      <c r="R134" s="280"/>
      <c r="S134" s="280"/>
      <c r="T134" s="280"/>
      <c r="U134" s="404" t="s">
        <v>2313</v>
      </c>
      <c r="V134" s="399" t="s">
        <v>2635</v>
      </c>
      <c r="W134" s="280"/>
      <c r="X134" s="604"/>
      <c r="Y134" s="138"/>
      <c r="Z134" s="138"/>
      <c r="AA134" s="138"/>
      <c r="AB134" s="462"/>
      <c r="AC134" s="463"/>
      <c r="AD134" s="28"/>
      <c r="AE134" s="28"/>
      <c r="AF134" s="28"/>
      <c r="AG134" s="28"/>
      <c r="AH134" s="28"/>
      <c r="AI134" s="28"/>
      <c r="AJ134" s="28"/>
    </row>
    <row r="135" ht="27.75" customHeight="1">
      <c r="A135" s="28"/>
      <c r="B135" s="464" t="s">
        <v>2749</v>
      </c>
      <c r="C135" s="466">
        <v>11.0</v>
      </c>
      <c r="D135" s="466">
        <v>3.0</v>
      </c>
      <c r="E135" s="466">
        <v>2024.0</v>
      </c>
      <c r="F135" s="449"/>
      <c r="G135" s="466">
        <v>11.0</v>
      </c>
      <c r="H135" s="466">
        <v>3.0</v>
      </c>
      <c r="I135" s="466">
        <v>2024.0</v>
      </c>
      <c r="J135" s="466" t="s">
        <v>29</v>
      </c>
      <c r="K135" s="467" t="s">
        <v>37</v>
      </c>
      <c r="L135" s="474" t="s">
        <v>2750</v>
      </c>
      <c r="M135" s="585" t="s">
        <v>2415</v>
      </c>
      <c r="N135" s="545" t="s">
        <v>2452</v>
      </c>
      <c r="O135" s="546" t="s">
        <v>2586</v>
      </c>
      <c r="P135" s="484">
        <f t="shared" si="1"/>
        <v>45383</v>
      </c>
      <c r="Q135" s="455" t="str">
        <f t="shared" si="2"/>
        <v>OK</v>
      </c>
      <c r="R135" s="280">
        <v>11.0</v>
      </c>
      <c r="S135" s="280">
        <v>4.0</v>
      </c>
      <c r="T135" s="280">
        <v>2024.0</v>
      </c>
      <c r="U135" s="646">
        <v>2.0241200000801E13</v>
      </c>
      <c r="V135" s="471" t="s">
        <v>2418</v>
      </c>
      <c r="W135" s="280"/>
      <c r="X135" s="604" t="s">
        <v>2751</v>
      </c>
      <c r="Y135" s="138"/>
      <c r="Z135" s="138"/>
      <c r="AA135" s="138"/>
      <c r="AB135" s="462"/>
      <c r="AC135" s="463"/>
      <c r="AD135" s="28"/>
      <c r="AE135" s="28"/>
      <c r="AF135" s="28"/>
      <c r="AG135" s="28"/>
      <c r="AH135" s="28"/>
      <c r="AI135" s="28"/>
      <c r="AJ135" s="28"/>
    </row>
    <row r="136" ht="38.25" customHeight="1">
      <c r="A136" s="28"/>
      <c r="B136" s="477" t="s">
        <v>2752</v>
      </c>
      <c r="C136" s="466">
        <v>12.0</v>
      </c>
      <c r="D136" s="466">
        <v>3.0</v>
      </c>
      <c r="E136" s="466">
        <v>2024.0</v>
      </c>
      <c r="F136" s="465"/>
      <c r="G136" s="466">
        <v>12.0</v>
      </c>
      <c r="H136" s="466">
        <v>3.0</v>
      </c>
      <c r="I136" s="466">
        <v>2024.0</v>
      </c>
      <c r="J136" s="466" t="s">
        <v>29</v>
      </c>
      <c r="K136" s="467" t="s">
        <v>37</v>
      </c>
      <c r="L136" s="474" t="s">
        <v>2753</v>
      </c>
      <c r="M136" s="585" t="s">
        <v>2754</v>
      </c>
      <c r="N136" s="565" t="s">
        <v>2428</v>
      </c>
      <c r="O136" s="42" t="s">
        <v>2289</v>
      </c>
      <c r="P136" s="484">
        <f t="shared" si="1"/>
        <v>45384</v>
      </c>
      <c r="Q136" s="455" t="str">
        <f t="shared" si="2"/>
        <v>OK</v>
      </c>
      <c r="R136" s="280"/>
      <c r="S136" s="280"/>
      <c r="T136" s="280"/>
      <c r="U136" s="471" t="s">
        <v>2755</v>
      </c>
      <c r="V136" s="471" t="s">
        <v>2756</v>
      </c>
      <c r="W136" s="280"/>
      <c r="X136" s="604" t="s">
        <v>2756</v>
      </c>
      <c r="Y136" s="138"/>
      <c r="Z136" s="138"/>
      <c r="AA136" s="138"/>
      <c r="AB136" s="462"/>
      <c r="AC136" s="463"/>
      <c r="AD136" s="28"/>
      <c r="AE136" s="28"/>
      <c r="AF136" s="28"/>
      <c r="AG136" s="28"/>
      <c r="AH136" s="28"/>
      <c r="AI136" s="28"/>
      <c r="AJ136" s="28"/>
    </row>
    <row r="137" ht="17.25" customHeight="1">
      <c r="A137" s="28"/>
      <c r="B137" s="477" t="s">
        <v>2757</v>
      </c>
      <c r="C137" s="466">
        <v>12.0</v>
      </c>
      <c r="D137" s="466">
        <v>3.0</v>
      </c>
      <c r="E137" s="466">
        <v>2024.0</v>
      </c>
      <c r="F137" s="449"/>
      <c r="G137" s="466">
        <v>12.0</v>
      </c>
      <c r="H137" s="466">
        <v>3.0</v>
      </c>
      <c r="I137" s="466">
        <v>2024.0</v>
      </c>
      <c r="J137" s="466" t="s">
        <v>29</v>
      </c>
      <c r="K137" s="467" t="s">
        <v>37</v>
      </c>
      <c r="L137" s="452" t="s">
        <v>2758</v>
      </c>
      <c r="M137" s="585" t="s">
        <v>2759</v>
      </c>
      <c r="N137" s="565" t="s">
        <v>2428</v>
      </c>
      <c r="O137" s="42" t="s">
        <v>2289</v>
      </c>
      <c r="P137" s="484">
        <f t="shared" si="1"/>
        <v>45384</v>
      </c>
      <c r="Q137" s="455" t="str">
        <f t="shared" si="2"/>
        <v>OK</v>
      </c>
      <c r="R137" s="280"/>
      <c r="S137" s="280"/>
      <c r="T137" s="280"/>
      <c r="U137" s="404" t="s">
        <v>2313</v>
      </c>
      <c r="V137" s="399" t="s">
        <v>2635</v>
      </c>
      <c r="W137" s="280"/>
      <c r="X137" s="604"/>
      <c r="Y137" s="138"/>
      <c r="Z137" s="138"/>
      <c r="AA137" s="138"/>
      <c r="AB137" s="462"/>
      <c r="AC137" s="463"/>
      <c r="AD137" s="28"/>
      <c r="AE137" s="28"/>
      <c r="AF137" s="28"/>
      <c r="AG137" s="28"/>
      <c r="AH137" s="28"/>
      <c r="AI137" s="28"/>
      <c r="AJ137" s="28"/>
    </row>
    <row r="138" ht="57.75" customHeight="1">
      <c r="A138" s="28"/>
      <c r="B138" s="447" t="s">
        <v>2760</v>
      </c>
      <c r="C138" s="500">
        <v>12.0</v>
      </c>
      <c r="D138" s="500">
        <v>3.0</v>
      </c>
      <c r="E138" s="500">
        <v>2024.0</v>
      </c>
      <c r="F138" s="465"/>
      <c r="G138" s="500">
        <v>12.0</v>
      </c>
      <c r="H138" s="500">
        <v>3.0</v>
      </c>
      <c r="I138" s="500">
        <v>2024.0</v>
      </c>
      <c r="J138" s="500" t="s">
        <v>31</v>
      </c>
      <c r="K138" s="501" t="s">
        <v>37</v>
      </c>
      <c r="L138" s="497" t="s">
        <v>2761</v>
      </c>
      <c r="M138" s="637" t="s">
        <v>2762</v>
      </c>
      <c r="N138" s="640" t="s">
        <v>2763</v>
      </c>
      <c r="O138" s="546" t="s">
        <v>2764</v>
      </c>
      <c r="P138" s="484">
        <f t="shared" si="1"/>
        <v>45384</v>
      </c>
      <c r="Q138" s="455" t="str">
        <f t="shared" si="2"/>
        <v>OK</v>
      </c>
      <c r="R138" s="502">
        <v>16.0</v>
      </c>
      <c r="S138" s="502">
        <v>4.0</v>
      </c>
      <c r="T138" s="502">
        <v>2024.0</v>
      </c>
      <c r="U138" s="471">
        <v>2.0241200000841E13</v>
      </c>
      <c r="V138" s="471" t="s">
        <v>2418</v>
      </c>
      <c r="W138" s="280"/>
      <c r="X138" s="604" t="s">
        <v>2765</v>
      </c>
      <c r="Y138" s="138"/>
      <c r="Z138" s="138"/>
      <c r="AA138" s="138"/>
      <c r="AB138" s="462"/>
      <c r="AC138" s="463"/>
      <c r="AD138" s="28"/>
      <c r="AE138" s="28"/>
      <c r="AF138" s="28"/>
      <c r="AG138" s="28"/>
      <c r="AH138" s="28"/>
      <c r="AI138" s="28"/>
      <c r="AJ138" s="28"/>
    </row>
    <row r="139" ht="41.25" customHeight="1">
      <c r="A139" s="28"/>
      <c r="B139" s="464" t="s">
        <v>2766</v>
      </c>
      <c r="C139" s="466">
        <v>12.0</v>
      </c>
      <c r="D139" s="466">
        <v>3.0</v>
      </c>
      <c r="E139" s="466">
        <v>2024.0</v>
      </c>
      <c r="F139" s="449"/>
      <c r="G139" s="466">
        <v>12.0</v>
      </c>
      <c r="H139" s="466">
        <v>3.0</v>
      </c>
      <c r="I139" s="466">
        <v>2024.0</v>
      </c>
      <c r="J139" s="466" t="s">
        <v>29</v>
      </c>
      <c r="K139" s="467" t="s">
        <v>37</v>
      </c>
      <c r="L139" s="474" t="s">
        <v>2515</v>
      </c>
      <c r="M139" s="585" t="s">
        <v>2767</v>
      </c>
      <c r="N139" s="545" t="s">
        <v>2768</v>
      </c>
      <c r="O139" s="546" t="s">
        <v>2769</v>
      </c>
      <c r="P139" s="484">
        <f t="shared" si="1"/>
        <v>45384</v>
      </c>
      <c r="Q139" s="455" t="str">
        <f t="shared" si="2"/>
        <v>OK</v>
      </c>
      <c r="R139" s="280">
        <v>13.0</v>
      </c>
      <c r="S139" s="280">
        <v>3.0</v>
      </c>
      <c r="T139" s="280">
        <v>24.0</v>
      </c>
      <c r="U139" s="471">
        <v>2.0241200000411E13</v>
      </c>
      <c r="V139" s="471" t="s">
        <v>2770</v>
      </c>
      <c r="W139" s="280"/>
      <c r="X139" s="604" t="s">
        <v>2513</v>
      </c>
      <c r="Y139" s="138"/>
      <c r="Z139" s="138"/>
      <c r="AA139" s="138"/>
      <c r="AB139" s="462"/>
      <c r="AC139" s="463"/>
      <c r="AD139" s="28"/>
      <c r="AE139" s="28"/>
      <c r="AF139" s="28"/>
      <c r="AG139" s="28"/>
      <c r="AH139" s="28"/>
      <c r="AI139" s="28"/>
      <c r="AJ139" s="28"/>
    </row>
    <row r="140" ht="60.0" customHeight="1">
      <c r="A140" s="28"/>
      <c r="B140" s="464" t="s">
        <v>2771</v>
      </c>
      <c r="C140" s="466">
        <v>12.0</v>
      </c>
      <c r="D140" s="466">
        <v>3.0</v>
      </c>
      <c r="E140" s="466">
        <v>2024.0</v>
      </c>
      <c r="F140" s="465"/>
      <c r="G140" s="466">
        <v>12.0</v>
      </c>
      <c r="H140" s="466">
        <v>3.0</v>
      </c>
      <c r="I140" s="466">
        <v>2024.0</v>
      </c>
      <c r="J140" s="466" t="s">
        <v>29</v>
      </c>
      <c r="K140" s="467" t="s">
        <v>37</v>
      </c>
      <c r="L140" s="474" t="s">
        <v>2772</v>
      </c>
      <c r="M140" s="585" t="s">
        <v>2773</v>
      </c>
      <c r="N140" s="483" t="s">
        <v>2297</v>
      </c>
      <c r="O140" s="469" t="s">
        <v>2774</v>
      </c>
      <c r="P140" s="484">
        <f t="shared" si="1"/>
        <v>45384</v>
      </c>
      <c r="Q140" s="455" t="str">
        <f t="shared" si="2"/>
        <v>OK</v>
      </c>
      <c r="R140" s="280">
        <v>9.0</v>
      </c>
      <c r="S140" s="280">
        <v>4.0</v>
      </c>
      <c r="T140" s="280">
        <v>2021.0</v>
      </c>
      <c r="U140" s="471" t="s">
        <v>2775</v>
      </c>
      <c r="V140" s="471" t="s">
        <v>2776</v>
      </c>
      <c r="W140" s="280"/>
      <c r="X140" s="604" t="s">
        <v>2777</v>
      </c>
      <c r="Y140" s="138"/>
      <c r="Z140" s="138"/>
      <c r="AA140" s="138"/>
      <c r="AB140" s="462"/>
      <c r="AC140" s="463"/>
      <c r="AD140" s="28"/>
      <c r="AE140" s="28"/>
      <c r="AF140" s="28"/>
      <c r="AG140" s="28"/>
      <c r="AH140" s="28"/>
      <c r="AI140" s="28"/>
      <c r="AJ140" s="28"/>
    </row>
    <row r="141" ht="50.25" customHeight="1">
      <c r="A141" s="28"/>
      <c r="B141" s="464" t="s">
        <v>2778</v>
      </c>
      <c r="C141" s="466">
        <v>12.0</v>
      </c>
      <c r="D141" s="466">
        <v>3.0</v>
      </c>
      <c r="E141" s="466">
        <v>2024.0</v>
      </c>
      <c r="F141" s="449"/>
      <c r="G141" s="466">
        <v>12.0</v>
      </c>
      <c r="H141" s="466">
        <v>3.0</v>
      </c>
      <c r="I141" s="466">
        <v>2024.0</v>
      </c>
      <c r="J141" s="466" t="s">
        <v>29</v>
      </c>
      <c r="K141" s="467" t="s">
        <v>37</v>
      </c>
      <c r="L141" s="474" t="s">
        <v>2779</v>
      </c>
      <c r="M141" s="585" t="s">
        <v>2780</v>
      </c>
      <c r="N141" s="565" t="s">
        <v>2428</v>
      </c>
      <c r="O141" s="537" t="s">
        <v>2781</v>
      </c>
      <c r="P141" s="484">
        <f t="shared" si="1"/>
        <v>45384</v>
      </c>
      <c r="Q141" s="455" t="str">
        <f t="shared" si="2"/>
        <v>OK</v>
      </c>
      <c r="R141" s="280"/>
      <c r="S141" s="280"/>
      <c r="T141" s="280"/>
      <c r="U141" s="664">
        <v>0.0</v>
      </c>
      <c r="V141" s="368" t="s">
        <v>2782</v>
      </c>
      <c r="W141" s="280"/>
      <c r="X141" s="280" t="s">
        <v>2783</v>
      </c>
      <c r="Y141" s="138"/>
      <c r="Z141" s="138"/>
      <c r="AA141" s="138"/>
      <c r="AB141" s="462"/>
      <c r="AC141" s="463"/>
      <c r="AD141" s="28"/>
      <c r="AE141" s="28"/>
      <c r="AF141" s="28"/>
      <c r="AG141" s="28"/>
      <c r="AH141" s="28"/>
      <c r="AI141" s="28"/>
      <c r="AJ141" s="28"/>
    </row>
    <row r="142" ht="40.5" customHeight="1">
      <c r="A142" s="28"/>
      <c r="B142" s="529" t="s">
        <v>2784</v>
      </c>
      <c r="C142" s="500">
        <v>12.0</v>
      </c>
      <c r="D142" s="500">
        <v>3.0</v>
      </c>
      <c r="E142" s="500">
        <v>2024.0</v>
      </c>
      <c r="F142" s="465"/>
      <c r="G142" s="500">
        <v>12.0</v>
      </c>
      <c r="H142" s="500">
        <v>3.0</v>
      </c>
      <c r="I142" s="500">
        <v>2024.0</v>
      </c>
      <c r="J142" s="500" t="s">
        <v>29</v>
      </c>
      <c r="K142" s="501" t="s">
        <v>37</v>
      </c>
      <c r="L142" s="497" t="s">
        <v>2785</v>
      </c>
      <c r="M142" s="665" t="s">
        <v>2786</v>
      </c>
      <c r="N142" s="483" t="s">
        <v>2297</v>
      </c>
      <c r="O142" s="469" t="s">
        <v>2307</v>
      </c>
      <c r="P142" s="484">
        <f t="shared" si="1"/>
        <v>45384</v>
      </c>
      <c r="Q142" s="601" t="str">
        <f t="shared" si="2"/>
        <v>OK</v>
      </c>
      <c r="R142" s="502"/>
      <c r="S142" s="502"/>
      <c r="T142" s="502"/>
      <c r="U142" s="471">
        <v>0.0</v>
      </c>
      <c r="V142" s="471" t="s">
        <v>2701</v>
      </c>
      <c r="W142" s="376"/>
      <c r="X142" s="370" t="s">
        <v>2787</v>
      </c>
      <c r="Y142" s="321"/>
      <c r="Z142" s="321"/>
      <c r="AA142" s="138"/>
      <c r="AB142" s="462"/>
      <c r="AC142" s="463"/>
      <c r="AD142" s="28"/>
      <c r="AE142" s="28"/>
      <c r="AF142" s="28"/>
      <c r="AG142" s="28"/>
      <c r="AH142" s="28"/>
      <c r="AI142" s="28"/>
      <c r="AJ142" s="28"/>
    </row>
    <row r="143" ht="99.75" customHeight="1">
      <c r="A143" s="28"/>
      <c r="B143" s="529" t="s">
        <v>2788</v>
      </c>
      <c r="C143" s="466">
        <v>12.0</v>
      </c>
      <c r="D143" s="466">
        <v>3.0</v>
      </c>
      <c r="E143" s="466">
        <v>2024.0</v>
      </c>
      <c r="F143" s="449"/>
      <c r="G143" s="466">
        <v>12.0</v>
      </c>
      <c r="H143" s="466">
        <v>3.0</v>
      </c>
      <c r="I143" s="466">
        <v>2024.0</v>
      </c>
      <c r="J143" s="466" t="s">
        <v>33</v>
      </c>
      <c r="K143" s="467" t="s">
        <v>37</v>
      </c>
      <c r="L143" s="474" t="s">
        <v>2789</v>
      </c>
      <c r="M143" s="665" t="s">
        <v>2790</v>
      </c>
      <c r="N143" s="565" t="s">
        <v>2428</v>
      </c>
      <c r="O143" s="565" t="s">
        <v>2428</v>
      </c>
      <c r="P143" s="484">
        <f t="shared" si="1"/>
        <v>45384</v>
      </c>
      <c r="Q143" s="455" t="str">
        <f t="shared" si="2"/>
        <v>OK</v>
      </c>
      <c r="R143" s="280"/>
      <c r="S143" s="280"/>
      <c r="T143" s="280"/>
      <c r="U143" s="471">
        <v>0.0</v>
      </c>
      <c r="V143" s="471" t="s">
        <v>2460</v>
      </c>
      <c r="W143" s="369"/>
      <c r="X143" s="369" t="s">
        <v>2791</v>
      </c>
      <c r="Y143" s="138"/>
      <c r="Z143" s="138"/>
      <c r="AA143" s="138"/>
      <c r="AB143" s="462"/>
      <c r="AC143" s="463"/>
      <c r="AD143" s="28"/>
      <c r="AE143" s="28"/>
      <c r="AF143" s="28"/>
      <c r="AG143" s="28"/>
      <c r="AH143" s="28"/>
      <c r="AI143" s="28"/>
      <c r="AJ143" s="28"/>
    </row>
    <row r="144" ht="77.25" customHeight="1">
      <c r="A144" s="28"/>
      <c r="B144" s="529" t="s">
        <v>2792</v>
      </c>
      <c r="C144" s="466">
        <v>12.0</v>
      </c>
      <c r="D144" s="466">
        <v>3.0</v>
      </c>
      <c r="E144" s="466">
        <v>2024.0</v>
      </c>
      <c r="F144" s="465"/>
      <c r="G144" s="466">
        <v>12.0</v>
      </c>
      <c r="H144" s="466">
        <v>3.0</v>
      </c>
      <c r="I144" s="466">
        <v>2024.0</v>
      </c>
      <c r="J144" s="466" t="s">
        <v>33</v>
      </c>
      <c r="K144" s="467" t="s">
        <v>37</v>
      </c>
      <c r="L144" s="474" t="s">
        <v>2793</v>
      </c>
      <c r="M144" s="665" t="s">
        <v>2790</v>
      </c>
      <c r="N144" s="565" t="s">
        <v>2428</v>
      </c>
      <c r="O144" s="565" t="s">
        <v>2428</v>
      </c>
      <c r="P144" s="484">
        <f t="shared" si="1"/>
        <v>45384</v>
      </c>
      <c r="Q144" s="455" t="str">
        <f t="shared" si="2"/>
        <v>OK</v>
      </c>
      <c r="R144" s="280"/>
      <c r="S144" s="280"/>
      <c r="T144" s="280"/>
      <c r="U144" s="471">
        <v>0.0</v>
      </c>
      <c r="V144" s="471" t="s">
        <v>2460</v>
      </c>
      <c r="W144" s="369"/>
      <c r="X144" s="369" t="s">
        <v>2791</v>
      </c>
      <c r="Y144" s="138"/>
      <c r="Z144" s="138"/>
      <c r="AA144" s="138"/>
      <c r="AB144" s="462"/>
      <c r="AC144" s="463"/>
      <c r="AD144" s="28"/>
      <c r="AE144" s="28"/>
      <c r="AF144" s="28"/>
      <c r="AG144" s="28"/>
      <c r="AH144" s="28"/>
      <c r="AI144" s="28"/>
      <c r="AJ144" s="28"/>
    </row>
    <row r="145">
      <c r="A145" s="408"/>
      <c r="B145" s="529" t="s">
        <v>2794</v>
      </c>
      <c r="C145" s="500">
        <v>13.0</v>
      </c>
      <c r="D145" s="500">
        <v>3.0</v>
      </c>
      <c r="E145" s="500">
        <v>2024.0</v>
      </c>
      <c r="F145" s="449"/>
      <c r="G145" s="500">
        <v>13.0</v>
      </c>
      <c r="H145" s="500">
        <v>3.0</v>
      </c>
      <c r="I145" s="500">
        <v>2024.0</v>
      </c>
      <c r="J145" s="500" t="s">
        <v>31</v>
      </c>
      <c r="K145" s="501" t="s">
        <v>37</v>
      </c>
      <c r="L145" s="497" t="s">
        <v>2795</v>
      </c>
      <c r="M145" s="488" t="s">
        <v>2796</v>
      </c>
      <c r="N145" s="508" t="s">
        <v>2331</v>
      </c>
      <c r="O145" s="42" t="s">
        <v>2289</v>
      </c>
      <c r="P145" s="484">
        <f t="shared" si="1"/>
        <v>45385</v>
      </c>
      <c r="Q145" s="455" t="str">
        <f t="shared" si="2"/>
        <v>OK</v>
      </c>
      <c r="R145" s="502"/>
      <c r="S145" s="502"/>
      <c r="T145" s="502"/>
      <c r="U145" s="502">
        <v>0.0</v>
      </c>
      <c r="V145" s="513" t="s">
        <v>2797</v>
      </c>
      <c r="W145" s="523"/>
      <c r="X145" s="630" t="s">
        <v>2798</v>
      </c>
      <c r="Y145" s="629" t="s">
        <v>2620</v>
      </c>
      <c r="Z145" s="321"/>
      <c r="AA145" s="321"/>
      <c r="AB145" s="462"/>
      <c r="AC145" s="463"/>
      <c r="AD145" s="28"/>
      <c r="AE145" s="28"/>
      <c r="AF145" s="28"/>
      <c r="AG145" s="28"/>
      <c r="AH145" s="28"/>
      <c r="AI145" s="28"/>
      <c r="AJ145" s="28"/>
    </row>
    <row r="146" ht="66.0" customHeight="1">
      <c r="A146" s="28"/>
      <c r="B146" s="447" t="s">
        <v>2799</v>
      </c>
      <c r="C146" s="500">
        <v>13.0</v>
      </c>
      <c r="D146" s="500">
        <v>3.0</v>
      </c>
      <c r="E146" s="500">
        <v>2024.0</v>
      </c>
      <c r="F146" s="465"/>
      <c r="G146" s="500">
        <v>13.0</v>
      </c>
      <c r="H146" s="500">
        <v>3.0</v>
      </c>
      <c r="I146" s="500">
        <v>2024.0</v>
      </c>
      <c r="J146" s="500" t="s">
        <v>31</v>
      </c>
      <c r="K146" s="501" t="s">
        <v>37</v>
      </c>
      <c r="L146" s="497" t="s">
        <v>2415</v>
      </c>
      <c r="M146" s="449" t="s">
        <v>2800</v>
      </c>
      <c r="N146" s="508" t="s">
        <v>2331</v>
      </c>
      <c r="O146" s="42" t="s">
        <v>2289</v>
      </c>
      <c r="P146" s="484">
        <f t="shared" si="1"/>
        <v>45385</v>
      </c>
      <c r="Q146" s="455" t="str">
        <f t="shared" si="2"/>
        <v>OK</v>
      </c>
      <c r="R146" s="280"/>
      <c r="S146" s="280"/>
      <c r="T146" s="280"/>
      <c r="U146" s="502">
        <v>0.0</v>
      </c>
      <c r="V146" s="628" t="s">
        <v>2332</v>
      </c>
      <c r="W146" s="519"/>
      <c r="X146" s="519" t="s">
        <v>2801</v>
      </c>
      <c r="Y146" s="138"/>
      <c r="Z146" s="138"/>
      <c r="AA146" s="138"/>
      <c r="AB146" s="462"/>
      <c r="AC146" s="463"/>
      <c r="AD146" s="28"/>
      <c r="AE146" s="28"/>
      <c r="AF146" s="28"/>
      <c r="AG146" s="28"/>
      <c r="AH146" s="28"/>
      <c r="AI146" s="28"/>
      <c r="AJ146" s="28"/>
    </row>
    <row r="147" ht="42.75" customHeight="1">
      <c r="A147" s="28"/>
      <c r="B147" s="477" t="s">
        <v>2802</v>
      </c>
      <c r="C147" s="500">
        <v>14.0</v>
      </c>
      <c r="D147" s="500">
        <v>3.0</v>
      </c>
      <c r="E147" s="500">
        <v>2024.0</v>
      </c>
      <c r="F147" s="449"/>
      <c r="G147" s="500">
        <v>14.0</v>
      </c>
      <c r="H147" s="500">
        <v>3.0</v>
      </c>
      <c r="I147" s="500">
        <v>2024.0</v>
      </c>
      <c r="J147" s="500" t="s">
        <v>29</v>
      </c>
      <c r="K147" s="501" t="s">
        <v>37</v>
      </c>
      <c r="L147" s="452" t="s">
        <v>2803</v>
      </c>
      <c r="M147" s="585" t="s">
        <v>2804</v>
      </c>
      <c r="N147" s="545" t="s">
        <v>2768</v>
      </c>
      <c r="O147" s="537" t="s">
        <v>2781</v>
      </c>
      <c r="P147" s="484">
        <f t="shared" si="1"/>
        <v>45386</v>
      </c>
      <c r="Q147" s="455" t="str">
        <f t="shared" si="2"/>
        <v>OK</v>
      </c>
      <c r="R147" s="280">
        <v>10.0</v>
      </c>
      <c r="S147" s="280">
        <v>4.0</v>
      </c>
      <c r="T147" s="280">
        <v>2024.0</v>
      </c>
      <c r="U147" s="502">
        <v>2.0241630002232E13</v>
      </c>
      <c r="V147" s="368" t="s">
        <v>2418</v>
      </c>
      <c r="W147" s="280"/>
      <c r="X147" s="280"/>
      <c r="Y147" s="138"/>
      <c r="Z147" s="138"/>
      <c r="AA147" s="138"/>
      <c r="AB147" s="462"/>
      <c r="AC147" s="463"/>
      <c r="AD147" s="28"/>
      <c r="AE147" s="28"/>
      <c r="AF147" s="28"/>
      <c r="AG147" s="28"/>
      <c r="AH147" s="28"/>
      <c r="AI147" s="28"/>
      <c r="AJ147" s="28"/>
    </row>
    <row r="148" ht="48.75" customHeight="1">
      <c r="A148" s="28"/>
      <c r="B148" s="510" t="s">
        <v>2805</v>
      </c>
      <c r="C148" s="452">
        <v>14.0</v>
      </c>
      <c r="D148" s="500">
        <v>3.0</v>
      </c>
      <c r="E148" s="500">
        <v>2024.0</v>
      </c>
      <c r="F148" s="465"/>
      <c r="G148" s="500">
        <v>14.0</v>
      </c>
      <c r="H148" s="500">
        <v>3.0</v>
      </c>
      <c r="I148" s="500">
        <v>2024.0</v>
      </c>
      <c r="J148" s="466" t="s">
        <v>29</v>
      </c>
      <c r="K148" s="501" t="s">
        <v>37</v>
      </c>
      <c r="L148" s="474" t="s">
        <v>2806</v>
      </c>
      <c r="M148" s="585" t="s">
        <v>2807</v>
      </c>
      <c r="N148" s="640" t="s">
        <v>2768</v>
      </c>
      <c r="O148" s="546" t="s">
        <v>2397</v>
      </c>
      <c r="P148" s="484">
        <f t="shared" si="1"/>
        <v>45386</v>
      </c>
      <c r="Q148" s="455" t="str">
        <f t="shared" si="2"/>
        <v>OK</v>
      </c>
      <c r="R148" s="280">
        <v>3.0</v>
      </c>
      <c r="S148" s="280">
        <v>4.0</v>
      </c>
      <c r="T148" s="280">
        <v>2024.0</v>
      </c>
      <c r="U148" s="502">
        <v>2.0241200000581E13</v>
      </c>
      <c r="V148" s="368" t="s">
        <v>2418</v>
      </c>
      <c r="W148" s="280"/>
      <c r="X148" s="280" t="s">
        <v>2808</v>
      </c>
      <c r="Y148" s="138"/>
      <c r="Z148" s="138"/>
      <c r="AA148" s="138"/>
      <c r="AB148" s="462"/>
      <c r="AC148" s="463"/>
      <c r="AD148" s="28"/>
      <c r="AE148" s="28"/>
      <c r="AF148" s="28"/>
      <c r="AG148" s="28"/>
      <c r="AH148" s="28"/>
      <c r="AI148" s="28"/>
      <c r="AJ148" s="28"/>
    </row>
    <row r="149" ht="41.25" customHeight="1">
      <c r="A149" s="28"/>
      <c r="B149" s="666" t="s">
        <v>2809</v>
      </c>
      <c r="C149" s="500">
        <v>15.0</v>
      </c>
      <c r="D149" s="500">
        <v>3.0</v>
      </c>
      <c r="E149" s="500">
        <v>2024.0</v>
      </c>
      <c r="F149" s="449"/>
      <c r="G149" s="466">
        <v>15.0</v>
      </c>
      <c r="H149" s="500">
        <v>3.0</v>
      </c>
      <c r="I149" s="500">
        <v>2024.0</v>
      </c>
      <c r="J149" s="500" t="s">
        <v>31</v>
      </c>
      <c r="K149" s="467" t="s">
        <v>37</v>
      </c>
      <c r="L149" s="474" t="s">
        <v>2810</v>
      </c>
      <c r="M149" s="585" t="s">
        <v>2811</v>
      </c>
      <c r="N149" s="508" t="s">
        <v>2331</v>
      </c>
      <c r="O149" s="42" t="s">
        <v>2289</v>
      </c>
      <c r="P149" s="484">
        <f t="shared" si="1"/>
        <v>45387</v>
      </c>
      <c r="Q149" s="455" t="str">
        <f t="shared" si="2"/>
        <v>OK</v>
      </c>
      <c r="R149" s="280"/>
      <c r="S149" s="280"/>
      <c r="T149" s="280"/>
      <c r="U149" s="502">
        <v>0.0</v>
      </c>
      <c r="V149" s="628" t="s">
        <v>2332</v>
      </c>
      <c r="W149" s="519"/>
      <c r="X149" s="519" t="s">
        <v>2812</v>
      </c>
      <c r="Y149" s="138"/>
      <c r="Z149" s="138"/>
      <c r="AA149" s="138"/>
      <c r="AB149" s="462"/>
      <c r="AC149" s="463"/>
      <c r="AD149" s="28"/>
      <c r="AE149" s="28"/>
      <c r="AF149" s="28"/>
      <c r="AG149" s="28"/>
      <c r="AH149" s="28"/>
      <c r="AI149" s="28"/>
      <c r="AJ149" s="28"/>
    </row>
    <row r="150" ht="50.25" customHeight="1">
      <c r="A150" s="28"/>
      <c r="B150" s="447" t="s">
        <v>2813</v>
      </c>
      <c r="C150" s="448">
        <v>15.0</v>
      </c>
      <c r="D150" s="448">
        <v>3.0</v>
      </c>
      <c r="E150" s="448">
        <v>2024.0</v>
      </c>
      <c r="F150" s="465"/>
      <c r="G150" s="448">
        <v>15.0</v>
      </c>
      <c r="H150" s="448">
        <v>3.0</v>
      </c>
      <c r="I150" s="448">
        <v>2024.0</v>
      </c>
      <c r="J150" s="448" t="s">
        <v>31</v>
      </c>
      <c r="K150" s="450" t="s">
        <v>37</v>
      </c>
      <c r="L150" s="448" t="s">
        <v>2814</v>
      </c>
      <c r="M150" s="449" t="s">
        <v>2815</v>
      </c>
      <c r="N150" s="608" t="s">
        <v>2612</v>
      </c>
      <c r="O150" s="42" t="s">
        <v>2289</v>
      </c>
      <c r="P150" s="484">
        <f t="shared" si="1"/>
        <v>45387</v>
      </c>
      <c r="Q150" s="455" t="str">
        <f t="shared" si="2"/>
        <v>OK</v>
      </c>
      <c r="R150" s="471">
        <v>15.0</v>
      </c>
      <c r="S150" s="471">
        <v>3.0</v>
      </c>
      <c r="T150" s="471">
        <v>2024.0</v>
      </c>
      <c r="U150" s="502">
        <v>2.0241630002232E13</v>
      </c>
      <c r="V150" s="471" t="s">
        <v>2388</v>
      </c>
      <c r="W150" s="456"/>
      <c r="X150" s="667" t="s">
        <v>2816</v>
      </c>
      <c r="Y150" s="294"/>
      <c r="Z150" s="321"/>
      <c r="AA150" s="138"/>
      <c r="AB150" s="462"/>
      <c r="AC150" s="463"/>
      <c r="AD150" s="28"/>
      <c r="AE150" s="28"/>
      <c r="AF150" s="28"/>
      <c r="AG150" s="28"/>
      <c r="AH150" s="28"/>
      <c r="AI150" s="28"/>
      <c r="AJ150" s="28"/>
    </row>
    <row r="151" ht="32.25" customHeight="1">
      <c r="A151" s="28"/>
      <c r="B151" s="668" t="s">
        <v>2817</v>
      </c>
      <c r="C151" s="500">
        <v>15.0</v>
      </c>
      <c r="D151" s="500">
        <v>3.0</v>
      </c>
      <c r="E151" s="500">
        <v>2024.0</v>
      </c>
      <c r="F151" s="449"/>
      <c r="G151" s="466">
        <v>15.0</v>
      </c>
      <c r="H151" s="500">
        <v>3.0</v>
      </c>
      <c r="I151" s="500">
        <v>2024.0</v>
      </c>
      <c r="J151" s="466" t="s">
        <v>31</v>
      </c>
      <c r="K151" s="467" t="s">
        <v>37</v>
      </c>
      <c r="L151" s="474" t="s">
        <v>2534</v>
      </c>
      <c r="M151" s="585" t="s">
        <v>2818</v>
      </c>
      <c r="N151" s="531" t="s">
        <v>2572</v>
      </c>
      <c r="O151" s="42" t="s">
        <v>2289</v>
      </c>
      <c r="P151" s="484">
        <f t="shared" si="1"/>
        <v>45387</v>
      </c>
      <c r="Q151" s="455" t="str">
        <f t="shared" si="2"/>
        <v>OK</v>
      </c>
      <c r="R151" s="280"/>
      <c r="S151" s="280"/>
      <c r="T151" s="280"/>
      <c r="U151" s="513" t="s">
        <v>2429</v>
      </c>
      <c r="V151" s="368" t="s">
        <v>2374</v>
      </c>
      <c r="W151" s="280"/>
      <c r="X151" s="280" t="s">
        <v>2819</v>
      </c>
      <c r="Y151" s="138"/>
      <c r="Z151" s="138"/>
      <c r="AA151" s="138"/>
      <c r="AB151" s="462"/>
      <c r="AC151" s="463"/>
      <c r="AD151" s="28"/>
      <c r="AE151" s="28"/>
      <c r="AF151" s="28"/>
      <c r="AG151" s="28"/>
      <c r="AH151" s="28"/>
      <c r="AI151" s="28"/>
      <c r="AJ151" s="28"/>
    </row>
    <row r="152" ht="50.25" customHeight="1">
      <c r="A152" s="28"/>
      <c r="B152" s="447" t="s">
        <v>2820</v>
      </c>
      <c r="C152" s="500">
        <v>15.0</v>
      </c>
      <c r="D152" s="500">
        <v>3.0</v>
      </c>
      <c r="E152" s="500">
        <v>2024.0</v>
      </c>
      <c r="F152" s="465"/>
      <c r="G152" s="466">
        <v>15.0</v>
      </c>
      <c r="H152" s="500">
        <v>3.0</v>
      </c>
      <c r="I152" s="500">
        <v>2024.0</v>
      </c>
      <c r="J152" s="500" t="s">
        <v>31</v>
      </c>
      <c r="K152" s="467" t="s">
        <v>30</v>
      </c>
      <c r="L152" s="631" t="s">
        <v>2821</v>
      </c>
      <c r="M152" s="669" t="s">
        <v>2822</v>
      </c>
      <c r="N152" s="656" t="s">
        <v>2428</v>
      </c>
      <c r="O152" s="42" t="s">
        <v>2289</v>
      </c>
      <c r="P152" s="484">
        <f t="shared" si="1"/>
        <v>45387</v>
      </c>
      <c r="Q152" s="455" t="str">
        <f t="shared" si="2"/>
        <v>OK</v>
      </c>
      <c r="R152" s="513">
        <v>15.0</v>
      </c>
      <c r="S152" s="513">
        <v>3.0</v>
      </c>
      <c r="T152" s="513">
        <v>2024.0</v>
      </c>
      <c r="U152" s="502">
        <v>2.0241630002232E13</v>
      </c>
      <c r="V152" s="502" t="s">
        <v>2418</v>
      </c>
      <c r="W152" s="280"/>
      <c r="X152" s="670" t="s">
        <v>2737</v>
      </c>
      <c r="Y152" s="138"/>
      <c r="Z152" s="138"/>
      <c r="AA152" s="138"/>
      <c r="AB152" s="462"/>
      <c r="AC152" s="463"/>
      <c r="AD152" s="28"/>
      <c r="AE152" s="28"/>
      <c r="AF152" s="28"/>
      <c r="AG152" s="28"/>
      <c r="AH152" s="28"/>
      <c r="AI152" s="28"/>
      <c r="AJ152" s="28"/>
    </row>
    <row r="153" ht="46.5" customHeight="1">
      <c r="A153" s="28"/>
      <c r="B153" s="447" t="s">
        <v>2823</v>
      </c>
      <c r="C153" s="500">
        <v>15.0</v>
      </c>
      <c r="D153" s="500">
        <v>3.0</v>
      </c>
      <c r="E153" s="500">
        <v>2024.0</v>
      </c>
      <c r="F153" s="449"/>
      <c r="G153" s="500">
        <v>15.0</v>
      </c>
      <c r="H153" s="500">
        <v>3.0</v>
      </c>
      <c r="I153" s="500">
        <v>2024.0</v>
      </c>
      <c r="J153" s="500" t="s">
        <v>29</v>
      </c>
      <c r="K153" s="501" t="s">
        <v>37</v>
      </c>
      <c r="L153" s="497" t="s">
        <v>2824</v>
      </c>
      <c r="M153" s="449" t="s">
        <v>2825</v>
      </c>
      <c r="N153" s="656" t="s">
        <v>2428</v>
      </c>
      <c r="O153" s="42" t="s">
        <v>2289</v>
      </c>
      <c r="P153" s="484">
        <f t="shared" si="1"/>
        <v>45387</v>
      </c>
      <c r="Q153" s="455" t="str">
        <f t="shared" si="2"/>
        <v>OK</v>
      </c>
      <c r="R153" s="513">
        <v>15.0</v>
      </c>
      <c r="S153" s="513">
        <v>3.0</v>
      </c>
      <c r="T153" s="513">
        <v>2024.0</v>
      </c>
      <c r="U153" s="502">
        <v>2.0241630002232E13</v>
      </c>
      <c r="V153" s="502" t="s">
        <v>2418</v>
      </c>
      <c r="W153" s="376"/>
      <c r="X153" s="670" t="s">
        <v>2737</v>
      </c>
      <c r="Y153" s="321"/>
      <c r="Z153" s="321"/>
      <c r="AA153" s="138"/>
      <c r="AB153" s="462"/>
      <c r="AC153" s="463"/>
      <c r="AD153" s="28"/>
      <c r="AE153" s="28"/>
      <c r="AF153" s="28"/>
      <c r="AG153" s="28"/>
      <c r="AH153" s="28"/>
      <c r="AI153" s="28"/>
      <c r="AJ153" s="28"/>
    </row>
    <row r="154" ht="36.75" customHeight="1">
      <c r="A154" s="28"/>
      <c r="B154" s="666" t="s">
        <v>2826</v>
      </c>
      <c r="C154" s="500">
        <v>15.0</v>
      </c>
      <c r="D154" s="500">
        <v>3.0</v>
      </c>
      <c r="E154" s="500">
        <v>2024.0</v>
      </c>
      <c r="F154" s="465"/>
      <c r="G154" s="466">
        <v>15.0</v>
      </c>
      <c r="H154" s="500">
        <v>3.0</v>
      </c>
      <c r="I154" s="500">
        <v>2024.0</v>
      </c>
      <c r="J154" s="500" t="s">
        <v>29</v>
      </c>
      <c r="K154" s="467" t="s">
        <v>37</v>
      </c>
      <c r="L154" s="474" t="s">
        <v>2505</v>
      </c>
      <c r="M154" s="585" t="s">
        <v>2827</v>
      </c>
      <c r="N154" s="545" t="s">
        <v>2768</v>
      </c>
      <c r="O154" s="546" t="s">
        <v>2397</v>
      </c>
      <c r="P154" s="484">
        <f t="shared" si="1"/>
        <v>45387</v>
      </c>
      <c r="Q154" s="455" t="str">
        <f t="shared" si="2"/>
        <v>OK</v>
      </c>
      <c r="R154" s="280">
        <v>22.0</v>
      </c>
      <c r="S154" s="280">
        <v>3.0</v>
      </c>
      <c r="T154" s="280">
        <v>2024.0</v>
      </c>
      <c r="U154" s="502">
        <v>2.0241200000491E13</v>
      </c>
      <c r="V154" s="368" t="s">
        <v>2298</v>
      </c>
      <c r="W154" s="280"/>
      <c r="X154" s="280" t="s">
        <v>2828</v>
      </c>
      <c r="Y154" s="138"/>
      <c r="Z154" s="138"/>
      <c r="AA154" s="138"/>
      <c r="AB154" s="462"/>
      <c r="AC154" s="463"/>
      <c r="AD154" s="28"/>
      <c r="AE154" s="28"/>
      <c r="AF154" s="28"/>
      <c r="AG154" s="28"/>
      <c r="AH154" s="28"/>
      <c r="AI154" s="28"/>
      <c r="AJ154" s="28"/>
    </row>
    <row r="155" ht="60.75" customHeight="1">
      <c r="A155" s="28"/>
      <c r="B155" s="666" t="s">
        <v>2829</v>
      </c>
      <c r="C155" s="500">
        <v>15.0</v>
      </c>
      <c r="D155" s="500">
        <v>3.0</v>
      </c>
      <c r="E155" s="500">
        <v>2024.0</v>
      </c>
      <c r="F155" s="449"/>
      <c r="G155" s="466">
        <v>15.0</v>
      </c>
      <c r="H155" s="500">
        <v>3.0</v>
      </c>
      <c r="I155" s="500">
        <v>2024.0</v>
      </c>
      <c r="J155" s="500" t="s">
        <v>29</v>
      </c>
      <c r="K155" s="467" t="s">
        <v>37</v>
      </c>
      <c r="L155" s="474" t="s">
        <v>2719</v>
      </c>
      <c r="M155" s="452" t="s">
        <v>2830</v>
      </c>
      <c r="N155" s="483" t="s">
        <v>2297</v>
      </c>
      <c r="O155" s="469" t="s">
        <v>2307</v>
      </c>
      <c r="P155" s="484">
        <f t="shared" si="1"/>
        <v>45387</v>
      </c>
      <c r="Q155" s="455" t="str">
        <f t="shared" si="2"/>
        <v>OK</v>
      </c>
      <c r="R155" s="280">
        <v>4.0</v>
      </c>
      <c r="S155" s="280">
        <v>4.0</v>
      </c>
      <c r="T155" s="280">
        <v>2024.0</v>
      </c>
      <c r="U155" s="502" t="s">
        <v>2831</v>
      </c>
      <c r="V155" s="368" t="s">
        <v>2298</v>
      </c>
      <c r="W155" s="280"/>
      <c r="X155" s="280" t="s">
        <v>2832</v>
      </c>
      <c r="Y155" s="138"/>
      <c r="Z155" s="138"/>
      <c r="AA155" s="138"/>
      <c r="AB155" s="462"/>
      <c r="AC155" s="463"/>
      <c r="AD155" s="28"/>
      <c r="AE155" s="28"/>
      <c r="AF155" s="28"/>
      <c r="AG155" s="28"/>
      <c r="AH155" s="28"/>
      <c r="AI155" s="28"/>
      <c r="AJ155" s="28"/>
    </row>
    <row r="156" ht="65.25" customHeight="1">
      <c r="A156" s="28"/>
      <c r="B156" s="447" t="s">
        <v>2833</v>
      </c>
      <c r="C156" s="500">
        <v>15.0</v>
      </c>
      <c r="D156" s="500">
        <v>3.0</v>
      </c>
      <c r="E156" s="500">
        <v>2024.0</v>
      </c>
      <c r="F156" s="465"/>
      <c r="G156" s="500">
        <v>15.0</v>
      </c>
      <c r="H156" s="500">
        <v>3.0</v>
      </c>
      <c r="I156" s="500">
        <v>2024.0</v>
      </c>
      <c r="J156" s="500" t="s">
        <v>29</v>
      </c>
      <c r="K156" s="501" t="s">
        <v>37</v>
      </c>
      <c r="L156" s="669" t="s">
        <v>2584</v>
      </c>
      <c r="M156" s="449" t="s">
        <v>2834</v>
      </c>
      <c r="N156" s="640" t="s">
        <v>2768</v>
      </c>
      <c r="O156" s="546" t="s">
        <v>2586</v>
      </c>
      <c r="P156" s="484">
        <f t="shared" si="1"/>
        <v>45387</v>
      </c>
      <c r="Q156" s="455" t="str">
        <f t="shared" si="2"/>
        <v>OK</v>
      </c>
      <c r="R156" s="513">
        <v>9.0</v>
      </c>
      <c r="S156" s="513">
        <v>4.0</v>
      </c>
      <c r="T156" s="513">
        <v>2024.0</v>
      </c>
      <c r="U156" s="646">
        <v>2.0241200000651E13</v>
      </c>
      <c r="V156" s="502" t="s">
        <v>2418</v>
      </c>
      <c r="W156" s="376"/>
      <c r="X156" s="604" t="s">
        <v>2835</v>
      </c>
      <c r="Y156" s="321"/>
      <c r="Z156" s="321"/>
      <c r="AA156" s="138"/>
      <c r="AB156" s="462"/>
      <c r="AC156" s="463"/>
      <c r="AD156" s="28"/>
      <c r="AE156" s="28"/>
      <c r="AF156" s="28"/>
      <c r="AG156" s="28"/>
      <c r="AH156" s="28"/>
      <c r="AI156" s="28"/>
      <c r="AJ156" s="28"/>
    </row>
    <row r="157" ht="38.25" customHeight="1">
      <c r="A157" s="147"/>
      <c r="B157" s="447" t="s">
        <v>2836</v>
      </c>
      <c r="C157" s="500">
        <v>16.0</v>
      </c>
      <c r="D157" s="500">
        <v>3.0</v>
      </c>
      <c r="E157" s="500">
        <v>2024.0</v>
      </c>
      <c r="F157" s="449"/>
      <c r="G157" s="500">
        <v>16.0</v>
      </c>
      <c r="H157" s="500">
        <v>3.0</v>
      </c>
      <c r="I157" s="500">
        <v>2024.0</v>
      </c>
      <c r="J157" s="500" t="s">
        <v>29</v>
      </c>
      <c r="K157" s="501" t="s">
        <v>37</v>
      </c>
      <c r="L157" s="448" t="s">
        <v>2335</v>
      </c>
      <c r="M157" s="449" t="s">
        <v>2837</v>
      </c>
      <c r="N157" s="614" t="s">
        <v>2572</v>
      </c>
      <c r="O157" s="42" t="s">
        <v>2289</v>
      </c>
      <c r="P157" s="484">
        <f t="shared" si="1"/>
        <v>45388</v>
      </c>
      <c r="Q157" s="455" t="str">
        <f t="shared" si="2"/>
        <v>OK</v>
      </c>
      <c r="R157" s="513"/>
      <c r="S157" s="513"/>
      <c r="T157" s="513"/>
      <c r="U157" s="502" t="s">
        <v>2831</v>
      </c>
      <c r="V157" s="502" t="s">
        <v>2374</v>
      </c>
      <c r="W157" s="376"/>
      <c r="X157" s="194" t="s">
        <v>2838</v>
      </c>
      <c r="Y157" s="321"/>
      <c r="Z157" s="321"/>
      <c r="AA157" s="321"/>
      <c r="AB157" s="462"/>
      <c r="AC157" s="463"/>
      <c r="AD157" s="28"/>
      <c r="AE157" s="28"/>
      <c r="AF157" s="28"/>
      <c r="AG157" s="28"/>
      <c r="AH157" s="28"/>
      <c r="AI157" s="28"/>
      <c r="AJ157" s="28"/>
    </row>
    <row r="158" ht="35.25" customHeight="1">
      <c r="A158" s="147"/>
      <c r="B158" s="666" t="s">
        <v>2839</v>
      </c>
      <c r="C158" s="500">
        <v>16.0</v>
      </c>
      <c r="D158" s="500">
        <v>3.0</v>
      </c>
      <c r="E158" s="500">
        <v>2024.0</v>
      </c>
      <c r="F158" s="465"/>
      <c r="G158" s="466">
        <v>16.0</v>
      </c>
      <c r="H158" s="500">
        <v>3.0</v>
      </c>
      <c r="I158" s="500">
        <v>2024.0</v>
      </c>
      <c r="J158" s="500" t="s">
        <v>29</v>
      </c>
      <c r="K158" s="467" t="s">
        <v>37</v>
      </c>
      <c r="L158" s="474" t="s">
        <v>2415</v>
      </c>
      <c r="M158" s="585" t="s">
        <v>2840</v>
      </c>
      <c r="N158" s="545" t="s">
        <v>2768</v>
      </c>
      <c r="O158" s="546" t="s">
        <v>2564</v>
      </c>
      <c r="P158" s="484">
        <f t="shared" si="1"/>
        <v>45388</v>
      </c>
      <c r="Q158" s="455" t="str">
        <f t="shared" si="2"/>
        <v>OK</v>
      </c>
      <c r="R158" s="280">
        <v>3.0</v>
      </c>
      <c r="S158" s="280">
        <v>4.0</v>
      </c>
      <c r="T158" s="280">
        <v>2024.0</v>
      </c>
      <c r="U158" s="502">
        <v>2.0241200000601E13</v>
      </c>
      <c r="V158" s="368" t="s">
        <v>2841</v>
      </c>
      <c r="W158" s="280"/>
      <c r="X158" s="280" t="s">
        <v>2842</v>
      </c>
      <c r="Y158" s="138"/>
      <c r="Z158" s="138"/>
      <c r="AA158" s="138"/>
      <c r="AB158" s="462"/>
      <c r="AC158" s="463"/>
      <c r="AD158" s="28"/>
      <c r="AE158" s="28"/>
      <c r="AF158" s="28"/>
      <c r="AG158" s="28"/>
      <c r="AH158" s="28"/>
      <c r="AI158" s="28"/>
      <c r="AJ158" s="28"/>
    </row>
    <row r="159" ht="30.75" customHeight="1">
      <c r="A159" s="147"/>
      <c r="B159" s="666" t="s">
        <v>2843</v>
      </c>
      <c r="C159" s="500">
        <v>16.0</v>
      </c>
      <c r="D159" s="500">
        <v>3.0</v>
      </c>
      <c r="E159" s="500">
        <v>2024.0</v>
      </c>
      <c r="F159" s="449"/>
      <c r="G159" s="466">
        <v>16.0</v>
      </c>
      <c r="H159" s="500">
        <v>3.0</v>
      </c>
      <c r="I159" s="500">
        <v>2024.0</v>
      </c>
      <c r="J159" s="500" t="s">
        <v>31</v>
      </c>
      <c r="K159" s="467" t="s">
        <v>37</v>
      </c>
      <c r="L159" s="474" t="s">
        <v>2844</v>
      </c>
      <c r="M159" s="585" t="s">
        <v>2845</v>
      </c>
      <c r="N159" s="483" t="s">
        <v>2297</v>
      </c>
      <c r="O159" s="543" t="s">
        <v>2289</v>
      </c>
      <c r="P159" s="484">
        <f t="shared" si="1"/>
        <v>45388</v>
      </c>
      <c r="Q159" s="455" t="str">
        <f t="shared" si="2"/>
        <v>OK</v>
      </c>
      <c r="R159" s="280">
        <v>3.0</v>
      </c>
      <c r="S159" s="280">
        <v>4.0</v>
      </c>
      <c r="T159" s="280">
        <v>2024.0</v>
      </c>
      <c r="U159" s="502" t="s">
        <v>2831</v>
      </c>
      <c r="V159" s="368" t="s">
        <v>2841</v>
      </c>
      <c r="W159" s="280"/>
      <c r="X159" s="280" t="s">
        <v>2846</v>
      </c>
      <c r="Y159" s="138"/>
      <c r="Z159" s="138"/>
      <c r="AA159" s="138"/>
      <c r="AB159" s="462"/>
      <c r="AC159" s="463"/>
      <c r="AD159" s="28"/>
      <c r="AE159" s="28"/>
      <c r="AF159" s="28"/>
      <c r="AG159" s="28"/>
      <c r="AH159" s="28"/>
      <c r="AI159" s="28"/>
      <c r="AJ159" s="28"/>
    </row>
    <row r="160" ht="54.75" customHeight="1">
      <c r="A160" s="28"/>
      <c r="B160" s="666" t="s">
        <v>2847</v>
      </c>
      <c r="C160" s="500">
        <v>18.0</v>
      </c>
      <c r="D160" s="500"/>
      <c r="E160" s="500">
        <v>2024.0</v>
      </c>
      <c r="F160" s="465"/>
      <c r="G160" s="466">
        <v>18.0</v>
      </c>
      <c r="H160" s="500">
        <v>3.0</v>
      </c>
      <c r="I160" s="500">
        <v>2024.0</v>
      </c>
      <c r="J160" s="500" t="s">
        <v>31</v>
      </c>
      <c r="K160" s="467" t="s">
        <v>37</v>
      </c>
      <c r="L160" s="452" t="s">
        <v>2690</v>
      </c>
      <c r="M160" s="474" t="s">
        <v>2848</v>
      </c>
      <c r="N160" s="483" t="s">
        <v>2297</v>
      </c>
      <c r="O160" s="543" t="s">
        <v>2289</v>
      </c>
      <c r="P160" s="484">
        <f t="shared" si="1"/>
        <v>45390</v>
      </c>
      <c r="Q160" s="455" t="str">
        <f t="shared" si="2"/>
        <v>OK</v>
      </c>
      <c r="R160" s="280">
        <v>8.0</v>
      </c>
      <c r="S160" s="280">
        <v>4.0</v>
      </c>
      <c r="T160" s="280">
        <v>2024.0</v>
      </c>
      <c r="U160" s="502" t="s">
        <v>2849</v>
      </c>
      <c r="V160" s="368" t="s">
        <v>2387</v>
      </c>
      <c r="W160" s="280"/>
      <c r="X160" s="280" t="s">
        <v>2850</v>
      </c>
      <c r="Y160" s="138"/>
      <c r="Z160" s="138"/>
      <c r="AA160" s="138"/>
      <c r="AB160" s="462"/>
      <c r="AC160" s="463"/>
      <c r="AD160" s="28"/>
      <c r="AE160" s="28"/>
      <c r="AF160" s="28"/>
      <c r="AG160" s="28"/>
      <c r="AH160" s="28"/>
      <c r="AI160" s="28"/>
      <c r="AJ160" s="28"/>
    </row>
    <row r="161" ht="47.25" customHeight="1">
      <c r="A161" s="28"/>
      <c r="B161" s="671" t="s">
        <v>2851</v>
      </c>
      <c r="C161" s="500">
        <v>18.0</v>
      </c>
      <c r="D161" s="500">
        <v>3.0</v>
      </c>
      <c r="E161" s="500">
        <v>2024.0</v>
      </c>
      <c r="F161" s="449"/>
      <c r="G161" s="466">
        <v>18.0</v>
      </c>
      <c r="H161" s="500">
        <v>3.0</v>
      </c>
      <c r="I161" s="500">
        <v>2024.0</v>
      </c>
      <c r="J161" s="500" t="s">
        <v>31</v>
      </c>
      <c r="K161" s="467" t="s">
        <v>37</v>
      </c>
      <c r="L161" s="474" t="s">
        <v>2690</v>
      </c>
      <c r="M161" s="449" t="s">
        <v>2852</v>
      </c>
      <c r="N161" s="483" t="s">
        <v>2297</v>
      </c>
      <c r="O161" s="543" t="s">
        <v>2289</v>
      </c>
      <c r="P161" s="484">
        <f t="shared" si="1"/>
        <v>45390</v>
      </c>
      <c r="Q161" s="455" t="str">
        <f t="shared" si="2"/>
        <v>OK</v>
      </c>
      <c r="R161" s="280">
        <v>8.0</v>
      </c>
      <c r="S161" s="280">
        <v>4.0</v>
      </c>
      <c r="T161" s="280">
        <v>2024.0</v>
      </c>
      <c r="U161" s="502" t="s">
        <v>2849</v>
      </c>
      <c r="V161" s="502" t="s">
        <v>2387</v>
      </c>
      <c r="W161" s="644"/>
      <c r="X161" s="280" t="s">
        <v>2850</v>
      </c>
      <c r="Y161" s="138"/>
      <c r="Z161" s="138"/>
      <c r="AA161" s="138"/>
      <c r="AB161" s="462"/>
      <c r="AC161" s="463"/>
      <c r="AD161" s="28"/>
      <c r="AE161" s="28"/>
      <c r="AF161" s="28"/>
      <c r="AG161" s="28"/>
      <c r="AH161" s="28"/>
      <c r="AI161" s="28"/>
      <c r="AJ161" s="28"/>
    </row>
    <row r="162" ht="33.75" customHeight="1">
      <c r="A162" s="28"/>
      <c r="B162" s="464" t="s">
        <v>2853</v>
      </c>
      <c r="C162" s="500">
        <v>18.0</v>
      </c>
      <c r="D162" s="500">
        <v>3.0</v>
      </c>
      <c r="E162" s="500">
        <v>2024.0</v>
      </c>
      <c r="F162" s="465"/>
      <c r="G162" s="466">
        <v>18.0</v>
      </c>
      <c r="H162" s="500">
        <v>3.0</v>
      </c>
      <c r="I162" s="500">
        <v>2024.0</v>
      </c>
      <c r="J162" s="500" t="s">
        <v>29</v>
      </c>
      <c r="K162" s="467" t="s">
        <v>37</v>
      </c>
      <c r="L162" s="474" t="s">
        <v>2854</v>
      </c>
      <c r="M162" s="585" t="s">
        <v>2855</v>
      </c>
      <c r="N162" s="672" t="s">
        <v>2856</v>
      </c>
      <c r="O162" s="42" t="s">
        <v>2289</v>
      </c>
      <c r="P162" s="484">
        <f t="shared" si="1"/>
        <v>45390</v>
      </c>
      <c r="Q162" s="455" t="str">
        <f t="shared" si="2"/>
        <v>OK</v>
      </c>
      <c r="R162" s="280">
        <v>22.0</v>
      </c>
      <c r="S162" s="280">
        <v>4.0</v>
      </c>
      <c r="T162" s="280">
        <v>2024.0</v>
      </c>
      <c r="U162" s="502" t="s">
        <v>2849</v>
      </c>
      <c r="V162" s="368" t="s">
        <v>2857</v>
      </c>
      <c r="W162" s="280"/>
      <c r="X162" s="280" t="s">
        <v>2858</v>
      </c>
      <c r="Y162" s="138" t="s">
        <v>2859</v>
      </c>
      <c r="Z162" s="138" t="s">
        <v>2860</v>
      </c>
      <c r="AA162" s="138" t="s">
        <v>2860</v>
      </c>
      <c r="AB162" s="462"/>
      <c r="AC162" s="463"/>
      <c r="AD162" s="28"/>
      <c r="AE162" s="28"/>
      <c r="AF162" s="28"/>
      <c r="AG162" s="28"/>
      <c r="AH162" s="28"/>
      <c r="AI162" s="28"/>
      <c r="AJ162" s="28"/>
    </row>
    <row r="163" ht="37.5" customHeight="1">
      <c r="A163" s="28"/>
      <c r="B163" s="464" t="s">
        <v>2861</v>
      </c>
      <c r="C163" s="466">
        <v>18.0</v>
      </c>
      <c r="D163" s="466">
        <v>3.0</v>
      </c>
      <c r="E163" s="466">
        <v>2024.0</v>
      </c>
      <c r="F163" s="449"/>
      <c r="G163" s="466">
        <v>18.0</v>
      </c>
      <c r="H163" s="466">
        <v>3.0</v>
      </c>
      <c r="I163" s="466">
        <v>2024.0</v>
      </c>
      <c r="J163" s="466" t="s">
        <v>29</v>
      </c>
      <c r="K163" s="467" t="s">
        <v>37</v>
      </c>
      <c r="L163" s="474" t="s">
        <v>2795</v>
      </c>
      <c r="M163" s="585" t="s">
        <v>2862</v>
      </c>
      <c r="N163" s="552" t="s">
        <v>2863</v>
      </c>
      <c r="O163" s="42" t="s">
        <v>2289</v>
      </c>
      <c r="P163" s="484">
        <f t="shared" si="1"/>
        <v>45390</v>
      </c>
      <c r="Q163" s="455" t="str">
        <f t="shared" si="2"/>
        <v>OK</v>
      </c>
      <c r="R163" s="280">
        <v>18.0</v>
      </c>
      <c r="S163" s="280">
        <v>3.0</v>
      </c>
      <c r="T163" s="280">
        <v>2024.0</v>
      </c>
      <c r="U163" s="502" t="s">
        <v>2831</v>
      </c>
      <c r="V163" s="368" t="s">
        <v>2864</v>
      </c>
      <c r="W163" s="280"/>
      <c r="X163" s="280" t="s">
        <v>2865</v>
      </c>
      <c r="Y163" s="138"/>
      <c r="Z163" s="138"/>
      <c r="AA163" s="138"/>
      <c r="AB163" s="462"/>
      <c r="AC163" s="463"/>
      <c r="AD163" s="28"/>
      <c r="AE163" s="28"/>
      <c r="AF163" s="28"/>
      <c r="AG163" s="28"/>
      <c r="AH163" s="28"/>
      <c r="AI163" s="28"/>
      <c r="AJ163" s="28"/>
    </row>
    <row r="164" ht="45.0" customHeight="1">
      <c r="A164" s="28"/>
      <c r="B164" s="464" t="s">
        <v>2866</v>
      </c>
      <c r="C164" s="466">
        <v>18.0</v>
      </c>
      <c r="D164" s="466">
        <v>3.0</v>
      </c>
      <c r="E164" s="466">
        <v>2024.0</v>
      </c>
      <c r="F164" s="465"/>
      <c r="G164" s="466">
        <v>18.0</v>
      </c>
      <c r="H164" s="466">
        <v>3.0</v>
      </c>
      <c r="I164" s="466">
        <v>2024.0</v>
      </c>
      <c r="J164" s="466" t="s">
        <v>33</v>
      </c>
      <c r="K164" s="467" t="s">
        <v>37</v>
      </c>
      <c r="L164" s="474" t="s">
        <v>2867</v>
      </c>
      <c r="M164" s="585" t="s">
        <v>2868</v>
      </c>
      <c r="N164" s="552" t="s">
        <v>2863</v>
      </c>
      <c r="O164" s="42" t="s">
        <v>2289</v>
      </c>
      <c r="P164" s="484">
        <f t="shared" si="1"/>
        <v>45390</v>
      </c>
      <c r="Q164" s="455" t="str">
        <f t="shared" si="2"/>
        <v>OK</v>
      </c>
      <c r="R164" s="280"/>
      <c r="S164" s="280"/>
      <c r="T164" s="280"/>
      <c r="U164" s="502">
        <v>2.0241100003571E13</v>
      </c>
      <c r="V164" s="368" t="s">
        <v>2298</v>
      </c>
      <c r="W164" s="280"/>
      <c r="X164" s="280" t="s">
        <v>2869</v>
      </c>
      <c r="Y164" s="138"/>
      <c r="Z164" s="138"/>
      <c r="AA164" s="138"/>
      <c r="AB164" s="462"/>
      <c r="AC164" s="463"/>
      <c r="AD164" s="28"/>
      <c r="AE164" s="28"/>
      <c r="AF164" s="28"/>
      <c r="AG164" s="28"/>
      <c r="AH164" s="28"/>
      <c r="AI164" s="28"/>
      <c r="AJ164" s="28"/>
    </row>
    <row r="165" ht="27.75" customHeight="1">
      <c r="A165" s="28"/>
      <c r="B165" s="464" t="s">
        <v>2870</v>
      </c>
      <c r="C165" s="466">
        <v>18.0</v>
      </c>
      <c r="D165" s="466">
        <v>3.0</v>
      </c>
      <c r="E165" s="466">
        <v>2024.0</v>
      </c>
      <c r="F165" s="449"/>
      <c r="G165" s="466">
        <v>18.0</v>
      </c>
      <c r="H165" s="466">
        <v>3.0</v>
      </c>
      <c r="I165" s="466">
        <v>2024.0</v>
      </c>
      <c r="J165" s="466" t="s">
        <v>31</v>
      </c>
      <c r="K165" s="467" t="s">
        <v>30</v>
      </c>
      <c r="L165" s="474" t="s">
        <v>2871</v>
      </c>
      <c r="M165" s="585" t="s">
        <v>2872</v>
      </c>
      <c r="N165" s="565" t="s">
        <v>2428</v>
      </c>
      <c r="O165" s="42" t="s">
        <v>2289</v>
      </c>
      <c r="P165" s="484">
        <f t="shared" si="1"/>
        <v>45390</v>
      </c>
      <c r="Q165" s="455" t="str">
        <f t="shared" si="2"/>
        <v>OK</v>
      </c>
      <c r="R165" s="280">
        <v>20.0</v>
      </c>
      <c r="S165" s="280">
        <v>3.0</v>
      </c>
      <c r="T165" s="280">
        <v>2024.0</v>
      </c>
      <c r="U165" s="502">
        <v>0.0</v>
      </c>
      <c r="V165" s="368" t="s">
        <v>2418</v>
      </c>
      <c r="W165" s="280"/>
      <c r="X165" s="280" t="s">
        <v>2616</v>
      </c>
      <c r="Y165" s="138"/>
      <c r="Z165" s="138"/>
      <c r="AA165" s="138"/>
      <c r="AB165" s="462"/>
      <c r="AC165" s="463"/>
      <c r="AD165" s="28"/>
      <c r="AE165" s="28"/>
      <c r="AF165" s="28"/>
      <c r="AG165" s="28"/>
      <c r="AH165" s="28"/>
      <c r="AI165" s="28"/>
      <c r="AJ165" s="28"/>
    </row>
    <row r="166" ht="33.0" customHeight="1">
      <c r="A166" s="28"/>
      <c r="B166" s="464" t="s">
        <v>2873</v>
      </c>
      <c r="C166" s="466">
        <v>19.0</v>
      </c>
      <c r="D166" s="466">
        <v>3.0</v>
      </c>
      <c r="E166" s="466">
        <v>2024.0</v>
      </c>
      <c r="F166" s="465"/>
      <c r="G166" s="466">
        <v>19.0</v>
      </c>
      <c r="H166" s="466">
        <v>3.0</v>
      </c>
      <c r="I166" s="466">
        <v>2024.0</v>
      </c>
      <c r="J166" s="466" t="s">
        <v>29</v>
      </c>
      <c r="K166" s="467" t="s">
        <v>37</v>
      </c>
      <c r="L166" s="474" t="s">
        <v>2874</v>
      </c>
      <c r="M166" s="585" t="s">
        <v>2875</v>
      </c>
      <c r="N166" s="531" t="s">
        <v>2572</v>
      </c>
      <c r="O166" s="42" t="s">
        <v>2289</v>
      </c>
      <c r="P166" s="484">
        <f t="shared" si="1"/>
        <v>45391</v>
      </c>
      <c r="Q166" s="455" t="str">
        <f t="shared" si="2"/>
        <v>OK</v>
      </c>
      <c r="R166" s="280"/>
      <c r="S166" s="280"/>
      <c r="T166" s="280"/>
      <c r="U166" s="502" t="s">
        <v>2831</v>
      </c>
      <c r="V166" s="368" t="s">
        <v>2374</v>
      </c>
      <c r="W166" s="280"/>
      <c r="X166" s="280" t="s">
        <v>2876</v>
      </c>
      <c r="Y166" s="138"/>
      <c r="Z166" s="138"/>
      <c r="AA166" s="138"/>
      <c r="AB166" s="462"/>
      <c r="AC166" s="463"/>
      <c r="AD166" s="28"/>
      <c r="AE166" s="28"/>
      <c r="AF166" s="28"/>
      <c r="AG166" s="28"/>
      <c r="AH166" s="28"/>
      <c r="AI166" s="28"/>
      <c r="AJ166" s="28"/>
    </row>
    <row r="167" ht="37.5" customHeight="1">
      <c r="A167" s="28"/>
      <c r="B167" s="464" t="s">
        <v>2877</v>
      </c>
      <c r="C167" s="466">
        <v>19.0</v>
      </c>
      <c r="D167" s="466">
        <v>3.0</v>
      </c>
      <c r="E167" s="466">
        <v>2024.0</v>
      </c>
      <c r="F167" s="449"/>
      <c r="G167" s="466">
        <v>19.0</v>
      </c>
      <c r="H167" s="466">
        <v>3.0</v>
      </c>
      <c r="I167" s="466">
        <v>2024.0</v>
      </c>
      <c r="J167" s="466" t="s">
        <v>29</v>
      </c>
      <c r="K167" s="467" t="s">
        <v>37</v>
      </c>
      <c r="L167" s="474" t="s">
        <v>2747</v>
      </c>
      <c r="M167" s="585" t="s">
        <v>2878</v>
      </c>
      <c r="N167" s="565" t="s">
        <v>2428</v>
      </c>
      <c r="O167" s="42" t="s">
        <v>2289</v>
      </c>
      <c r="P167" s="484">
        <f t="shared" si="1"/>
        <v>45391</v>
      </c>
      <c r="Q167" s="455" t="str">
        <f t="shared" si="2"/>
        <v>OK</v>
      </c>
      <c r="R167" s="280"/>
      <c r="S167" s="280"/>
      <c r="T167" s="280"/>
      <c r="U167" s="404" t="s">
        <v>2831</v>
      </c>
      <c r="V167" s="399" t="s">
        <v>2332</v>
      </c>
      <c r="W167" s="280"/>
      <c r="X167" s="280" t="s">
        <v>2388</v>
      </c>
      <c r="Y167" s="138"/>
      <c r="Z167" s="138"/>
      <c r="AA167" s="138"/>
      <c r="AB167" s="462"/>
      <c r="AC167" s="463"/>
      <c r="AD167" s="28"/>
      <c r="AE167" s="28"/>
      <c r="AF167" s="28"/>
      <c r="AG167" s="28"/>
      <c r="AH167" s="28"/>
      <c r="AI167" s="28"/>
      <c r="AJ167" s="28"/>
    </row>
    <row r="168" ht="32.25" customHeight="1">
      <c r="A168" s="28"/>
      <c r="B168" s="464" t="s">
        <v>2879</v>
      </c>
      <c r="C168" s="466">
        <v>20.0</v>
      </c>
      <c r="D168" s="466">
        <v>3.0</v>
      </c>
      <c r="E168" s="466">
        <v>2024.0</v>
      </c>
      <c r="F168" s="465"/>
      <c r="G168" s="466">
        <v>20.0</v>
      </c>
      <c r="H168" s="466">
        <v>3.0</v>
      </c>
      <c r="I168" s="466">
        <v>2024.0</v>
      </c>
      <c r="J168" s="466" t="s">
        <v>29</v>
      </c>
      <c r="K168" s="467" t="s">
        <v>37</v>
      </c>
      <c r="L168" s="474" t="s">
        <v>2880</v>
      </c>
      <c r="M168" s="585" t="s">
        <v>2881</v>
      </c>
      <c r="N168" s="552" t="s">
        <v>2863</v>
      </c>
      <c r="O168" s="42" t="s">
        <v>2289</v>
      </c>
      <c r="P168" s="484">
        <f t="shared" si="1"/>
        <v>45392</v>
      </c>
      <c r="Q168" s="455" t="str">
        <f t="shared" si="2"/>
        <v>OK</v>
      </c>
      <c r="R168" s="280">
        <v>20.0</v>
      </c>
      <c r="S168" s="280">
        <v>3.0</v>
      </c>
      <c r="T168" s="280">
        <v>2024.0</v>
      </c>
      <c r="U168" s="502" t="s">
        <v>2831</v>
      </c>
      <c r="V168" s="368" t="s">
        <v>2388</v>
      </c>
      <c r="W168" s="280"/>
      <c r="X168" s="280" t="s">
        <v>2882</v>
      </c>
      <c r="Y168" s="138"/>
      <c r="Z168" s="138"/>
      <c r="AA168" s="138"/>
      <c r="AB168" s="462"/>
      <c r="AC168" s="463"/>
      <c r="AD168" s="28"/>
      <c r="AE168" s="28"/>
      <c r="AF168" s="28"/>
      <c r="AG168" s="28"/>
      <c r="AH168" s="28"/>
      <c r="AI168" s="28"/>
      <c r="AJ168" s="28"/>
    </row>
    <row r="169" ht="28.5" customHeight="1">
      <c r="A169" s="28"/>
      <c r="B169" s="464" t="s">
        <v>2883</v>
      </c>
      <c r="C169" s="466">
        <v>20.0</v>
      </c>
      <c r="D169" s="466">
        <v>3.0</v>
      </c>
      <c r="E169" s="466">
        <v>2024.0</v>
      </c>
      <c r="F169" s="449"/>
      <c r="G169" s="466">
        <v>20.0</v>
      </c>
      <c r="H169" s="466">
        <v>3.0</v>
      </c>
      <c r="I169" s="466">
        <v>2024.0</v>
      </c>
      <c r="J169" s="466" t="s">
        <v>31</v>
      </c>
      <c r="K169" s="467" t="s">
        <v>37</v>
      </c>
      <c r="L169" s="474" t="s">
        <v>2884</v>
      </c>
      <c r="M169" s="585" t="s">
        <v>2885</v>
      </c>
      <c r="N169" s="565" t="s">
        <v>2428</v>
      </c>
      <c r="O169" s="42" t="s">
        <v>2289</v>
      </c>
      <c r="P169" s="484">
        <f t="shared" si="1"/>
        <v>45392</v>
      </c>
      <c r="Q169" s="455" t="str">
        <f t="shared" si="2"/>
        <v>OK</v>
      </c>
      <c r="R169" s="280">
        <v>21.0</v>
      </c>
      <c r="S169" s="280">
        <v>3.0</v>
      </c>
      <c r="T169" s="280">
        <v>2024.0</v>
      </c>
      <c r="U169" s="502" t="s">
        <v>2831</v>
      </c>
      <c r="V169" s="368" t="s">
        <v>2418</v>
      </c>
      <c r="W169" s="280"/>
      <c r="X169" s="280" t="s">
        <v>2737</v>
      </c>
      <c r="Y169" s="138"/>
      <c r="Z169" s="138"/>
      <c r="AA169" s="138"/>
      <c r="AB169" s="462"/>
      <c r="AC169" s="463"/>
      <c r="AD169" s="28"/>
      <c r="AE169" s="28"/>
      <c r="AF169" s="28"/>
      <c r="AG169" s="28"/>
      <c r="AH169" s="28"/>
      <c r="AI169" s="28"/>
      <c r="AJ169" s="28"/>
    </row>
    <row r="170" ht="33.75" customHeight="1">
      <c r="A170" s="28"/>
      <c r="B170" s="464" t="s">
        <v>2886</v>
      </c>
      <c r="C170" s="466">
        <v>20.0</v>
      </c>
      <c r="D170" s="466">
        <v>3.0</v>
      </c>
      <c r="E170" s="466">
        <v>2024.0</v>
      </c>
      <c r="F170" s="465"/>
      <c r="G170" s="466">
        <v>20.0</v>
      </c>
      <c r="H170" s="466">
        <v>3.0</v>
      </c>
      <c r="I170" s="466">
        <v>2024.0</v>
      </c>
      <c r="J170" s="466" t="s">
        <v>29</v>
      </c>
      <c r="K170" s="467" t="s">
        <v>37</v>
      </c>
      <c r="L170" s="474" t="s">
        <v>2887</v>
      </c>
      <c r="M170" s="585" t="s">
        <v>2888</v>
      </c>
      <c r="N170" s="552" t="s">
        <v>2889</v>
      </c>
      <c r="O170" s="42" t="s">
        <v>2289</v>
      </c>
      <c r="P170" s="484">
        <f t="shared" si="1"/>
        <v>45392</v>
      </c>
      <c r="Q170" s="455" t="str">
        <f t="shared" si="2"/>
        <v>OK</v>
      </c>
      <c r="R170" s="280">
        <v>18.0</v>
      </c>
      <c r="S170" s="280">
        <v>3.0</v>
      </c>
      <c r="T170" s="280">
        <v>2024.0</v>
      </c>
      <c r="U170" s="502" t="s">
        <v>2831</v>
      </c>
      <c r="V170" s="368" t="s">
        <v>2388</v>
      </c>
      <c r="W170" s="280"/>
      <c r="X170" s="280" t="s">
        <v>2890</v>
      </c>
      <c r="Y170" s="138"/>
      <c r="Z170" s="138"/>
      <c r="AA170" s="138"/>
      <c r="AB170" s="462"/>
      <c r="AC170" s="463"/>
      <c r="AD170" s="28"/>
      <c r="AE170" s="28"/>
      <c r="AF170" s="28"/>
      <c r="AG170" s="28"/>
      <c r="AH170" s="28"/>
      <c r="AI170" s="28"/>
      <c r="AJ170" s="28"/>
    </row>
    <row r="171" ht="53.25" customHeight="1">
      <c r="A171" s="28"/>
      <c r="B171" s="464" t="s">
        <v>2891</v>
      </c>
      <c r="C171" s="466">
        <v>20.0</v>
      </c>
      <c r="D171" s="466">
        <v>3.0</v>
      </c>
      <c r="E171" s="466">
        <v>2024.0</v>
      </c>
      <c r="F171" s="449"/>
      <c r="G171" s="466">
        <v>20.0</v>
      </c>
      <c r="H171" s="466">
        <v>3.0</v>
      </c>
      <c r="I171" s="466">
        <v>2024.0</v>
      </c>
      <c r="J171" s="466" t="s">
        <v>29</v>
      </c>
      <c r="K171" s="467" t="s">
        <v>37</v>
      </c>
      <c r="L171" s="474" t="s">
        <v>2892</v>
      </c>
      <c r="M171" s="585" t="s">
        <v>2893</v>
      </c>
      <c r="N171" s="565" t="s">
        <v>2428</v>
      </c>
      <c r="O171" s="42" t="s">
        <v>2289</v>
      </c>
      <c r="P171" s="484">
        <f t="shared" si="1"/>
        <v>45392</v>
      </c>
      <c r="Q171" s="455" t="str">
        <f t="shared" si="2"/>
        <v>OK</v>
      </c>
      <c r="R171" s="280"/>
      <c r="S171" s="280"/>
      <c r="T171" s="280"/>
      <c r="U171" s="404" t="s">
        <v>2313</v>
      </c>
      <c r="V171" s="399" t="s">
        <v>2635</v>
      </c>
      <c r="W171" s="280"/>
      <c r="X171" s="280" t="s">
        <v>2756</v>
      </c>
      <c r="Y171" s="138"/>
      <c r="Z171" s="138"/>
      <c r="AA171" s="138"/>
      <c r="AB171" s="462"/>
      <c r="AC171" s="463"/>
      <c r="AD171" s="28"/>
      <c r="AE171" s="28"/>
      <c r="AF171" s="28"/>
      <c r="AG171" s="28"/>
      <c r="AH171" s="28"/>
      <c r="AI171" s="28"/>
      <c r="AJ171" s="28"/>
    </row>
    <row r="172" ht="54.0" customHeight="1">
      <c r="A172" s="28"/>
      <c r="B172" s="464" t="s">
        <v>2894</v>
      </c>
      <c r="C172" s="466">
        <v>20.0</v>
      </c>
      <c r="D172" s="466">
        <v>3.0</v>
      </c>
      <c r="E172" s="466">
        <v>2024.0</v>
      </c>
      <c r="F172" s="465"/>
      <c r="G172" s="466">
        <v>20.0</v>
      </c>
      <c r="H172" s="466">
        <v>3.0</v>
      </c>
      <c r="I172" s="466">
        <v>2024.0</v>
      </c>
      <c r="J172" s="466" t="s">
        <v>29</v>
      </c>
      <c r="K172" s="467" t="s">
        <v>37</v>
      </c>
      <c r="L172" s="474" t="s">
        <v>2316</v>
      </c>
      <c r="M172" s="585" t="s">
        <v>2895</v>
      </c>
      <c r="N172" s="673" t="s">
        <v>2856</v>
      </c>
      <c r="O172" s="42" t="s">
        <v>2289</v>
      </c>
      <c r="P172" s="484">
        <f t="shared" si="1"/>
        <v>45392</v>
      </c>
      <c r="Q172" s="455" t="str">
        <f t="shared" si="2"/>
        <v>OK</v>
      </c>
      <c r="R172" s="280">
        <v>22.0</v>
      </c>
      <c r="S172" s="280">
        <v>3.0</v>
      </c>
      <c r="T172" s="280">
        <v>2024.0</v>
      </c>
      <c r="U172" s="502" t="s">
        <v>2831</v>
      </c>
      <c r="V172" s="368" t="s">
        <v>2756</v>
      </c>
      <c r="W172" s="280"/>
      <c r="X172" s="280" t="s">
        <v>2896</v>
      </c>
      <c r="Y172" s="138" t="s">
        <v>2860</v>
      </c>
      <c r="Z172" s="138" t="s">
        <v>2860</v>
      </c>
      <c r="AA172" s="138" t="s">
        <v>2860</v>
      </c>
      <c r="AB172" s="462"/>
      <c r="AC172" s="463"/>
      <c r="AD172" s="28"/>
      <c r="AE172" s="28"/>
      <c r="AF172" s="28"/>
      <c r="AG172" s="28"/>
      <c r="AH172" s="28"/>
      <c r="AI172" s="28"/>
      <c r="AJ172" s="28"/>
    </row>
    <row r="173" ht="33.75" customHeight="1">
      <c r="A173" s="28"/>
      <c r="B173" s="464" t="s">
        <v>2897</v>
      </c>
      <c r="C173" s="466">
        <v>20.0</v>
      </c>
      <c r="D173" s="466">
        <v>3.0</v>
      </c>
      <c r="E173" s="466">
        <v>2024.0</v>
      </c>
      <c r="F173" s="449"/>
      <c r="G173" s="466">
        <v>20.0</v>
      </c>
      <c r="H173" s="466">
        <v>3.0</v>
      </c>
      <c r="I173" s="466">
        <v>2024.0</v>
      </c>
      <c r="J173" s="466" t="s">
        <v>29</v>
      </c>
      <c r="K173" s="467" t="s">
        <v>37</v>
      </c>
      <c r="L173" s="474" t="s">
        <v>2898</v>
      </c>
      <c r="M173" s="585" t="s">
        <v>2834</v>
      </c>
      <c r="N173" s="545" t="s">
        <v>2768</v>
      </c>
      <c r="O173" s="546" t="s">
        <v>2586</v>
      </c>
      <c r="P173" s="484">
        <f t="shared" si="1"/>
        <v>45392</v>
      </c>
      <c r="Q173" s="455" t="str">
        <f t="shared" si="2"/>
        <v>OK</v>
      </c>
      <c r="R173" s="280">
        <v>16.0</v>
      </c>
      <c r="S173" s="280">
        <v>4.0</v>
      </c>
      <c r="T173" s="280">
        <v>2024.0</v>
      </c>
      <c r="U173" s="646">
        <v>2.0241200000811E13</v>
      </c>
      <c r="V173" s="368" t="s">
        <v>2418</v>
      </c>
      <c r="W173" s="280"/>
      <c r="X173" s="280" t="s">
        <v>2899</v>
      </c>
      <c r="Y173" s="138"/>
      <c r="Z173" s="138"/>
      <c r="AA173" s="138"/>
      <c r="AB173" s="462"/>
      <c r="AC173" s="463"/>
      <c r="AD173" s="28"/>
      <c r="AE173" s="28"/>
      <c r="AF173" s="28"/>
      <c r="AG173" s="28"/>
      <c r="AH173" s="28"/>
      <c r="AI173" s="28"/>
      <c r="AJ173" s="28"/>
    </row>
    <row r="174" ht="41.25" customHeight="1">
      <c r="A174" s="28"/>
      <c r="B174" s="464" t="s">
        <v>2900</v>
      </c>
      <c r="C174" s="466">
        <v>21.0</v>
      </c>
      <c r="D174" s="466">
        <v>3.0</v>
      </c>
      <c r="E174" s="466">
        <v>2024.0</v>
      </c>
      <c r="F174" s="465"/>
      <c r="G174" s="466">
        <v>21.0</v>
      </c>
      <c r="H174" s="466">
        <v>3.0</v>
      </c>
      <c r="I174" s="466">
        <v>2024.0</v>
      </c>
      <c r="J174" s="466" t="s">
        <v>29</v>
      </c>
      <c r="K174" s="467" t="s">
        <v>37</v>
      </c>
      <c r="L174" s="474" t="s">
        <v>2901</v>
      </c>
      <c r="M174" s="585" t="s">
        <v>2902</v>
      </c>
      <c r="N174" s="508" t="s">
        <v>2331</v>
      </c>
      <c r="O174" s="42" t="s">
        <v>2289</v>
      </c>
      <c r="P174" s="484">
        <f t="shared" si="1"/>
        <v>45393</v>
      </c>
      <c r="Q174" s="455" t="str">
        <f t="shared" si="2"/>
        <v>OK</v>
      </c>
      <c r="R174" s="280"/>
      <c r="S174" s="280"/>
      <c r="T174" s="280"/>
      <c r="U174" s="674" t="s">
        <v>2903</v>
      </c>
      <c r="V174" s="628" t="s">
        <v>2332</v>
      </c>
      <c r="W174" s="519"/>
      <c r="X174" s="519" t="s">
        <v>2902</v>
      </c>
      <c r="Y174" s="138"/>
      <c r="Z174" s="138"/>
      <c r="AA174" s="138"/>
      <c r="AB174" s="462"/>
      <c r="AC174" s="463"/>
      <c r="AD174" s="28"/>
      <c r="AE174" s="28"/>
      <c r="AF174" s="28"/>
      <c r="AG174" s="28"/>
      <c r="AH174" s="28"/>
      <c r="AI174" s="28"/>
      <c r="AJ174" s="28"/>
    </row>
    <row r="175" ht="41.25" customHeight="1">
      <c r="A175" s="28"/>
      <c r="B175" s="464" t="s">
        <v>2904</v>
      </c>
      <c r="C175" s="466">
        <v>21.0</v>
      </c>
      <c r="D175" s="466">
        <v>3.0</v>
      </c>
      <c r="E175" s="466">
        <v>2024.0</v>
      </c>
      <c r="F175" s="449"/>
      <c r="G175" s="466">
        <v>21.0</v>
      </c>
      <c r="H175" s="466">
        <v>3.0</v>
      </c>
      <c r="I175" s="466">
        <v>2024.0</v>
      </c>
      <c r="J175" s="466" t="s">
        <v>29</v>
      </c>
      <c r="K175" s="467" t="s">
        <v>37</v>
      </c>
      <c r="L175" s="474" t="s">
        <v>2905</v>
      </c>
      <c r="M175" s="585" t="s">
        <v>2906</v>
      </c>
      <c r="N175" s="565" t="s">
        <v>2428</v>
      </c>
      <c r="O175" s="42" t="s">
        <v>2289</v>
      </c>
      <c r="P175" s="484">
        <f t="shared" si="1"/>
        <v>45393</v>
      </c>
      <c r="Q175" s="455" t="str">
        <f t="shared" si="2"/>
        <v>OK</v>
      </c>
      <c r="R175" s="280"/>
      <c r="S175" s="280"/>
      <c r="T175" s="280"/>
      <c r="U175" s="404" t="s">
        <v>2403</v>
      </c>
      <c r="V175" s="399" t="s">
        <v>2387</v>
      </c>
      <c r="W175" s="280"/>
      <c r="X175" s="280" t="s">
        <v>2388</v>
      </c>
      <c r="Y175" s="138"/>
      <c r="Z175" s="138"/>
      <c r="AA175" s="138"/>
      <c r="AB175" s="462"/>
      <c r="AC175" s="463"/>
      <c r="AD175" s="28"/>
      <c r="AE175" s="28"/>
      <c r="AF175" s="28"/>
      <c r="AG175" s="28"/>
      <c r="AH175" s="28"/>
      <c r="AI175" s="28"/>
      <c r="AJ175" s="28"/>
    </row>
    <row r="176" ht="43.5" customHeight="1">
      <c r="A176" s="28"/>
      <c r="B176" s="464" t="s">
        <v>2907</v>
      </c>
      <c r="C176" s="466">
        <v>22.0</v>
      </c>
      <c r="D176" s="466">
        <v>3.0</v>
      </c>
      <c r="E176" s="466">
        <v>2024.0</v>
      </c>
      <c r="F176" s="465"/>
      <c r="G176" s="466">
        <v>22.0</v>
      </c>
      <c r="H176" s="466">
        <v>3.0</v>
      </c>
      <c r="I176" s="466">
        <v>2024.0</v>
      </c>
      <c r="J176" s="466" t="s">
        <v>29</v>
      </c>
      <c r="K176" s="467" t="s">
        <v>37</v>
      </c>
      <c r="L176" s="474" t="s">
        <v>2515</v>
      </c>
      <c r="M176" s="585" t="s">
        <v>2908</v>
      </c>
      <c r="N176" s="545" t="s">
        <v>2768</v>
      </c>
      <c r="O176" s="546" t="s">
        <v>2397</v>
      </c>
      <c r="P176" s="484">
        <f t="shared" si="1"/>
        <v>45394</v>
      </c>
      <c r="Q176" s="455" t="str">
        <f t="shared" si="2"/>
        <v>OK</v>
      </c>
      <c r="R176" s="280">
        <v>22.0</v>
      </c>
      <c r="S176" s="280">
        <v>3.0</v>
      </c>
      <c r="T176" s="280">
        <v>2024.0</v>
      </c>
      <c r="U176" s="502">
        <v>2.0241200000501E13</v>
      </c>
      <c r="V176" s="368" t="s">
        <v>2909</v>
      </c>
      <c r="W176" s="280"/>
      <c r="X176" s="280" t="s">
        <v>2489</v>
      </c>
      <c r="Y176" s="138"/>
      <c r="Z176" s="138"/>
      <c r="AA176" s="138"/>
      <c r="AB176" s="462"/>
      <c r="AC176" s="463"/>
      <c r="AD176" s="28"/>
      <c r="AE176" s="28"/>
      <c r="AF176" s="28"/>
      <c r="AG176" s="28"/>
      <c r="AH176" s="28"/>
      <c r="AI176" s="28"/>
      <c r="AJ176" s="28"/>
    </row>
    <row r="177" ht="33.75" customHeight="1">
      <c r="A177" s="28"/>
      <c r="B177" s="464" t="s">
        <v>2910</v>
      </c>
      <c r="C177" s="466">
        <v>22.0</v>
      </c>
      <c r="D177" s="466">
        <v>3.0</v>
      </c>
      <c r="E177" s="466">
        <v>2024.0</v>
      </c>
      <c r="F177" s="449"/>
      <c r="G177" s="466">
        <v>22.0</v>
      </c>
      <c r="H177" s="466">
        <v>3.0</v>
      </c>
      <c r="I177" s="466">
        <v>2024.0</v>
      </c>
      <c r="J177" s="466" t="s">
        <v>31</v>
      </c>
      <c r="K177" s="467" t="s">
        <v>30</v>
      </c>
      <c r="L177" s="474" t="s">
        <v>2911</v>
      </c>
      <c r="M177" s="585" t="s">
        <v>2872</v>
      </c>
      <c r="N177" s="565" t="s">
        <v>2428</v>
      </c>
      <c r="O177" s="42" t="s">
        <v>2289</v>
      </c>
      <c r="P177" s="484">
        <f t="shared" si="1"/>
        <v>45394</v>
      </c>
      <c r="Q177" s="455" t="str">
        <f t="shared" si="2"/>
        <v>OK</v>
      </c>
      <c r="R177" s="280">
        <v>17.0</v>
      </c>
      <c r="S177" s="280">
        <v>4.0</v>
      </c>
      <c r="T177" s="280">
        <v>2024.0</v>
      </c>
      <c r="U177" s="502">
        <v>0.0</v>
      </c>
      <c r="V177" s="368" t="s">
        <v>2912</v>
      </c>
      <c r="W177" s="280"/>
      <c r="X177" s="280" t="s">
        <v>2913</v>
      </c>
      <c r="Y177" s="138"/>
      <c r="Z177" s="138"/>
      <c r="AA177" s="138"/>
      <c r="AB177" s="462"/>
      <c r="AC177" s="463"/>
      <c r="AD177" s="28"/>
      <c r="AE177" s="28"/>
      <c r="AF177" s="28"/>
      <c r="AG177" s="28"/>
      <c r="AH177" s="28"/>
      <c r="AI177" s="28"/>
      <c r="AJ177" s="28"/>
    </row>
    <row r="178" ht="51.0" customHeight="1">
      <c r="A178" s="28"/>
      <c r="B178" s="464" t="s">
        <v>2914</v>
      </c>
      <c r="C178" s="466">
        <v>22.0</v>
      </c>
      <c r="D178" s="466">
        <v>3.0</v>
      </c>
      <c r="E178" s="466">
        <v>2024.0</v>
      </c>
      <c r="F178" s="465"/>
      <c r="G178" s="466">
        <v>22.0</v>
      </c>
      <c r="H178" s="466">
        <v>3.0</v>
      </c>
      <c r="I178" s="466">
        <v>2024.0</v>
      </c>
      <c r="J178" s="466" t="s">
        <v>29</v>
      </c>
      <c r="K178" s="467" t="s">
        <v>37</v>
      </c>
      <c r="L178" s="474" t="s">
        <v>2515</v>
      </c>
      <c r="M178" s="585" t="s">
        <v>2915</v>
      </c>
      <c r="N178" s="545" t="s">
        <v>2768</v>
      </c>
      <c r="O178" s="546" t="s">
        <v>2916</v>
      </c>
      <c r="P178" s="484">
        <f t="shared" si="1"/>
        <v>45394</v>
      </c>
      <c r="Q178" s="455" t="str">
        <f t="shared" si="2"/>
        <v>OK</v>
      </c>
      <c r="R178" s="280"/>
      <c r="S178" s="280"/>
      <c r="T178" s="280"/>
      <c r="U178" s="433">
        <v>2.0241200002601E13</v>
      </c>
      <c r="V178" s="368" t="s">
        <v>2912</v>
      </c>
      <c r="W178" s="280"/>
      <c r="X178" s="280" t="s">
        <v>2489</v>
      </c>
      <c r="Y178" s="138"/>
      <c r="Z178" s="138"/>
      <c r="AA178" s="138"/>
      <c r="AB178" s="462"/>
      <c r="AC178" s="463"/>
      <c r="AD178" s="28"/>
      <c r="AE178" s="28"/>
      <c r="AF178" s="28"/>
      <c r="AG178" s="28"/>
      <c r="AH178" s="28"/>
      <c r="AI178" s="28"/>
      <c r="AJ178" s="28"/>
    </row>
    <row r="179" ht="33.75" customHeight="1">
      <c r="A179" s="28"/>
      <c r="B179" s="464" t="s">
        <v>2917</v>
      </c>
      <c r="C179" s="466">
        <v>22.0</v>
      </c>
      <c r="D179" s="466">
        <v>3.0</v>
      </c>
      <c r="E179" s="466">
        <v>2024.0</v>
      </c>
      <c r="F179" s="449"/>
      <c r="G179" s="466">
        <v>22.0</v>
      </c>
      <c r="H179" s="466">
        <v>3.0</v>
      </c>
      <c r="I179" s="466">
        <v>2024.0</v>
      </c>
      <c r="J179" s="466" t="s">
        <v>29</v>
      </c>
      <c r="K179" s="467" t="s">
        <v>37</v>
      </c>
      <c r="L179" s="474" t="s">
        <v>2918</v>
      </c>
      <c r="M179" s="585" t="s">
        <v>2919</v>
      </c>
      <c r="N179" s="565" t="s">
        <v>2428</v>
      </c>
      <c r="O179" s="543"/>
      <c r="P179" s="484">
        <f t="shared" si="1"/>
        <v>45394</v>
      </c>
      <c r="Q179" s="455" t="str">
        <f t="shared" si="2"/>
        <v>OK</v>
      </c>
      <c r="R179" s="280">
        <v>17.0</v>
      </c>
      <c r="S179" s="280">
        <v>7.0</v>
      </c>
      <c r="T179" s="280">
        <v>2024.0</v>
      </c>
      <c r="U179" s="404" t="s">
        <v>2403</v>
      </c>
      <c r="V179" s="399" t="s">
        <v>2387</v>
      </c>
      <c r="W179" s="280"/>
      <c r="X179" s="280" t="s">
        <v>2388</v>
      </c>
      <c r="Y179" s="138"/>
      <c r="Z179" s="138"/>
      <c r="AA179" s="138"/>
      <c r="AB179" s="462"/>
      <c r="AC179" s="463"/>
      <c r="AD179" s="28"/>
      <c r="AE179" s="28"/>
      <c r="AF179" s="28"/>
      <c r="AG179" s="28"/>
      <c r="AH179" s="28"/>
      <c r="AI179" s="28"/>
      <c r="AJ179" s="28"/>
    </row>
    <row r="180" ht="30.75" customHeight="1">
      <c r="A180" s="28"/>
      <c r="B180" s="464" t="s">
        <v>2920</v>
      </c>
      <c r="C180" s="466">
        <v>22.0</v>
      </c>
      <c r="D180" s="466">
        <v>3.0</v>
      </c>
      <c r="E180" s="466">
        <v>2024.0</v>
      </c>
      <c r="F180" s="465"/>
      <c r="G180" s="466">
        <v>22.0</v>
      </c>
      <c r="H180" s="466">
        <v>3.0</v>
      </c>
      <c r="I180" s="466">
        <v>2024.0</v>
      </c>
      <c r="J180" s="466" t="s">
        <v>29</v>
      </c>
      <c r="K180" s="467" t="s">
        <v>37</v>
      </c>
      <c r="L180" s="474" t="s">
        <v>2921</v>
      </c>
      <c r="M180" s="585" t="s">
        <v>2922</v>
      </c>
      <c r="N180" s="565" t="s">
        <v>2428</v>
      </c>
      <c r="O180" s="42" t="s">
        <v>2289</v>
      </c>
      <c r="P180" s="484">
        <f t="shared" si="1"/>
        <v>45394</v>
      </c>
      <c r="Q180" s="455" t="str">
        <f t="shared" si="2"/>
        <v>OK</v>
      </c>
      <c r="R180" s="280"/>
      <c r="S180" s="280"/>
      <c r="T180" s="280"/>
      <c r="U180" s="404" t="s">
        <v>2403</v>
      </c>
      <c r="V180" s="399" t="s">
        <v>2387</v>
      </c>
      <c r="W180" s="280"/>
      <c r="X180" s="280" t="s">
        <v>2388</v>
      </c>
      <c r="Y180" s="138"/>
      <c r="Z180" s="138"/>
      <c r="AA180" s="138"/>
      <c r="AB180" s="462"/>
      <c r="AC180" s="463"/>
      <c r="AD180" s="28"/>
      <c r="AE180" s="28"/>
      <c r="AF180" s="28"/>
      <c r="AG180" s="28"/>
      <c r="AH180" s="28"/>
      <c r="AI180" s="28"/>
      <c r="AJ180" s="28"/>
    </row>
    <row r="181" ht="30.75" customHeight="1">
      <c r="A181" s="28"/>
      <c r="B181" s="464" t="s">
        <v>2923</v>
      </c>
      <c r="C181" s="466">
        <v>26.0</v>
      </c>
      <c r="D181" s="466">
        <v>3.0</v>
      </c>
      <c r="E181" s="466">
        <v>2024.0</v>
      </c>
      <c r="F181" s="449"/>
      <c r="G181" s="466">
        <v>26.0</v>
      </c>
      <c r="H181" s="466">
        <v>3.0</v>
      </c>
      <c r="I181" s="466">
        <v>2024.0</v>
      </c>
      <c r="J181" s="466" t="s">
        <v>29</v>
      </c>
      <c r="K181" s="467" t="s">
        <v>37</v>
      </c>
      <c r="L181" s="474" t="s">
        <v>2924</v>
      </c>
      <c r="M181" s="585" t="s">
        <v>2925</v>
      </c>
      <c r="N181" s="483" t="s">
        <v>2297</v>
      </c>
      <c r="O181" s="543" t="s">
        <v>2289</v>
      </c>
      <c r="P181" s="484">
        <f t="shared" si="1"/>
        <v>45398</v>
      </c>
      <c r="Q181" s="455" t="str">
        <f t="shared" si="2"/>
        <v>OK</v>
      </c>
      <c r="R181" s="280"/>
      <c r="S181" s="280"/>
      <c r="T181" s="280"/>
      <c r="U181" s="502" t="s">
        <v>2403</v>
      </c>
      <c r="V181" s="368"/>
      <c r="W181" s="280"/>
      <c r="X181" s="280" t="s">
        <v>2926</v>
      </c>
      <c r="Y181" s="138"/>
      <c r="Z181" s="138"/>
      <c r="AA181" s="138"/>
      <c r="AB181" s="462"/>
      <c r="AC181" s="463"/>
      <c r="AD181" s="28"/>
      <c r="AE181" s="28"/>
      <c r="AF181" s="28"/>
      <c r="AG181" s="28"/>
      <c r="AH181" s="28"/>
      <c r="AI181" s="28"/>
      <c r="AJ181" s="28"/>
    </row>
    <row r="182" ht="33.75" customHeight="1">
      <c r="A182" s="28"/>
      <c r="B182" s="464" t="s">
        <v>2927</v>
      </c>
      <c r="C182" s="466">
        <v>1.0</v>
      </c>
      <c r="D182" s="466">
        <v>4.0</v>
      </c>
      <c r="E182" s="466">
        <v>2024.0</v>
      </c>
      <c r="F182" s="465"/>
      <c r="G182" s="466">
        <v>1.0</v>
      </c>
      <c r="H182" s="466">
        <v>4.0</v>
      </c>
      <c r="I182" s="466">
        <v>2024.0</v>
      </c>
      <c r="J182" s="466" t="s">
        <v>29</v>
      </c>
      <c r="K182" s="467" t="s">
        <v>37</v>
      </c>
      <c r="L182" s="474" t="s">
        <v>2928</v>
      </c>
      <c r="M182" s="675" t="s">
        <v>2929</v>
      </c>
      <c r="N182" s="483" t="s">
        <v>2297</v>
      </c>
      <c r="O182" s="469" t="s">
        <v>2312</v>
      </c>
      <c r="P182" s="634">
        <f t="shared" si="1"/>
        <v>45404</v>
      </c>
      <c r="Q182" s="455" t="str">
        <f t="shared" si="2"/>
        <v>OK</v>
      </c>
      <c r="R182" s="360">
        <v>24.0</v>
      </c>
      <c r="S182" s="360">
        <v>4.0</v>
      </c>
      <c r="T182" s="360">
        <v>2024.0</v>
      </c>
      <c r="U182" s="676" t="s">
        <v>2930</v>
      </c>
      <c r="V182" s="365" t="s">
        <v>2332</v>
      </c>
      <c r="W182" s="360"/>
      <c r="X182" s="360" t="s">
        <v>2931</v>
      </c>
      <c r="Y182" s="360"/>
      <c r="Z182" s="360"/>
      <c r="AA182" s="360"/>
      <c r="AB182" s="462"/>
      <c r="AC182" s="463"/>
      <c r="AD182" s="28"/>
      <c r="AE182" s="28"/>
      <c r="AF182" s="28"/>
      <c r="AG182" s="28"/>
      <c r="AH182" s="28"/>
      <c r="AI182" s="28"/>
      <c r="AJ182" s="28"/>
    </row>
    <row r="183" ht="62.25" customHeight="1">
      <c r="A183" s="138"/>
      <c r="B183" s="477" t="s">
        <v>2932</v>
      </c>
      <c r="C183" s="466">
        <v>1.0</v>
      </c>
      <c r="D183" s="466">
        <v>4.0</v>
      </c>
      <c r="E183" s="466">
        <v>2024.0</v>
      </c>
      <c r="F183" s="449"/>
      <c r="G183" s="466">
        <v>1.0</v>
      </c>
      <c r="H183" s="466">
        <v>4.0</v>
      </c>
      <c r="I183" s="466">
        <v>2024.0</v>
      </c>
      <c r="J183" s="466" t="s">
        <v>29</v>
      </c>
      <c r="K183" s="467" t="s">
        <v>37</v>
      </c>
      <c r="L183" s="474" t="s">
        <v>2918</v>
      </c>
      <c r="M183" s="452" t="s">
        <v>2933</v>
      </c>
      <c r="N183" s="565" t="s">
        <v>2428</v>
      </c>
      <c r="O183" s="537" t="s">
        <v>2934</v>
      </c>
      <c r="P183" s="484">
        <f t="shared" si="1"/>
        <v>45404</v>
      </c>
      <c r="Q183" s="455" t="str">
        <f t="shared" si="2"/>
        <v>OK</v>
      </c>
      <c r="R183" s="280">
        <v>1.0</v>
      </c>
      <c r="S183" s="280">
        <v>4.0</v>
      </c>
      <c r="T183" s="280">
        <v>2024.0</v>
      </c>
      <c r="U183" s="502" t="s">
        <v>2930</v>
      </c>
      <c r="V183" s="368" t="s">
        <v>2332</v>
      </c>
      <c r="W183" s="280"/>
      <c r="X183" s="280" t="s">
        <v>2935</v>
      </c>
      <c r="Y183" s="138"/>
      <c r="Z183" s="138"/>
      <c r="AA183" s="138"/>
      <c r="AB183" s="462"/>
      <c r="AC183" s="463"/>
      <c r="AD183" s="28"/>
      <c r="AE183" s="28"/>
      <c r="AF183" s="28"/>
      <c r="AG183" s="28"/>
      <c r="AH183" s="28"/>
      <c r="AI183" s="28"/>
      <c r="AJ183" s="28"/>
    </row>
    <row r="184" ht="98.25" customHeight="1">
      <c r="A184" s="138"/>
      <c r="B184" s="477" t="s">
        <v>2936</v>
      </c>
      <c r="C184" s="466">
        <v>1.0</v>
      </c>
      <c r="D184" s="466">
        <v>4.0</v>
      </c>
      <c r="E184" s="466">
        <v>2024.0</v>
      </c>
      <c r="F184" s="465"/>
      <c r="G184" s="466">
        <v>1.0</v>
      </c>
      <c r="H184" s="466">
        <v>4.0</v>
      </c>
      <c r="I184" s="466">
        <v>2024.0</v>
      </c>
      <c r="J184" s="466" t="s">
        <v>29</v>
      </c>
      <c r="K184" s="467" t="s">
        <v>37</v>
      </c>
      <c r="L184" s="474" t="s">
        <v>2937</v>
      </c>
      <c r="M184" s="675" t="s">
        <v>2938</v>
      </c>
      <c r="N184" s="483" t="s">
        <v>2297</v>
      </c>
      <c r="O184" s="469" t="s">
        <v>2312</v>
      </c>
      <c r="P184" s="484">
        <f t="shared" si="1"/>
        <v>45404</v>
      </c>
      <c r="Q184" s="455" t="str">
        <f t="shared" si="2"/>
        <v>OK</v>
      </c>
      <c r="R184" s="280"/>
      <c r="S184" s="280">
        <v>10.0</v>
      </c>
      <c r="T184" s="280">
        <v>2024.0</v>
      </c>
      <c r="U184" s="502" t="s">
        <v>2429</v>
      </c>
      <c r="V184" s="368" t="s">
        <v>2298</v>
      </c>
      <c r="W184" s="280"/>
      <c r="X184" s="370" t="s">
        <v>2939</v>
      </c>
      <c r="Y184" s="138"/>
      <c r="Z184" s="138"/>
      <c r="AA184" s="138"/>
      <c r="AB184" s="462"/>
      <c r="AC184" s="463"/>
      <c r="AD184" s="28"/>
      <c r="AE184" s="28"/>
      <c r="AF184" s="28"/>
      <c r="AG184" s="28"/>
      <c r="AH184" s="28"/>
      <c r="AI184" s="28"/>
      <c r="AJ184" s="28"/>
    </row>
    <row r="185" ht="30.75" customHeight="1">
      <c r="A185" s="138"/>
      <c r="B185" s="464" t="s">
        <v>2940</v>
      </c>
      <c r="C185" s="466">
        <v>2.0</v>
      </c>
      <c r="D185" s="466">
        <v>4.0</v>
      </c>
      <c r="E185" s="466">
        <v>2024.0</v>
      </c>
      <c r="F185" s="449"/>
      <c r="G185" s="466">
        <v>2.0</v>
      </c>
      <c r="H185" s="466">
        <v>4.0</v>
      </c>
      <c r="I185" s="466">
        <v>2024.0</v>
      </c>
      <c r="J185" s="466" t="s">
        <v>31</v>
      </c>
      <c r="K185" s="467" t="s">
        <v>37</v>
      </c>
      <c r="L185" s="474" t="s">
        <v>2761</v>
      </c>
      <c r="M185" s="585" t="s">
        <v>2941</v>
      </c>
      <c r="N185" s="483" t="s">
        <v>2297</v>
      </c>
      <c r="O185" s="469" t="s">
        <v>2289</v>
      </c>
      <c r="P185" s="484">
        <f t="shared" si="1"/>
        <v>45405</v>
      </c>
      <c r="Q185" s="455" t="str">
        <f t="shared" si="2"/>
        <v>OK</v>
      </c>
      <c r="R185" s="280">
        <v>15.0</v>
      </c>
      <c r="S185" s="280">
        <v>5.0</v>
      </c>
      <c r="T185" s="280">
        <v>2024.0</v>
      </c>
      <c r="U185" s="471">
        <v>2.0241200001481E13</v>
      </c>
      <c r="V185" s="368" t="s">
        <v>2298</v>
      </c>
      <c r="W185" s="280"/>
      <c r="X185" s="280" t="s">
        <v>2942</v>
      </c>
      <c r="Y185" s="280"/>
      <c r="Z185" s="280"/>
      <c r="AA185" s="280"/>
      <c r="AB185" s="677"/>
      <c r="AC185" s="463"/>
      <c r="AD185" s="28"/>
      <c r="AE185" s="28"/>
      <c r="AF185" s="28"/>
      <c r="AG185" s="28"/>
      <c r="AH185" s="28"/>
      <c r="AI185" s="28"/>
      <c r="AJ185" s="28"/>
    </row>
    <row r="186" ht="45.0" customHeight="1">
      <c r="A186" s="138"/>
      <c r="B186" s="464" t="s">
        <v>2943</v>
      </c>
      <c r="C186" s="466">
        <v>2.0</v>
      </c>
      <c r="D186" s="466">
        <v>4.0</v>
      </c>
      <c r="E186" s="466">
        <v>2024.0</v>
      </c>
      <c r="F186" s="465"/>
      <c r="G186" s="466">
        <v>2.0</v>
      </c>
      <c r="H186" s="466">
        <v>4.0</v>
      </c>
      <c r="I186" s="466">
        <v>2024.0</v>
      </c>
      <c r="J186" s="466" t="s">
        <v>31</v>
      </c>
      <c r="K186" s="467"/>
      <c r="L186" s="474" t="s">
        <v>2944</v>
      </c>
      <c r="M186" s="675" t="s">
        <v>2945</v>
      </c>
      <c r="N186" s="545" t="s">
        <v>2768</v>
      </c>
      <c r="O186" s="546" t="s">
        <v>2397</v>
      </c>
      <c r="P186" s="484">
        <f t="shared" si="1"/>
        <v>45405</v>
      </c>
      <c r="Q186" s="455" t="str">
        <f t="shared" si="2"/>
        <v>OK</v>
      </c>
      <c r="R186" s="280">
        <v>8.0</v>
      </c>
      <c r="S186" s="280">
        <v>5.0</v>
      </c>
      <c r="T186" s="280">
        <v>2024.0</v>
      </c>
      <c r="U186" s="646">
        <v>2.0241200000621E13</v>
      </c>
      <c r="V186" s="368" t="s">
        <v>2912</v>
      </c>
      <c r="W186" s="280"/>
      <c r="X186" s="280" t="s">
        <v>2946</v>
      </c>
      <c r="Y186" s="138"/>
      <c r="Z186" s="138"/>
      <c r="AA186" s="138"/>
      <c r="AB186" s="462"/>
      <c r="AC186" s="463"/>
      <c r="AD186" s="28"/>
      <c r="AE186" s="28"/>
      <c r="AF186" s="28"/>
      <c r="AG186" s="28"/>
      <c r="AH186" s="28"/>
      <c r="AI186" s="28"/>
      <c r="AJ186" s="28"/>
    </row>
    <row r="187" ht="43.5" customHeight="1">
      <c r="A187" s="138"/>
      <c r="B187" s="464" t="s">
        <v>2947</v>
      </c>
      <c r="C187" s="466">
        <v>2.0</v>
      </c>
      <c r="D187" s="466">
        <v>4.0</v>
      </c>
      <c r="E187" s="466">
        <v>2024.0</v>
      </c>
      <c r="F187" s="449"/>
      <c r="G187" s="466">
        <v>2.0</v>
      </c>
      <c r="H187" s="466">
        <v>4.0</v>
      </c>
      <c r="I187" s="466">
        <v>2024.0</v>
      </c>
      <c r="J187" s="466" t="s">
        <v>29</v>
      </c>
      <c r="K187" s="467" t="s">
        <v>30</v>
      </c>
      <c r="L187" s="474" t="s">
        <v>2948</v>
      </c>
      <c r="M187" s="678" t="s">
        <v>2949</v>
      </c>
      <c r="N187" s="565" t="s">
        <v>2428</v>
      </c>
      <c r="O187" s="42" t="s">
        <v>2289</v>
      </c>
      <c r="P187" s="484">
        <f t="shared" si="1"/>
        <v>45405</v>
      </c>
      <c r="Q187" s="455" t="str">
        <f t="shared" si="2"/>
        <v>OK</v>
      </c>
      <c r="R187" s="280">
        <v>2.0</v>
      </c>
      <c r="S187" s="280">
        <v>4.0</v>
      </c>
      <c r="T187" s="280">
        <v>2024.0</v>
      </c>
      <c r="U187" s="502" t="s">
        <v>2950</v>
      </c>
      <c r="V187" s="368" t="s">
        <v>2332</v>
      </c>
      <c r="W187" s="280"/>
      <c r="X187" s="280" t="s">
        <v>2935</v>
      </c>
      <c r="Y187" s="280"/>
      <c r="Z187" s="679"/>
      <c r="AA187" s="138"/>
      <c r="AB187" s="462"/>
      <c r="AC187" s="463"/>
      <c r="AD187" s="28"/>
      <c r="AE187" s="28"/>
      <c r="AF187" s="28"/>
      <c r="AG187" s="28"/>
      <c r="AH187" s="28"/>
      <c r="AI187" s="28"/>
      <c r="AJ187" s="28"/>
    </row>
    <row r="188" ht="63.0" customHeight="1">
      <c r="A188" s="138"/>
      <c r="B188" s="510" t="s">
        <v>2951</v>
      </c>
      <c r="C188" s="466">
        <v>2.0</v>
      </c>
      <c r="D188" s="466">
        <v>4.0</v>
      </c>
      <c r="E188" s="466">
        <v>2024.0</v>
      </c>
      <c r="F188" s="465"/>
      <c r="G188" s="466">
        <v>2.0</v>
      </c>
      <c r="H188" s="466">
        <v>4.0</v>
      </c>
      <c r="I188" s="466">
        <v>2024.0</v>
      </c>
      <c r="J188" s="466" t="s">
        <v>29</v>
      </c>
      <c r="K188" s="467" t="s">
        <v>37</v>
      </c>
      <c r="L188" s="535" t="s">
        <v>2666</v>
      </c>
      <c r="M188" s="585" t="s">
        <v>2952</v>
      </c>
      <c r="N188" s="654" t="s">
        <v>2768</v>
      </c>
      <c r="O188" s="546" t="s">
        <v>2397</v>
      </c>
      <c r="P188" s="484">
        <f t="shared" si="1"/>
        <v>45405</v>
      </c>
      <c r="Q188" s="455" t="str">
        <f t="shared" si="2"/>
        <v>OK</v>
      </c>
      <c r="R188" s="280">
        <v>29.0</v>
      </c>
      <c r="S188" s="280">
        <v>5.0</v>
      </c>
      <c r="T188" s="280">
        <v>2024.0</v>
      </c>
      <c r="U188" s="646">
        <v>2.0241200000911E13</v>
      </c>
      <c r="V188" s="368" t="s">
        <v>2460</v>
      </c>
      <c r="W188" s="280"/>
      <c r="X188" s="280" t="s">
        <v>2953</v>
      </c>
      <c r="Y188" s="138"/>
      <c r="Z188" s="138"/>
      <c r="AA188" s="138"/>
      <c r="AB188" s="462"/>
      <c r="AC188" s="463"/>
      <c r="AD188" s="28"/>
      <c r="AE188" s="28"/>
      <c r="AF188" s="28"/>
      <c r="AG188" s="28"/>
      <c r="AH188" s="28"/>
      <c r="AI188" s="28"/>
      <c r="AJ188" s="28"/>
    </row>
    <row r="189" ht="34.5" customHeight="1">
      <c r="A189" s="138"/>
      <c r="B189" s="477" t="s">
        <v>2954</v>
      </c>
      <c r="C189" s="466">
        <v>2.0</v>
      </c>
      <c r="D189" s="466">
        <v>4.0</v>
      </c>
      <c r="E189" s="466">
        <v>2024.0</v>
      </c>
      <c r="F189" s="449"/>
      <c r="G189" s="466">
        <v>2.0</v>
      </c>
      <c r="H189" s="466">
        <v>4.0</v>
      </c>
      <c r="I189" s="466">
        <v>2024.0</v>
      </c>
      <c r="J189" s="466" t="s">
        <v>29</v>
      </c>
      <c r="K189" s="467" t="s">
        <v>37</v>
      </c>
      <c r="L189" s="474" t="s">
        <v>2562</v>
      </c>
      <c r="M189" s="655" t="s">
        <v>2955</v>
      </c>
      <c r="N189" s="483" t="s">
        <v>2297</v>
      </c>
      <c r="O189" s="543" t="s">
        <v>2289</v>
      </c>
      <c r="P189" s="484">
        <f t="shared" si="1"/>
        <v>45405</v>
      </c>
      <c r="Q189" s="455" t="str">
        <f t="shared" si="2"/>
        <v>OK</v>
      </c>
      <c r="R189" s="280"/>
      <c r="S189" s="280"/>
      <c r="T189" s="280"/>
      <c r="U189" s="502" t="s">
        <v>2403</v>
      </c>
      <c r="V189" s="616" t="s">
        <v>2332</v>
      </c>
      <c r="W189" s="280"/>
      <c r="X189" s="280" t="s">
        <v>2956</v>
      </c>
      <c r="Y189" s="280" t="s">
        <v>2957</v>
      </c>
      <c r="Z189" s="280"/>
      <c r="AA189" s="138"/>
      <c r="AB189" s="462"/>
      <c r="AC189" s="463"/>
      <c r="AD189" s="28"/>
      <c r="AE189" s="28"/>
      <c r="AF189" s="28"/>
      <c r="AG189" s="28"/>
      <c r="AH189" s="28"/>
      <c r="AI189" s="28"/>
      <c r="AJ189" s="28"/>
    </row>
    <row r="190" ht="45.0" customHeight="1">
      <c r="A190" s="138"/>
      <c r="B190" s="477" t="s">
        <v>2958</v>
      </c>
      <c r="C190" s="466">
        <v>3.0</v>
      </c>
      <c r="D190" s="466">
        <v>4.0</v>
      </c>
      <c r="E190" s="466">
        <v>2024.0</v>
      </c>
      <c r="F190" s="465"/>
      <c r="G190" s="466">
        <v>3.0</v>
      </c>
      <c r="H190" s="466">
        <v>4.0</v>
      </c>
      <c r="I190" s="466">
        <v>2024.0</v>
      </c>
      <c r="J190" s="466" t="s">
        <v>29</v>
      </c>
      <c r="K190" s="467" t="s">
        <v>37</v>
      </c>
      <c r="L190" s="474" t="s">
        <v>2959</v>
      </c>
      <c r="M190" s="675" t="s">
        <v>2960</v>
      </c>
      <c r="N190" s="565" t="s">
        <v>2428</v>
      </c>
      <c r="O190" s="543" t="s">
        <v>2289</v>
      </c>
      <c r="P190" s="484">
        <f t="shared" si="1"/>
        <v>45406</v>
      </c>
      <c r="Q190" s="455" t="str">
        <f t="shared" si="2"/>
        <v>OK</v>
      </c>
      <c r="R190" s="280"/>
      <c r="S190" s="280"/>
      <c r="T190" s="280"/>
      <c r="U190" s="404" t="s">
        <v>2403</v>
      </c>
      <c r="V190" s="399" t="s">
        <v>2313</v>
      </c>
      <c r="W190" s="280"/>
      <c r="X190" s="280" t="s">
        <v>2635</v>
      </c>
      <c r="Y190" s="138"/>
      <c r="Z190" s="138"/>
      <c r="AA190" s="138"/>
      <c r="AB190" s="462"/>
      <c r="AC190" s="463"/>
      <c r="AD190" s="28"/>
      <c r="AE190" s="28"/>
      <c r="AF190" s="28"/>
      <c r="AG190" s="28"/>
      <c r="AH190" s="28"/>
      <c r="AI190" s="28"/>
      <c r="AJ190" s="28"/>
    </row>
    <row r="191" ht="37.5" customHeight="1">
      <c r="A191" s="138"/>
      <c r="B191" s="477" t="s">
        <v>2961</v>
      </c>
      <c r="C191" s="466">
        <v>3.0</v>
      </c>
      <c r="D191" s="466">
        <v>4.0</v>
      </c>
      <c r="E191" s="466">
        <v>2024.0</v>
      </c>
      <c r="F191" s="449"/>
      <c r="G191" s="466">
        <v>3.0</v>
      </c>
      <c r="H191" s="466">
        <v>4.0</v>
      </c>
      <c r="I191" s="466">
        <v>2024.0</v>
      </c>
      <c r="J191" s="466" t="s">
        <v>29</v>
      </c>
      <c r="K191" s="467" t="s">
        <v>37</v>
      </c>
      <c r="L191" s="474" t="s">
        <v>2962</v>
      </c>
      <c r="M191" s="585" t="s">
        <v>2963</v>
      </c>
      <c r="N191" s="483" t="s">
        <v>2297</v>
      </c>
      <c r="O191" s="543" t="s">
        <v>2289</v>
      </c>
      <c r="P191" s="484">
        <f t="shared" si="1"/>
        <v>45406</v>
      </c>
      <c r="Q191" s="455" t="str">
        <f t="shared" si="2"/>
        <v>OK</v>
      </c>
      <c r="R191" s="280">
        <v>3.0</v>
      </c>
      <c r="S191" s="280">
        <v>4.0</v>
      </c>
      <c r="T191" s="280">
        <v>2024.0</v>
      </c>
      <c r="U191" s="502" t="s">
        <v>2403</v>
      </c>
      <c r="V191" s="368" t="s">
        <v>2387</v>
      </c>
      <c r="W191" s="280"/>
      <c r="X191" s="680" t="s">
        <v>2964</v>
      </c>
      <c r="Y191" s="280"/>
      <c r="Z191" s="280"/>
      <c r="AA191" s="138"/>
      <c r="AB191" s="462"/>
      <c r="AC191" s="463"/>
      <c r="AD191" s="28"/>
      <c r="AE191" s="28"/>
      <c r="AF191" s="28"/>
      <c r="AG191" s="28"/>
      <c r="AH191" s="28"/>
      <c r="AI191" s="28"/>
      <c r="AJ191" s="28"/>
    </row>
    <row r="192" ht="34.5" customHeight="1">
      <c r="A192" s="138"/>
      <c r="B192" s="464" t="s">
        <v>2965</v>
      </c>
      <c r="C192" s="466">
        <v>3.0</v>
      </c>
      <c r="D192" s="466">
        <v>4.0</v>
      </c>
      <c r="E192" s="466">
        <v>2024.0</v>
      </c>
      <c r="F192" s="465"/>
      <c r="G192" s="466">
        <v>3.0</v>
      </c>
      <c r="H192" s="466">
        <v>4.0</v>
      </c>
      <c r="I192" s="466">
        <v>2024.0</v>
      </c>
      <c r="J192" s="466" t="s">
        <v>29</v>
      </c>
      <c r="K192" s="467" t="s">
        <v>37</v>
      </c>
      <c r="L192" s="474" t="s">
        <v>2962</v>
      </c>
      <c r="M192" s="585" t="s">
        <v>2963</v>
      </c>
      <c r="N192" s="483" t="s">
        <v>2297</v>
      </c>
      <c r="O192" s="543" t="s">
        <v>2289</v>
      </c>
      <c r="P192" s="484">
        <f t="shared" si="1"/>
        <v>45406</v>
      </c>
      <c r="Q192" s="455" t="str">
        <f t="shared" si="2"/>
        <v>OK</v>
      </c>
      <c r="R192" s="280">
        <v>3.0</v>
      </c>
      <c r="S192" s="280">
        <v>4.0</v>
      </c>
      <c r="T192" s="280">
        <v>2024.0</v>
      </c>
      <c r="U192" s="502" t="s">
        <v>2403</v>
      </c>
      <c r="V192" s="368" t="s">
        <v>2966</v>
      </c>
      <c r="W192" s="280"/>
      <c r="X192" s="280" t="s">
        <v>2964</v>
      </c>
      <c r="Y192" s="280"/>
      <c r="Z192" s="280"/>
      <c r="AA192" s="138"/>
      <c r="AB192" s="462"/>
      <c r="AC192" s="463"/>
      <c r="AD192" s="28"/>
      <c r="AE192" s="28"/>
      <c r="AF192" s="28"/>
      <c r="AG192" s="28"/>
      <c r="AH192" s="28"/>
      <c r="AI192" s="28"/>
      <c r="AJ192" s="28"/>
    </row>
    <row r="193" ht="31.5" customHeight="1">
      <c r="A193" s="138"/>
      <c r="B193" s="510" t="s">
        <v>2967</v>
      </c>
      <c r="C193" s="466">
        <v>3.0</v>
      </c>
      <c r="D193" s="466">
        <v>4.0</v>
      </c>
      <c r="E193" s="466">
        <v>2024.0</v>
      </c>
      <c r="F193" s="449"/>
      <c r="G193" s="466">
        <v>3.0</v>
      </c>
      <c r="H193" s="466">
        <v>4.0</v>
      </c>
      <c r="I193" s="466">
        <v>2024.0</v>
      </c>
      <c r="J193" s="466" t="s">
        <v>29</v>
      </c>
      <c r="K193" s="467" t="s">
        <v>37</v>
      </c>
      <c r="L193" s="474" t="s">
        <v>2515</v>
      </c>
      <c r="M193" s="585" t="s">
        <v>2968</v>
      </c>
      <c r="N193" s="545" t="s">
        <v>2768</v>
      </c>
      <c r="O193" s="546" t="s">
        <v>2397</v>
      </c>
      <c r="P193" s="484">
        <f t="shared" si="1"/>
        <v>45406</v>
      </c>
      <c r="Q193" s="455" t="str">
        <f t="shared" si="2"/>
        <v>OK</v>
      </c>
      <c r="R193" s="280">
        <v>11.0</v>
      </c>
      <c r="S193" s="280">
        <v>5.0</v>
      </c>
      <c r="T193" s="280">
        <v>2024.0</v>
      </c>
      <c r="U193" s="646">
        <v>2.0241200000851E13</v>
      </c>
      <c r="V193" s="368" t="s">
        <v>2460</v>
      </c>
      <c r="W193" s="280"/>
      <c r="X193" s="280" t="s">
        <v>2489</v>
      </c>
      <c r="Y193" s="138"/>
      <c r="Z193" s="138"/>
      <c r="AA193" s="138"/>
      <c r="AB193" s="462"/>
      <c r="AC193" s="463"/>
      <c r="AD193" s="28"/>
      <c r="AE193" s="28"/>
      <c r="AF193" s="28"/>
      <c r="AG193" s="28"/>
      <c r="AH193" s="28"/>
      <c r="AI193" s="28"/>
      <c r="AJ193" s="28"/>
    </row>
    <row r="194" ht="32.25" customHeight="1">
      <c r="A194" s="138"/>
      <c r="B194" s="477" t="s">
        <v>2969</v>
      </c>
      <c r="C194" s="466">
        <v>4.0</v>
      </c>
      <c r="D194" s="466">
        <v>4.0</v>
      </c>
      <c r="E194" s="466">
        <v>2024.0</v>
      </c>
      <c r="F194" s="465"/>
      <c r="G194" s="466">
        <v>4.0</v>
      </c>
      <c r="H194" s="466">
        <v>4.0</v>
      </c>
      <c r="I194" s="466">
        <v>2024.0</v>
      </c>
      <c r="J194" s="466" t="s">
        <v>29</v>
      </c>
      <c r="K194" s="467" t="s">
        <v>37</v>
      </c>
      <c r="L194" s="474" t="s">
        <v>2970</v>
      </c>
      <c r="M194" s="585" t="s">
        <v>2971</v>
      </c>
      <c r="N194" s="565" t="s">
        <v>2428</v>
      </c>
      <c r="O194" s="42" t="s">
        <v>2289</v>
      </c>
      <c r="P194" s="484">
        <f t="shared" si="1"/>
        <v>45407</v>
      </c>
      <c r="Q194" s="455" t="str">
        <f t="shared" si="2"/>
        <v>OK</v>
      </c>
      <c r="R194" s="280"/>
      <c r="S194" s="280"/>
      <c r="T194" s="280"/>
      <c r="U194" s="404" t="s">
        <v>2403</v>
      </c>
      <c r="V194" s="399" t="s">
        <v>2332</v>
      </c>
      <c r="W194" s="280"/>
      <c r="X194" s="280" t="s">
        <v>2388</v>
      </c>
      <c r="Y194" s="138"/>
      <c r="Z194" s="138"/>
      <c r="AA194" s="138"/>
      <c r="AB194" s="462"/>
      <c r="AC194" s="463"/>
      <c r="AD194" s="28"/>
      <c r="AE194" s="28"/>
      <c r="AF194" s="28"/>
      <c r="AG194" s="28"/>
      <c r="AH194" s="28"/>
      <c r="AI194" s="28"/>
      <c r="AJ194" s="28"/>
    </row>
    <row r="195" ht="36.0" customHeight="1">
      <c r="A195" s="138"/>
      <c r="B195" s="510" t="s">
        <v>2972</v>
      </c>
      <c r="C195" s="681">
        <v>4.0</v>
      </c>
      <c r="D195" s="466">
        <v>4.0</v>
      </c>
      <c r="E195" s="466">
        <v>2024.0</v>
      </c>
      <c r="F195" s="449"/>
      <c r="G195" s="466">
        <v>4.0</v>
      </c>
      <c r="H195" s="466">
        <v>4.0</v>
      </c>
      <c r="I195" s="466">
        <v>2024.0</v>
      </c>
      <c r="J195" s="466" t="s">
        <v>29</v>
      </c>
      <c r="K195" s="467" t="s">
        <v>37</v>
      </c>
      <c r="L195" s="474" t="s">
        <v>2973</v>
      </c>
      <c r="M195" s="585" t="s">
        <v>2974</v>
      </c>
      <c r="N195" s="483" t="s">
        <v>2297</v>
      </c>
      <c r="O195" s="543" t="s">
        <v>2289</v>
      </c>
      <c r="P195" s="484">
        <f t="shared" si="1"/>
        <v>45407</v>
      </c>
      <c r="Q195" s="455" t="str">
        <f t="shared" si="2"/>
        <v>OK</v>
      </c>
      <c r="R195" s="280">
        <v>4.0</v>
      </c>
      <c r="S195" s="280">
        <v>4.0</v>
      </c>
      <c r="T195" s="280">
        <v>2024.0</v>
      </c>
      <c r="U195" s="502" t="s">
        <v>2403</v>
      </c>
      <c r="V195" s="368" t="s">
        <v>2460</v>
      </c>
      <c r="W195" s="280"/>
      <c r="X195" s="280" t="s">
        <v>2975</v>
      </c>
      <c r="Y195" s="280"/>
      <c r="Z195" s="280"/>
      <c r="AA195" s="280"/>
      <c r="AB195" s="677"/>
      <c r="AC195" s="682"/>
      <c r="AD195" s="28"/>
      <c r="AE195" s="28"/>
      <c r="AF195" s="28"/>
      <c r="AG195" s="28"/>
      <c r="AH195" s="28"/>
      <c r="AI195" s="28"/>
      <c r="AJ195" s="28"/>
    </row>
    <row r="196" ht="47.25" customHeight="1">
      <c r="A196" s="138"/>
      <c r="B196" s="477" t="s">
        <v>2976</v>
      </c>
      <c r="C196" s="466">
        <v>4.0</v>
      </c>
      <c r="D196" s="466">
        <v>4.0</v>
      </c>
      <c r="E196" s="466">
        <v>2024.0</v>
      </c>
      <c r="F196" s="465"/>
      <c r="G196" s="466">
        <v>4.0</v>
      </c>
      <c r="H196" s="466">
        <v>4.0</v>
      </c>
      <c r="I196" s="466">
        <v>2024.0</v>
      </c>
      <c r="J196" s="466" t="s">
        <v>29</v>
      </c>
      <c r="K196" s="467" t="s">
        <v>37</v>
      </c>
      <c r="L196" s="474" t="s">
        <v>2918</v>
      </c>
      <c r="M196" s="585" t="s">
        <v>2977</v>
      </c>
      <c r="N196" s="565" t="s">
        <v>2428</v>
      </c>
      <c r="O196" s="42" t="s">
        <v>2289</v>
      </c>
      <c r="P196" s="484">
        <f t="shared" si="1"/>
        <v>45407</v>
      </c>
      <c r="Q196" s="455" t="str">
        <f t="shared" si="2"/>
        <v>OK</v>
      </c>
      <c r="R196" s="280"/>
      <c r="S196" s="280"/>
      <c r="T196" s="280"/>
      <c r="U196" s="404" t="s">
        <v>2403</v>
      </c>
      <c r="V196" s="399" t="s">
        <v>2387</v>
      </c>
      <c r="W196" s="280"/>
      <c r="X196" s="280" t="s">
        <v>2978</v>
      </c>
      <c r="Y196" s="138"/>
      <c r="Z196" s="138"/>
      <c r="AA196" s="138"/>
      <c r="AB196" s="462"/>
      <c r="AC196" s="463"/>
      <c r="AD196" s="28"/>
      <c r="AE196" s="28"/>
      <c r="AF196" s="28"/>
      <c r="AG196" s="28"/>
      <c r="AH196" s="28"/>
      <c r="AI196" s="28"/>
      <c r="AJ196" s="28"/>
    </row>
    <row r="197" ht="39.0" customHeight="1">
      <c r="A197" s="138"/>
      <c r="B197" s="477" t="s">
        <v>2979</v>
      </c>
      <c r="C197" s="466">
        <v>4.0</v>
      </c>
      <c r="D197" s="466">
        <v>4.0</v>
      </c>
      <c r="E197" s="466">
        <v>2024.0</v>
      </c>
      <c r="F197" s="449"/>
      <c r="G197" s="466">
        <v>4.0</v>
      </c>
      <c r="H197" s="466">
        <v>4.0</v>
      </c>
      <c r="I197" s="466">
        <v>2024.0</v>
      </c>
      <c r="J197" s="466" t="s">
        <v>29</v>
      </c>
      <c r="K197" s="467" t="s">
        <v>30</v>
      </c>
      <c r="L197" s="675" t="s">
        <v>2980</v>
      </c>
      <c r="M197" s="675" t="s">
        <v>2872</v>
      </c>
      <c r="N197" s="565" t="s">
        <v>2428</v>
      </c>
      <c r="O197" s="42" t="s">
        <v>2289</v>
      </c>
      <c r="P197" s="484">
        <f t="shared" si="1"/>
        <v>45407</v>
      </c>
      <c r="Q197" s="455" t="str">
        <f t="shared" si="2"/>
        <v>OK</v>
      </c>
      <c r="R197" s="280"/>
      <c r="S197" s="280"/>
      <c r="T197" s="280"/>
      <c r="U197" s="502" t="s">
        <v>2403</v>
      </c>
      <c r="V197" s="368" t="s">
        <v>2387</v>
      </c>
      <c r="W197" s="280"/>
      <c r="X197" s="280" t="s">
        <v>2981</v>
      </c>
      <c r="Y197" s="138"/>
      <c r="Z197" s="138"/>
      <c r="AA197" s="138"/>
      <c r="AB197" s="462"/>
      <c r="AC197" s="463"/>
      <c r="AD197" s="28"/>
      <c r="AE197" s="28"/>
      <c r="AF197" s="28"/>
      <c r="AG197" s="28"/>
      <c r="AH197" s="28"/>
      <c r="AI197" s="28"/>
      <c r="AJ197" s="28"/>
    </row>
    <row r="198" ht="37.5" customHeight="1">
      <c r="A198" s="138"/>
      <c r="B198" s="510" t="s">
        <v>2982</v>
      </c>
      <c r="C198" s="466">
        <v>4.0</v>
      </c>
      <c r="D198" s="466">
        <v>4.0</v>
      </c>
      <c r="E198" s="466">
        <v>2024.0</v>
      </c>
      <c r="F198" s="465"/>
      <c r="G198" s="466">
        <v>4.0</v>
      </c>
      <c r="H198" s="466">
        <v>4.0</v>
      </c>
      <c r="I198" s="466">
        <v>2024.0</v>
      </c>
      <c r="J198" s="466" t="s">
        <v>29</v>
      </c>
      <c r="K198" s="467" t="s">
        <v>37</v>
      </c>
      <c r="L198" s="474" t="s">
        <v>2983</v>
      </c>
      <c r="M198" s="585" t="s">
        <v>2984</v>
      </c>
      <c r="N198" s="545" t="s">
        <v>2768</v>
      </c>
      <c r="O198" s="546" t="s">
        <v>2397</v>
      </c>
      <c r="P198" s="484">
        <f t="shared" si="1"/>
        <v>45407</v>
      </c>
      <c r="Q198" s="455" t="str">
        <f t="shared" si="2"/>
        <v>OK</v>
      </c>
      <c r="R198" s="280">
        <v>29.0</v>
      </c>
      <c r="S198" s="280">
        <v>5.0</v>
      </c>
      <c r="T198" s="280">
        <v>2024.0</v>
      </c>
      <c r="U198" s="646">
        <v>2.0241200000901E13</v>
      </c>
      <c r="V198" s="368" t="s">
        <v>2460</v>
      </c>
      <c r="W198" s="280"/>
      <c r="X198" s="17" t="s">
        <v>2985</v>
      </c>
      <c r="Y198" s="138"/>
      <c r="Z198" s="138"/>
      <c r="AA198" s="138"/>
      <c r="AB198" s="462"/>
      <c r="AC198" s="463"/>
      <c r="AD198" s="28"/>
      <c r="AE198" s="28"/>
      <c r="AF198" s="28"/>
      <c r="AG198" s="28"/>
      <c r="AH198" s="28"/>
      <c r="AI198" s="28"/>
      <c r="AJ198" s="28"/>
    </row>
    <row r="199" ht="38.25" customHeight="1">
      <c r="A199" s="138"/>
      <c r="B199" s="477" t="s">
        <v>2986</v>
      </c>
      <c r="C199" s="466">
        <v>5.0</v>
      </c>
      <c r="D199" s="466">
        <v>4.0</v>
      </c>
      <c r="E199" s="466">
        <v>2024.0</v>
      </c>
      <c r="F199" s="449"/>
      <c r="G199" s="466">
        <v>5.0</v>
      </c>
      <c r="H199" s="466">
        <v>4.0</v>
      </c>
      <c r="I199" s="466">
        <v>2024.0</v>
      </c>
      <c r="J199" s="466" t="s">
        <v>29</v>
      </c>
      <c r="K199" s="467" t="s">
        <v>37</v>
      </c>
      <c r="L199" s="474" t="s">
        <v>2987</v>
      </c>
      <c r="M199" s="585" t="s">
        <v>2988</v>
      </c>
      <c r="N199" s="565" t="s">
        <v>2428</v>
      </c>
      <c r="O199" s="42" t="s">
        <v>2289</v>
      </c>
      <c r="P199" s="484">
        <f t="shared" si="1"/>
        <v>45408</v>
      </c>
      <c r="Q199" s="455" t="str">
        <f t="shared" si="2"/>
        <v>OK</v>
      </c>
      <c r="R199" s="280"/>
      <c r="S199" s="280"/>
      <c r="T199" s="280"/>
      <c r="U199" s="404" t="s">
        <v>2950</v>
      </c>
      <c r="V199" s="399" t="s">
        <v>2387</v>
      </c>
      <c r="W199" s="280"/>
      <c r="X199" s="280" t="s">
        <v>2978</v>
      </c>
      <c r="Y199" s="138"/>
      <c r="Z199" s="138"/>
      <c r="AA199" s="138"/>
      <c r="AB199" s="462"/>
      <c r="AC199" s="463"/>
      <c r="AD199" s="28"/>
      <c r="AE199" s="28"/>
      <c r="AF199" s="28"/>
      <c r="AG199" s="28"/>
      <c r="AH199" s="28"/>
      <c r="AI199" s="28"/>
      <c r="AJ199" s="28"/>
    </row>
    <row r="200" ht="55.5" customHeight="1">
      <c r="A200" s="138"/>
      <c r="B200" s="464" t="s">
        <v>2989</v>
      </c>
      <c r="C200" s="466">
        <v>5.0</v>
      </c>
      <c r="D200" s="466">
        <v>4.0</v>
      </c>
      <c r="E200" s="466">
        <v>2024.0</v>
      </c>
      <c r="F200" s="465"/>
      <c r="G200" s="466">
        <v>5.0</v>
      </c>
      <c r="H200" s="466">
        <v>4.0</v>
      </c>
      <c r="I200" s="466">
        <v>2024.0</v>
      </c>
      <c r="J200" s="466" t="s">
        <v>29</v>
      </c>
      <c r="K200" s="467" t="s">
        <v>37</v>
      </c>
      <c r="L200" s="474" t="s">
        <v>2990</v>
      </c>
      <c r="M200" s="585" t="s">
        <v>2991</v>
      </c>
      <c r="N200" s="565" t="s">
        <v>2428</v>
      </c>
      <c r="O200" s="42" t="s">
        <v>2289</v>
      </c>
      <c r="P200" s="484">
        <f t="shared" si="1"/>
        <v>45408</v>
      </c>
      <c r="Q200" s="455" t="str">
        <f t="shared" si="2"/>
        <v>OK</v>
      </c>
      <c r="R200" s="143">
        <v>16.0</v>
      </c>
      <c r="S200" s="144">
        <v>4.0</v>
      </c>
      <c r="T200" s="144">
        <v>2024.0</v>
      </c>
      <c r="U200" s="683">
        <v>2.0241400000861E13</v>
      </c>
      <c r="V200" s="189" t="s">
        <v>2298</v>
      </c>
      <c r="W200" s="280"/>
      <c r="X200" s="280" t="s">
        <v>2992</v>
      </c>
      <c r="Y200" s="138"/>
      <c r="Z200" s="138"/>
      <c r="AA200" s="138"/>
      <c r="AB200" s="462"/>
      <c r="AC200" s="463"/>
      <c r="AD200" s="28"/>
      <c r="AE200" s="28"/>
      <c r="AF200" s="28"/>
      <c r="AG200" s="28"/>
      <c r="AH200" s="28"/>
      <c r="AI200" s="28"/>
      <c r="AJ200" s="28"/>
    </row>
    <row r="201" ht="37.5" customHeight="1">
      <c r="A201" s="138"/>
      <c r="B201" s="477" t="s">
        <v>2993</v>
      </c>
      <c r="C201" s="466">
        <v>5.0</v>
      </c>
      <c r="D201" s="466">
        <v>4.0</v>
      </c>
      <c r="E201" s="466">
        <v>2024.0</v>
      </c>
      <c r="F201" s="449"/>
      <c r="G201" s="466">
        <v>5.0</v>
      </c>
      <c r="H201" s="466">
        <v>4.0</v>
      </c>
      <c r="I201" s="466">
        <v>2024.0</v>
      </c>
      <c r="J201" s="466" t="s">
        <v>29</v>
      </c>
      <c r="K201" s="467" t="s">
        <v>37</v>
      </c>
      <c r="L201" s="474" t="s">
        <v>2994</v>
      </c>
      <c r="M201" s="585" t="s">
        <v>2995</v>
      </c>
      <c r="N201" s="684" t="s">
        <v>2331</v>
      </c>
      <c r="O201" s="42" t="s">
        <v>2289</v>
      </c>
      <c r="P201" s="484">
        <f t="shared" si="1"/>
        <v>45408</v>
      </c>
      <c r="Q201" s="455" t="str">
        <f t="shared" si="2"/>
        <v>OK</v>
      </c>
      <c r="R201" s="280"/>
      <c r="S201" s="280"/>
      <c r="T201" s="280"/>
      <c r="U201" s="502">
        <v>0.0</v>
      </c>
      <c r="V201" s="368" t="s">
        <v>2996</v>
      </c>
      <c r="W201" s="280"/>
      <c r="X201" s="280" t="s">
        <v>2997</v>
      </c>
      <c r="Y201" s="138"/>
      <c r="Z201" s="138"/>
      <c r="AA201" s="138"/>
      <c r="AB201" s="462"/>
      <c r="AC201" s="463"/>
      <c r="AD201" s="28"/>
      <c r="AE201" s="28"/>
      <c r="AF201" s="28"/>
      <c r="AG201" s="28"/>
      <c r="AH201" s="28"/>
      <c r="AI201" s="28"/>
      <c r="AJ201" s="28"/>
    </row>
    <row r="202" ht="76.5" customHeight="1">
      <c r="A202" s="138"/>
      <c r="B202" s="510" t="s">
        <v>2998</v>
      </c>
      <c r="C202" s="681">
        <v>5.0</v>
      </c>
      <c r="D202" s="466">
        <v>4.0</v>
      </c>
      <c r="E202" s="466">
        <v>2024.0</v>
      </c>
      <c r="F202" s="465"/>
      <c r="G202" s="466">
        <v>5.0</v>
      </c>
      <c r="H202" s="466">
        <v>4.0</v>
      </c>
      <c r="I202" s="466">
        <v>2024.0</v>
      </c>
      <c r="J202" s="466" t="s">
        <v>29</v>
      </c>
      <c r="K202" s="467" t="s">
        <v>37</v>
      </c>
      <c r="L202" s="474" t="s">
        <v>2310</v>
      </c>
      <c r="M202" s="585" t="s">
        <v>2999</v>
      </c>
      <c r="N202" s="673" t="s">
        <v>3000</v>
      </c>
      <c r="O202" s="42" t="s">
        <v>2289</v>
      </c>
      <c r="P202" s="484">
        <f t="shared" si="1"/>
        <v>45408</v>
      </c>
      <c r="Q202" s="455" t="str">
        <f t="shared" si="2"/>
        <v>OK</v>
      </c>
      <c r="R202" s="280">
        <v>4.0</v>
      </c>
      <c r="S202" s="280">
        <v>4.0</v>
      </c>
      <c r="T202" s="280">
        <v>2024.0</v>
      </c>
      <c r="U202" s="685">
        <v>2.0241630003102E13</v>
      </c>
      <c r="V202" s="368" t="s">
        <v>3001</v>
      </c>
      <c r="W202" s="280" t="s">
        <v>2859</v>
      </c>
      <c r="X202" s="280" t="s">
        <v>3002</v>
      </c>
      <c r="Y202" s="138" t="s">
        <v>2860</v>
      </c>
      <c r="Z202" s="138" t="s">
        <v>2859</v>
      </c>
      <c r="AA202" s="138" t="s">
        <v>2860</v>
      </c>
      <c r="AB202" s="462"/>
      <c r="AC202" s="463"/>
      <c r="AD202" s="28"/>
      <c r="AE202" s="28"/>
      <c r="AF202" s="28"/>
      <c r="AG202" s="28"/>
      <c r="AH202" s="28"/>
      <c r="AI202" s="28"/>
      <c r="AJ202" s="28"/>
    </row>
    <row r="203" ht="44.25" customHeight="1">
      <c r="A203" s="138"/>
      <c r="B203" s="464" t="s">
        <v>3003</v>
      </c>
      <c r="C203" s="466">
        <v>8.0</v>
      </c>
      <c r="D203" s="466">
        <v>4.0</v>
      </c>
      <c r="E203" s="466">
        <v>2024.0</v>
      </c>
      <c r="F203" s="449"/>
      <c r="G203" s="466">
        <v>8.0</v>
      </c>
      <c r="H203" s="466">
        <v>4.0</v>
      </c>
      <c r="I203" s="466">
        <v>2024.0</v>
      </c>
      <c r="J203" s="466" t="s">
        <v>29</v>
      </c>
      <c r="K203" s="467" t="s">
        <v>37</v>
      </c>
      <c r="L203" s="474" t="s">
        <v>3004</v>
      </c>
      <c r="M203" s="585" t="s">
        <v>3005</v>
      </c>
      <c r="N203" s="483" t="s">
        <v>2297</v>
      </c>
      <c r="O203" s="469" t="s">
        <v>2312</v>
      </c>
      <c r="P203" s="634">
        <f t="shared" si="1"/>
        <v>45411</v>
      </c>
      <c r="Q203" s="455" t="str">
        <f t="shared" si="2"/>
        <v>OK</v>
      </c>
      <c r="R203" s="360">
        <v>4.0</v>
      </c>
      <c r="S203" s="360">
        <v>4.0</v>
      </c>
      <c r="T203" s="360">
        <v>2024.0</v>
      </c>
      <c r="U203" s="676" t="s">
        <v>2403</v>
      </c>
      <c r="V203" s="365" t="s">
        <v>3006</v>
      </c>
      <c r="W203" s="360"/>
      <c r="X203" s="360" t="s">
        <v>3007</v>
      </c>
      <c r="Y203" s="138"/>
      <c r="Z203" s="138"/>
      <c r="AA203" s="138"/>
      <c r="AB203" s="462"/>
      <c r="AC203" s="463"/>
      <c r="AD203" s="28"/>
      <c r="AE203" s="28"/>
      <c r="AF203" s="28"/>
      <c r="AG203" s="28"/>
      <c r="AH203" s="28"/>
      <c r="AI203" s="28"/>
      <c r="AJ203" s="28"/>
    </row>
    <row r="204" ht="42.75" customHeight="1">
      <c r="A204" s="138"/>
      <c r="B204" s="464" t="s">
        <v>3008</v>
      </c>
      <c r="C204" s="466">
        <v>8.0</v>
      </c>
      <c r="D204" s="466">
        <v>4.0</v>
      </c>
      <c r="E204" s="466">
        <v>2024.0</v>
      </c>
      <c r="F204" s="465"/>
      <c r="G204" s="466">
        <v>8.0</v>
      </c>
      <c r="H204" s="466">
        <v>4.0</v>
      </c>
      <c r="I204" s="466">
        <v>2024.0</v>
      </c>
      <c r="J204" s="466" t="s">
        <v>29</v>
      </c>
      <c r="K204" s="467" t="s">
        <v>37</v>
      </c>
      <c r="L204" s="474" t="s">
        <v>3009</v>
      </c>
      <c r="M204" s="585" t="s">
        <v>3010</v>
      </c>
      <c r="N204" s="545" t="s">
        <v>2768</v>
      </c>
      <c r="O204" s="546" t="s">
        <v>2397</v>
      </c>
      <c r="P204" s="484">
        <f t="shared" si="1"/>
        <v>45411</v>
      </c>
      <c r="Q204" s="455" t="str">
        <f t="shared" si="2"/>
        <v>OK</v>
      </c>
      <c r="R204" s="280">
        <v>8.0</v>
      </c>
      <c r="S204" s="280">
        <v>4.0</v>
      </c>
      <c r="T204" s="280">
        <v>2024.0</v>
      </c>
      <c r="U204" s="646">
        <v>2.0241200000631E13</v>
      </c>
      <c r="V204" s="368" t="s">
        <v>2460</v>
      </c>
      <c r="W204" s="280"/>
      <c r="X204" s="280" t="s">
        <v>3011</v>
      </c>
      <c r="Y204" s="138"/>
      <c r="Z204" s="138"/>
      <c r="AA204" s="138"/>
      <c r="AB204" s="462"/>
      <c r="AC204" s="463"/>
      <c r="AD204" s="28"/>
      <c r="AE204" s="28"/>
      <c r="AF204" s="28"/>
      <c r="AG204" s="28"/>
      <c r="AH204" s="28"/>
      <c r="AI204" s="28"/>
      <c r="AJ204" s="28"/>
    </row>
    <row r="205" ht="37.5" customHeight="1">
      <c r="A205" s="138"/>
      <c r="B205" s="464" t="s">
        <v>3012</v>
      </c>
      <c r="C205" s="466">
        <v>8.0</v>
      </c>
      <c r="D205" s="466">
        <v>4.0</v>
      </c>
      <c r="E205" s="466">
        <v>2024.0</v>
      </c>
      <c r="F205" s="449"/>
      <c r="G205" s="466">
        <v>8.0</v>
      </c>
      <c r="H205" s="466">
        <v>4.0</v>
      </c>
      <c r="I205" s="466">
        <v>2024.0</v>
      </c>
      <c r="J205" s="466" t="s">
        <v>29</v>
      </c>
      <c r="K205" s="467" t="s">
        <v>37</v>
      </c>
      <c r="L205" s="474" t="s">
        <v>3013</v>
      </c>
      <c r="M205" s="585" t="s">
        <v>3014</v>
      </c>
      <c r="N205" s="565" t="s">
        <v>2428</v>
      </c>
      <c r="O205" s="42" t="s">
        <v>2289</v>
      </c>
      <c r="P205" s="484">
        <f t="shared" si="1"/>
        <v>45411</v>
      </c>
      <c r="Q205" s="455" t="str">
        <f t="shared" si="2"/>
        <v>OK</v>
      </c>
      <c r="R205" s="280"/>
      <c r="S205" s="280"/>
      <c r="T205" s="280"/>
      <c r="U205" s="404" t="s">
        <v>2403</v>
      </c>
      <c r="V205" s="399" t="s">
        <v>2332</v>
      </c>
      <c r="W205" s="280"/>
      <c r="X205" s="280" t="s">
        <v>2388</v>
      </c>
      <c r="Y205" s="138"/>
      <c r="Z205" s="138"/>
      <c r="AA205" s="138"/>
      <c r="AB205" s="462"/>
      <c r="AC205" s="463"/>
      <c r="AD205" s="28"/>
      <c r="AE205" s="28"/>
      <c r="AF205" s="28"/>
      <c r="AG205" s="28"/>
      <c r="AH205" s="28"/>
      <c r="AI205" s="28"/>
      <c r="AJ205" s="28"/>
    </row>
    <row r="206" ht="38.25" customHeight="1">
      <c r="A206" s="138"/>
      <c r="B206" s="464" t="s">
        <v>3015</v>
      </c>
      <c r="C206" s="466">
        <v>8.0</v>
      </c>
      <c r="D206" s="466">
        <v>4.0</v>
      </c>
      <c r="E206" s="466">
        <v>2024.0</v>
      </c>
      <c r="F206" s="465"/>
      <c r="G206" s="466">
        <v>8.0</v>
      </c>
      <c r="H206" s="466">
        <v>4.0</v>
      </c>
      <c r="I206" s="466">
        <v>2024.0</v>
      </c>
      <c r="J206" s="466" t="s">
        <v>29</v>
      </c>
      <c r="K206" s="467" t="s">
        <v>37</v>
      </c>
      <c r="L206" s="474" t="s">
        <v>2415</v>
      </c>
      <c r="M206" s="585" t="s">
        <v>3016</v>
      </c>
      <c r="N206" s="684" t="s">
        <v>2331</v>
      </c>
      <c r="O206" s="42" t="s">
        <v>2289</v>
      </c>
      <c r="P206" s="484">
        <f t="shared" si="1"/>
        <v>45411</v>
      </c>
      <c r="Q206" s="455" t="str">
        <f t="shared" si="2"/>
        <v>OK</v>
      </c>
      <c r="R206" s="280"/>
      <c r="S206" s="280"/>
      <c r="T206" s="280"/>
      <c r="U206" s="502" t="s">
        <v>2403</v>
      </c>
      <c r="V206" s="368" t="s">
        <v>2332</v>
      </c>
      <c r="W206" s="280"/>
      <c r="X206" s="280" t="s">
        <v>3017</v>
      </c>
      <c r="Y206" s="138"/>
      <c r="Z206" s="138"/>
      <c r="AA206" s="138"/>
      <c r="AB206" s="462"/>
      <c r="AC206" s="463"/>
      <c r="AD206" s="28"/>
      <c r="AE206" s="28"/>
      <c r="AF206" s="28"/>
      <c r="AG206" s="28"/>
      <c r="AH206" s="28"/>
      <c r="AI206" s="28"/>
      <c r="AJ206" s="28"/>
    </row>
    <row r="207" ht="33.0" customHeight="1">
      <c r="A207" s="138"/>
      <c r="B207" s="477" t="s">
        <v>3018</v>
      </c>
      <c r="C207" s="466">
        <v>8.0</v>
      </c>
      <c r="D207" s="466">
        <v>4.0</v>
      </c>
      <c r="E207" s="466">
        <v>2024.0</v>
      </c>
      <c r="F207" s="449"/>
      <c r="G207" s="466">
        <v>8.0</v>
      </c>
      <c r="H207" s="466">
        <v>4.0</v>
      </c>
      <c r="I207" s="466">
        <v>2024.0</v>
      </c>
      <c r="J207" s="466" t="s">
        <v>29</v>
      </c>
      <c r="K207" s="467" t="s">
        <v>37</v>
      </c>
      <c r="L207" s="474" t="s">
        <v>3019</v>
      </c>
      <c r="M207" s="585" t="s">
        <v>3020</v>
      </c>
      <c r="N207" s="565" t="s">
        <v>2428</v>
      </c>
      <c r="O207" s="42" t="s">
        <v>2289</v>
      </c>
      <c r="P207" s="484">
        <f t="shared" si="1"/>
        <v>45411</v>
      </c>
      <c r="Q207" s="455" t="str">
        <f t="shared" si="2"/>
        <v>OK</v>
      </c>
      <c r="R207" s="280"/>
      <c r="S207" s="280"/>
      <c r="T207" s="280"/>
      <c r="U207" s="404" t="s">
        <v>2403</v>
      </c>
      <c r="V207" s="399" t="s">
        <v>2332</v>
      </c>
      <c r="W207" s="280"/>
      <c r="X207" s="280" t="s">
        <v>2388</v>
      </c>
      <c r="Y207" s="138"/>
      <c r="Z207" s="138"/>
      <c r="AA207" s="138"/>
      <c r="AB207" s="462"/>
      <c r="AC207" s="463"/>
      <c r="AD207" s="28"/>
      <c r="AE207" s="28"/>
      <c r="AF207" s="28"/>
      <c r="AG207" s="28"/>
      <c r="AH207" s="28"/>
      <c r="AI207" s="28"/>
      <c r="AJ207" s="28"/>
    </row>
    <row r="208" ht="34.5" customHeight="1">
      <c r="A208" s="138"/>
      <c r="B208" s="464" t="s">
        <v>3021</v>
      </c>
      <c r="C208" s="466">
        <v>9.0</v>
      </c>
      <c r="D208" s="466">
        <v>4.0</v>
      </c>
      <c r="E208" s="466">
        <v>2024.0</v>
      </c>
      <c r="F208" s="465"/>
      <c r="G208" s="466">
        <v>9.0</v>
      </c>
      <c r="H208" s="466">
        <v>4.0</v>
      </c>
      <c r="I208" s="466">
        <v>2024.0</v>
      </c>
      <c r="J208" s="466" t="s">
        <v>29</v>
      </c>
      <c r="K208" s="467" t="s">
        <v>37</v>
      </c>
      <c r="L208" s="474" t="s">
        <v>2633</v>
      </c>
      <c r="M208" s="585" t="s">
        <v>3022</v>
      </c>
      <c r="N208" s="565" t="s">
        <v>2428</v>
      </c>
      <c r="O208" s="42" t="s">
        <v>2289</v>
      </c>
      <c r="P208" s="484">
        <f t="shared" si="1"/>
        <v>45412</v>
      </c>
      <c r="Q208" s="455" t="str">
        <f t="shared" si="2"/>
        <v>OK</v>
      </c>
      <c r="R208" s="280"/>
      <c r="S208" s="280"/>
      <c r="T208" s="280"/>
      <c r="U208" s="404" t="s">
        <v>2403</v>
      </c>
      <c r="V208" s="399" t="s">
        <v>2332</v>
      </c>
      <c r="W208" s="280"/>
      <c r="X208" s="280" t="s">
        <v>2388</v>
      </c>
      <c r="Y208" s="138"/>
      <c r="Z208" s="138"/>
      <c r="AA208" s="138"/>
      <c r="AB208" s="462"/>
      <c r="AC208" s="463"/>
      <c r="AD208" s="28"/>
      <c r="AE208" s="28"/>
      <c r="AF208" s="28"/>
      <c r="AG208" s="28"/>
      <c r="AH208" s="28"/>
      <c r="AI208" s="28"/>
      <c r="AJ208" s="28"/>
    </row>
    <row r="209" ht="33.0" customHeight="1">
      <c r="A209" s="138"/>
      <c r="B209" s="464" t="s">
        <v>3023</v>
      </c>
      <c r="C209" s="466">
        <v>9.0</v>
      </c>
      <c r="D209" s="466">
        <v>4.0</v>
      </c>
      <c r="E209" s="466">
        <v>2024.0</v>
      </c>
      <c r="F209" s="449"/>
      <c r="G209" s="466">
        <v>9.0</v>
      </c>
      <c r="H209" s="466">
        <v>4.0</v>
      </c>
      <c r="I209" s="466">
        <v>2024.0</v>
      </c>
      <c r="J209" s="466" t="s">
        <v>29</v>
      </c>
      <c r="K209" s="467" t="s">
        <v>37</v>
      </c>
      <c r="L209" s="474" t="s">
        <v>2592</v>
      </c>
      <c r="M209" s="585" t="s">
        <v>3024</v>
      </c>
      <c r="N209" s="565" t="s">
        <v>2428</v>
      </c>
      <c r="O209" s="42" t="s">
        <v>2289</v>
      </c>
      <c r="P209" s="484">
        <f t="shared" si="1"/>
        <v>45412</v>
      </c>
      <c r="Q209" s="455" t="str">
        <f t="shared" si="2"/>
        <v>OK</v>
      </c>
      <c r="R209" s="280"/>
      <c r="S209" s="280"/>
      <c r="T209" s="280"/>
      <c r="U209" s="404" t="s">
        <v>2403</v>
      </c>
      <c r="V209" s="399" t="s">
        <v>2332</v>
      </c>
      <c r="W209" s="280"/>
      <c r="X209" s="280" t="s">
        <v>2388</v>
      </c>
      <c r="Y209" s="138"/>
      <c r="Z209" s="138"/>
      <c r="AA209" s="138"/>
      <c r="AB209" s="462"/>
      <c r="AC209" s="463"/>
      <c r="AD209" s="28"/>
      <c r="AE209" s="28"/>
      <c r="AF209" s="28"/>
      <c r="AG209" s="28"/>
      <c r="AH209" s="28"/>
      <c r="AI209" s="28"/>
      <c r="AJ209" s="28"/>
    </row>
    <row r="210" ht="37.5" customHeight="1">
      <c r="A210" s="138"/>
      <c r="B210" s="464" t="s">
        <v>3025</v>
      </c>
      <c r="C210" s="466">
        <v>10.0</v>
      </c>
      <c r="D210" s="466">
        <v>4.0</v>
      </c>
      <c r="E210" s="466">
        <v>2024.0</v>
      </c>
      <c r="F210" s="465"/>
      <c r="G210" s="466">
        <v>10.0</v>
      </c>
      <c r="H210" s="466">
        <v>4.0</v>
      </c>
      <c r="I210" s="466">
        <v>2024.0</v>
      </c>
      <c r="J210" s="466" t="s">
        <v>29</v>
      </c>
      <c r="K210" s="467" t="s">
        <v>37</v>
      </c>
      <c r="L210" s="474" t="s">
        <v>3026</v>
      </c>
      <c r="M210" s="585" t="s">
        <v>3027</v>
      </c>
      <c r="N210" s="565" t="s">
        <v>2428</v>
      </c>
      <c r="O210" s="42" t="s">
        <v>2289</v>
      </c>
      <c r="P210" s="484">
        <f t="shared" si="1"/>
        <v>45413</v>
      </c>
      <c r="Q210" s="455" t="str">
        <f t="shared" si="2"/>
        <v>OK</v>
      </c>
      <c r="R210" s="280"/>
      <c r="S210" s="280"/>
      <c r="T210" s="280"/>
      <c r="U210" s="404" t="s">
        <v>2403</v>
      </c>
      <c r="V210" s="399" t="s">
        <v>2332</v>
      </c>
      <c r="W210" s="280"/>
      <c r="X210" s="280" t="s">
        <v>2388</v>
      </c>
      <c r="Y210" s="138"/>
      <c r="Z210" s="138"/>
      <c r="AA210" s="138"/>
      <c r="AB210" s="462"/>
      <c r="AC210" s="463"/>
      <c r="AD210" s="28"/>
      <c r="AE210" s="28"/>
      <c r="AF210" s="28"/>
      <c r="AG210" s="28"/>
      <c r="AH210" s="28"/>
      <c r="AI210" s="28"/>
      <c r="AJ210" s="28"/>
    </row>
    <row r="211" ht="36.75" customHeight="1">
      <c r="A211" s="138"/>
      <c r="B211" s="464" t="s">
        <v>3028</v>
      </c>
      <c r="C211" s="466">
        <v>10.0</v>
      </c>
      <c r="D211" s="466">
        <v>4.0</v>
      </c>
      <c r="E211" s="466">
        <v>2024.0</v>
      </c>
      <c r="F211" s="449"/>
      <c r="G211" s="466">
        <v>10.0</v>
      </c>
      <c r="H211" s="466">
        <v>4.0</v>
      </c>
      <c r="I211" s="466">
        <v>2024.0</v>
      </c>
      <c r="J211" s="466" t="s">
        <v>31</v>
      </c>
      <c r="K211" s="467" t="s">
        <v>37</v>
      </c>
      <c r="L211" s="474" t="s">
        <v>3029</v>
      </c>
      <c r="M211" s="585" t="s">
        <v>3030</v>
      </c>
      <c r="N211" s="565" t="s">
        <v>2428</v>
      </c>
      <c r="O211" s="42" t="s">
        <v>2289</v>
      </c>
      <c r="P211" s="484">
        <f t="shared" si="1"/>
        <v>45413</v>
      </c>
      <c r="Q211" s="455" t="str">
        <f t="shared" si="2"/>
        <v>OK</v>
      </c>
      <c r="R211" s="143">
        <v>25.0</v>
      </c>
      <c r="S211" s="144">
        <v>4.0</v>
      </c>
      <c r="T211" s="144">
        <v>2024.0</v>
      </c>
      <c r="U211" s="686">
        <v>2.0241400001081E13</v>
      </c>
      <c r="V211" s="368" t="s">
        <v>2841</v>
      </c>
      <c r="W211" s="280"/>
      <c r="X211" s="280" t="s">
        <v>3031</v>
      </c>
      <c r="Y211" s="138"/>
      <c r="Z211" s="138"/>
      <c r="AA211" s="138"/>
      <c r="AB211" s="462"/>
      <c r="AC211" s="463"/>
      <c r="AD211" s="28"/>
      <c r="AE211" s="28"/>
      <c r="AF211" s="28"/>
      <c r="AG211" s="28"/>
      <c r="AH211" s="28"/>
      <c r="AI211" s="28"/>
      <c r="AJ211" s="28"/>
    </row>
    <row r="212" ht="27.75" customHeight="1">
      <c r="A212" s="138"/>
      <c r="B212" s="464" t="s">
        <v>3032</v>
      </c>
      <c r="C212" s="466">
        <v>10.0</v>
      </c>
      <c r="D212" s="466">
        <v>4.0</v>
      </c>
      <c r="E212" s="466">
        <v>2024.0</v>
      </c>
      <c r="F212" s="465"/>
      <c r="G212" s="466">
        <v>10.0</v>
      </c>
      <c r="H212" s="466">
        <v>4.0</v>
      </c>
      <c r="I212" s="466">
        <v>2024.0</v>
      </c>
      <c r="J212" s="466" t="s">
        <v>29</v>
      </c>
      <c r="K212" s="467" t="s">
        <v>37</v>
      </c>
      <c r="L212" s="474" t="s">
        <v>3033</v>
      </c>
      <c r="M212" s="585" t="s">
        <v>3034</v>
      </c>
      <c r="N212" s="545" t="s">
        <v>2768</v>
      </c>
      <c r="O212" s="546" t="s">
        <v>2397</v>
      </c>
      <c r="P212" s="484">
        <f t="shared" si="1"/>
        <v>45413</v>
      </c>
      <c r="Q212" s="455" t="str">
        <f t="shared" si="2"/>
        <v>OK</v>
      </c>
      <c r="R212" s="280">
        <v>11.0</v>
      </c>
      <c r="S212" s="280">
        <v>3.0</v>
      </c>
      <c r="T212" s="280">
        <v>2024.0</v>
      </c>
      <c r="U212" s="687">
        <v>2.0241200000741E13</v>
      </c>
      <c r="V212" s="368" t="s">
        <v>2841</v>
      </c>
      <c r="W212" s="280"/>
      <c r="X212" s="280" t="s">
        <v>3035</v>
      </c>
      <c r="Y212" s="138"/>
      <c r="Z212" s="138"/>
      <c r="AA212" s="138"/>
      <c r="AB212" s="462"/>
      <c r="AC212" s="463"/>
      <c r="AD212" s="28"/>
      <c r="AE212" s="28"/>
      <c r="AF212" s="28"/>
      <c r="AG212" s="28"/>
      <c r="AH212" s="28"/>
      <c r="AI212" s="28"/>
      <c r="AJ212" s="28"/>
    </row>
    <row r="213" ht="36.75" customHeight="1">
      <c r="A213" s="138"/>
      <c r="B213" s="464" t="s">
        <v>3036</v>
      </c>
      <c r="C213" s="466">
        <v>10.0</v>
      </c>
      <c r="D213" s="466">
        <v>4.0</v>
      </c>
      <c r="E213" s="466">
        <v>2024.0</v>
      </c>
      <c r="F213" s="449"/>
      <c r="G213" s="466">
        <v>10.0</v>
      </c>
      <c r="H213" s="466">
        <v>4.0</v>
      </c>
      <c r="I213" s="466">
        <v>2024.0</v>
      </c>
      <c r="J213" s="466" t="s">
        <v>29</v>
      </c>
      <c r="K213" s="467" t="s">
        <v>30</v>
      </c>
      <c r="L213" s="474" t="s">
        <v>3037</v>
      </c>
      <c r="M213" s="585" t="s">
        <v>3038</v>
      </c>
      <c r="N213" s="565" t="s">
        <v>2428</v>
      </c>
      <c r="O213" s="42" t="s">
        <v>2289</v>
      </c>
      <c r="P213" s="484">
        <f t="shared" si="1"/>
        <v>45413</v>
      </c>
      <c r="Q213" s="455" t="str">
        <f t="shared" si="2"/>
        <v>OK</v>
      </c>
      <c r="R213" s="143">
        <v>24.0</v>
      </c>
      <c r="S213" s="144">
        <v>4.0</v>
      </c>
      <c r="T213" s="144">
        <v>2024.0</v>
      </c>
      <c r="U213" s="688" t="s">
        <v>3039</v>
      </c>
      <c r="V213" s="368" t="s">
        <v>2841</v>
      </c>
      <c r="W213" s="280"/>
      <c r="X213" s="280" t="s">
        <v>3040</v>
      </c>
      <c r="Y213" s="138"/>
      <c r="Z213" s="138"/>
      <c r="AA213" s="138"/>
      <c r="AB213" s="462"/>
      <c r="AC213" s="463"/>
      <c r="AD213" s="28"/>
      <c r="AE213" s="28"/>
      <c r="AF213" s="28"/>
      <c r="AG213" s="28"/>
      <c r="AH213" s="28"/>
      <c r="AI213" s="28"/>
      <c r="AJ213" s="28"/>
    </row>
    <row r="214" ht="42.75" customHeight="1">
      <c r="A214" s="138"/>
      <c r="B214" s="464" t="s">
        <v>3041</v>
      </c>
      <c r="C214" s="466">
        <v>10.0</v>
      </c>
      <c r="D214" s="466">
        <v>4.0</v>
      </c>
      <c r="E214" s="466">
        <v>2024.0</v>
      </c>
      <c r="F214" s="465"/>
      <c r="G214" s="466">
        <v>10.0</v>
      </c>
      <c r="H214" s="466">
        <v>4.0</v>
      </c>
      <c r="I214" s="466">
        <v>2024.0</v>
      </c>
      <c r="J214" s="466" t="s">
        <v>29</v>
      </c>
      <c r="K214" s="467" t="s">
        <v>37</v>
      </c>
      <c r="L214" s="474" t="s">
        <v>2716</v>
      </c>
      <c r="M214" s="585" t="s">
        <v>3042</v>
      </c>
      <c r="N214" s="565" t="s">
        <v>2428</v>
      </c>
      <c r="O214" s="42" t="s">
        <v>2289</v>
      </c>
      <c r="P214" s="484">
        <f t="shared" si="1"/>
        <v>45413</v>
      </c>
      <c r="Q214" s="455" t="str">
        <f t="shared" si="2"/>
        <v>OK</v>
      </c>
      <c r="R214" s="280"/>
      <c r="S214" s="280"/>
      <c r="T214" s="280"/>
      <c r="U214" s="404" t="s">
        <v>2403</v>
      </c>
      <c r="V214" s="399" t="s">
        <v>2332</v>
      </c>
      <c r="W214" s="280"/>
      <c r="X214" s="280" t="s">
        <v>2388</v>
      </c>
      <c r="Y214" s="138"/>
      <c r="Z214" s="138"/>
      <c r="AA214" s="138"/>
      <c r="AB214" s="462"/>
      <c r="AC214" s="463"/>
      <c r="AD214" s="28"/>
      <c r="AE214" s="28"/>
      <c r="AF214" s="28"/>
      <c r="AG214" s="28"/>
      <c r="AH214" s="28"/>
      <c r="AI214" s="28"/>
      <c r="AJ214" s="28"/>
    </row>
    <row r="215" ht="43.5" customHeight="1">
      <c r="A215" s="138"/>
      <c r="B215" s="464" t="s">
        <v>3043</v>
      </c>
      <c r="C215" s="466">
        <v>10.0</v>
      </c>
      <c r="D215" s="466">
        <v>4.0</v>
      </c>
      <c r="E215" s="466">
        <v>2024.0</v>
      </c>
      <c r="F215" s="449"/>
      <c r="G215" s="466">
        <v>10.0</v>
      </c>
      <c r="H215" s="466">
        <v>4.0</v>
      </c>
      <c r="I215" s="466">
        <v>2024.0</v>
      </c>
      <c r="J215" s="466" t="s">
        <v>29</v>
      </c>
      <c r="K215" s="467" t="s">
        <v>37</v>
      </c>
      <c r="L215" s="474" t="s">
        <v>2584</v>
      </c>
      <c r="M215" s="585" t="s">
        <v>3044</v>
      </c>
      <c r="N215" s="545" t="s">
        <v>2768</v>
      </c>
      <c r="O215" s="546" t="s">
        <v>2586</v>
      </c>
      <c r="P215" s="484">
        <f t="shared" si="1"/>
        <v>45413</v>
      </c>
      <c r="Q215" s="455" t="str">
        <f t="shared" si="2"/>
        <v>OK</v>
      </c>
      <c r="R215" s="280">
        <v>16.0</v>
      </c>
      <c r="S215" s="280">
        <v>4.0</v>
      </c>
      <c r="T215" s="280">
        <v>2025.0</v>
      </c>
      <c r="U215" s="646">
        <v>2.0241200000821E13</v>
      </c>
      <c r="V215" s="368" t="s">
        <v>2841</v>
      </c>
      <c r="W215" s="280"/>
      <c r="X215" s="280" t="s">
        <v>3045</v>
      </c>
      <c r="Y215" s="138"/>
      <c r="Z215" s="138"/>
      <c r="AA215" s="138"/>
      <c r="AB215" s="462"/>
      <c r="AC215" s="463"/>
      <c r="AD215" s="28"/>
      <c r="AE215" s="28"/>
      <c r="AF215" s="28"/>
      <c r="AG215" s="28"/>
      <c r="AH215" s="28"/>
      <c r="AI215" s="28"/>
      <c r="AJ215" s="28"/>
    </row>
    <row r="216" ht="39.0" customHeight="1">
      <c r="A216" s="138"/>
      <c r="B216" s="477" t="s">
        <v>3046</v>
      </c>
      <c r="C216" s="466">
        <v>10.0</v>
      </c>
      <c r="D216" s="466">
        <v>4.0</v>
      </c>
      <c r="E216" s="466">
        <v>2024.0</v>
      </c>
      <c r="F216" s="465"/>
      <c r="G216" s="466">
        <v>10.0</v>
      </c>
      <c r="H216" s="466">
        <v>4.0</v>
      </c>
      <c r="I216" s="466">
        <v>2024.0</v>
      </c>
      <c r="J216" s="466" t="s">
        <v>29</v>
      </c>
      <c r="K216" s="467" t="s">
        <v>37</v>
      </c>
      <c r="L216" s="474" t="s">
        <v>3047</v>
      </c>
      <c r="M216" s="585" t="s">
        <v>3048</v>
      </c>
      <c r="N216" s="565" t="s">
        <v>2428</v>
      </c>
      <c r="O216" s="42" t="s">
        <v>2289</v>
      </c>
      <c r="P216" s="484">
        <f t="shared" si="1"/>
        <v>45413</v>
      </c>
      <c r="Q216" s="455" t="str">
        <f t="shared" si="2"/>
        <v>OK</v>
      </c>
      <c r="R216" s="280"/>
      <c r="S216" s="280"/>
      <c r="T216" s="280"/>
      <c r="U216" s="404" t="s">
        <v>2403</v>
      </c>
      <c r="V216" s="399" t="s">
        <v>2332</v>
      </c>
      <c r="W216" s="280"/>
      <c r="X216" s="280" t="s">
        <v>2388</v>
      </c>
      <c r="Y216" s="138"/>
      <c r="Z216" s="138"/>
      <c r="AA216" s="138"/>
      <c r="AB216" s="462"/>
      <c r="AC216" s="463"/>
      <c r="AD216" s="28"/>
      <c r="AE216" s="28"/>
      <c r="AF216" s="28"/>
      <c r="AG216" s="28"/>
      <c r="AH216" s="28"/>
      <c r="AI216" s="28"/>
      <c r="AJ216" s="28"/>
    </row>
    <row r="217" ht="32.25" customHeight="1">
      <c r="A217" s="138"/>
      <c r="B217" s="464" t="s">
        <v>3049</v>
      </c>
      <c r="C217" s="466">
        <v>12.0</v>
      </c>
      <c r="D217" s="466">
        <v>4.0</v>
      </c>
      <c r="E217" s="466">
        <v>2024.0</v>
      </c>
      <c r="F217" s="449"/>
      <c r="G217" s="466">
        <v>12.0</v>
      </c>
      <c r="H217" s="466">
        <v>4.0</v>
      </c>
      <c r="I217" s="466">
        <v>2024.0</v>
      </c>
      <c r="J217" s="466" t="s">
        <v>31</v>
      </c>
      <c r="K217" s="467" t="s">
        <v>37</v>
      </c>
      <c r="L217" s="474" t="s">
        <v>3050</v>
      </c>
      <c r="M217" s="585" t="s">
        <v>3051</v>
      </c>
      <c r="N217" s="508" t="s">
        <v>2331</v>
      </c>
      <c r="O217" s="42" t="s">
        <v>2289</v>
      </c>
      <c r="P217" s="484">
        <f t="shared" si="1"/>
        <v>45415</v>
      </c>
      <c r="Q217" s="455" t="str">
        <f t="shared" si="2"/>
        <v>OK</v>
      </c>
      <c r="R217" s="280"/>
      <c r="S217" s="280"/>
      <c r="T217" s="280"/>
      <c r="U217" s="502" t="s">
        <v>2403</v>
      </c>
      <c r="V217" s="368" t="s">
        <v>2332</v>
      </c>
      <c r="W217" s="280"/>
      <c r="X217" s="280" t="s">
        <v>2818</v>
      </c>
      <c r="Y217" s="138"/>
      <c r="Z217" s="138"/>
      <c r="AA217" s="138"/>
      <c r="AB217" s="462"/>
      <c r="AC217" s="463"/>
      <c r="AD217" s="28"/>
      <c r="AE217" s="28"/>
      <c r="AF217" s="28"/>
      <c r="AG217" s="28"/>
      <c r="AH217" s="28"/>
      <c r="AI217" s="28"/>
      <c r="AJ217" s="28"/>
    </row>
    <row r="218" ht="33.0" customHeight="1">
      <c r="A218" s="138"/>
      <c r="B218" s="464" t="s">
        <v>3052</v>
      </c>
      <c r="C218" s="466">
        <v>12.0</v>
      </c>
      <c r="D218" s="466">
        <v>4.0</v>
      </c>
      <c r="E218" s="466">
        <v>2024.0</v>
      </c>
      <c r="F218" s="465"/>
      <c r="G218" s="466">
        <v>12.0</v>
      </c>
      <c r="H218" s="466">
        <v>4.0</v>
      </c>
      <c r="I218" s="466">
        <v>2024.0</v>
      </c>
      <c r="J218" s="466" t="s">
        <v>31</v>
      </c>
      <c r="K218" s="467" t="s">
        <v>37</v>
      </c>
      <c r="L218" s="474" t="s">
        <v>3050</v>
      </c>
      <c r="M218" s="585" t="s">
        <v>3053</v>
      </c>
      <c r="N218" s="508" t="s">
        <v>2331</v>
      </c>
      <c r="O218" s="42" t="s">
        <v>2289</v>
      </c>
      <c r="P218" s="484">
        <f t="shared" si="1"/>
        <v>45415</v>
      </c>
      <c r="Q218" s="455" t="str">
        <f t="shared" si="2"/>
        <v>OK</v>
      </c>
      <c r="R218" s="280"/>
      <c r="S218" s="280"/>
      <c r="T218" s="280"/>
      <c r="U218" s="502" t="s">
        <v>2403</v>
      </c>
      <c r="V218" s="368" t="s">
        <v>2332</v>
      </c>
      <c r="W218" s="280"/>
      <c r="X218" s="280" t="s">
        <v>2818</v>
      </c>
      <c r="Y218" s="138"/>
      <c r="Z218" s="138"/>
      <c r="AA218" s="138"/>
      <c r="AB218" s="462"/>
      <c r="AC218" s="463"/>
      <c r="AD218" s="28"/>
      <c r="AE218" s="28"/>
      <c r="AF218" s="28"/>
      <c r="AG218" s="28"/>
      <c r="AH218" s="28"/>
      <c r="AI218" s="28"/>
      <c r="AJ218" s="28"/>
    </row>
    <row r="219" ht="17.25" customHeight="1">
      <c r="A219" s="138"/>
      <c r="B219" s="510" t="s">
        <v>3054</v>
      </c>
      <c r="C219" s="466">
        <v>12.0</v>
      </c>
      <c r="D219" s="466">
        <v>4.0</v>
      </c>
      <c r="E219" s="466">
        <v>2024.0</v>
      </c>
      <c r="F219" s="449"/>
      <c r="G219" s="466">
        <v>12.0</v>
      </c>
      <c r="H219" s="466">
        <v>4.0</v>
      </c>
      <c r="I219" s="466">
        <v>2024.0</v>
      </c>
      <c r="J219" s="466" t="s">
        <v>31</v>
      </c>
      <c r="K219" s="467" t="s">
        <v>37</v>
      </c>
      <c r="L219" s="675" t="s">
        <v>3055</v>
      </c>
      <c r="M219" s="681" t="s">
        <v>3056</v>
      </c>
      <c r="N219" s="552" t="s">
        <v>3057</v>
      </c>
      <c r="O219" s="546" t="s">
        <v>3058</v>
      </c>
      <c r="P219" s="634">
        <f t="shared" si="1"/>
        <v>45415</v>
      </c>
      <c r="Q219" s="455" t="str">
        <f t="shared" si="2"/>
        <v>OK</v>
      </c>
      <c r="R219" s="360">
        <v>15.0</v>
      </c>
      <c r="S219" s="360">
        <v>5.0</v>
      </c>
      <c r="T219" s="360">
        <v>2024.0</v>
      </c>
      <c r="U219" s="689">
        <v>2.0241200001471E13</v>
      </c>
      <c r="V219" s="365" t="s">
        <v>2332</v>
      </c>
      <c r="W219" s="360"/>
      <c r="X219" s="360" t="s">
        <v>3059</v>
      </c>
      <c r="Y219" s="138"/>
      <c r="Z219" s="138"/>
      <c r="AA219" s="138"/>
      <c r="AB219" s="462"/>
      <c r="AC219" s="463"/>
      <c r="AD219" s="28"/>
      <c r="AE219" s="28"/>
      <c r="AF219" s="28"/>
      <c r="AG219" s="28"/>
      <c r="AH219" s="28"/>
      <c r="AI219" s="28"/>
      <c r="AJ219" s="28"/>
    </row>
    <row r="220" ht="17.25" customHeight="1">
      <c r="A220" s="138"/>
      <c r="B220" s="510" t="s">
        <v>3060</v>
      </c>
      <c r="C220" s="681">
        <v>12.0</v>
      </c>
      <c r="D220" s="466">
        <v>4.0</v>
      </c>
      <c r="E220" s="466">
        <v>2024.0</v>
      </c>
      <c r="F220" s="465"/>
      <c r="G220" s="690">
        <v>12.0</v>
      </c>
      <c r="H220" s="466">
        <v>4.0</v>
      </c>
      <c r="I220" s="466">
        <v>2024.0</v>
      </c>
      <c r="J220" s="691" t="s">
        <v>31</v>
      </c>
      <c r="K220" s="692" t="s">
        <v>37</v>
      </c>
      <c r="L220" s="675" t="s">
        <v>3055</v>
      </c>
      <c r="M220" s="681" t="s">
        <v>3061</v>
      </c>
      <c r="N220" s="552" t="s">
        <v>3062</v>
      </c>
      <c r="O220" s="546" t="s">
        <v>3058</v>
      </c>
      <c r="P220" s="634">
        <f t="shared" si="1"/>
        <v>45415</v>
      </c>
      <c r="Q220" s="455" t="str">
        <f t="shared" si="2"/>
        <v>OK</v>
      </c>
      <c r="R220" s="360">
        <v>15.0</v>
      </c>
      <c r="S220" s="360">
        <v>5.0</v>
      </c>
      <c r="T220" s="360">
        <v>2024.0</v>
      </c>
      <c r="U220" s="693">
        <v>2.0241200001461E13</v>
      </c>
      <c r="V220" s="365" t="s">
        <v>2332</v>
      </c>
      <c r="W220" s="360"/>
      <c r="X220" s="360" t="s">
        <v>3063</v>
      </c>
      <c r="Y220" s="138"/>
      <c r="Z220" s="138"/>
      <c r="AA220" s="138"/>
      <c r="AB220" s="462"/>
      <c r="AC220" s="463"/>
      <c r="AD220" s="28"/>
      <c r="AE220" s="28"/>
      <c r="AF220" s="28"/>
      <c r="AG220" s="28"/>
      <c r="AH220" s="28"/>
      <c r="AI220" s="28"/>
      <c r="AJ220" s="28"/>
    </row>
    <row r="221" ht="33.0" customHeight="1">
      <c r="A221" s="138"/>
      <c r="B221" s="464" t="s">
        <v>3064</v>
      </c>
      <c r="C221" s="690">
        <v>15.0</v>
      </c>
      <c r="D221" s="466">
        <v>4.0</v>
      </c>
      <c r="E221" s="466">
        <v>2024.0</v>
      </c>
      <c r="F221" s="449"/>
      <c r="G221" s="690">
        <v>15.0</v>
      </c>
      <c r="H221" s="466">
        <v>4.0</v>
      </c>
      <c r="I221" s="466">
        <v>2024.0</v>
      </c>
      <c r="J221" s="691" t="s">
        <v>29</v>
      </c>
      <c r="K221" s="692" t="s">
        <v>37</v>
      </c>
      <c r="L221" s="474" t="s">
        <v>2415</v>
      </c>
      <c r="M221" s="585" t="s">
        <v>3065</v>
      </c>
      <c r="N221" s="483" t="s">
        <v>2297</v>
      </c>
      <c r="O221" s="469" t="s">
        <v>2312</v>
      </c>
      <c r="P221" s="484">
        <f t="shared" si="1"/>
        <v>45418</v>
      </c>
      <c r="Q221" s="455" t="str">
        <f t="shared" si="2"/>
        <v>OK</v>
      </c>
      <c r="R221" s="280"/>
      <c r="S221" s="280"/>
      <c r="T221" s="280"/>
      <c r="U221" s="502" t="s">
        <v>2849</v>
      </c>
      <c r="V221" s="368" t="s">
        <v>2857</v>
      </c>
      <c r="W221" s="280"/>
      <c r="X221" s="280" t="s">
        <v>3066</v>
      </c>
      <c r="Y221" s="138"/>
      <c r="Z221" s="138"/>
      <c r="AA221" s="138"/>
      <c r="AB221" s="462"/>
      <c r="AC221" s="463"/>
      <c r="AD221" s="28"/>
      <c r="AE221" s="28"/>
      <c r="AF221" s="28"/>
      <c r="AG221" s="28"/>
      <c r="AH221" s="28"/>
      <c r="AI221" s="28"/>
      <c r="AJ221" s="28"/>
    </row>
    <row r="222" ht="29.25" customHeight="1">
      <c r="A222" s="138"/>
      <c r="B222" s="464" t="s">
        <v>3067</v>
      </c>
      <c r="C222" s="690">
        <v>15.0</v>
      </c>
      <c r="D222" s="466">
        <v>4.0</v>
      </c>
      <c r="E222" s="466">
        <v>2024.0</v>
      </c>
      <c r="F222" s="465"/>
      <c r="G222" s="690">
        <v>15.0</v>
      </c>
      <c r="H222" s="466">
        <v>4.0</v>
      </c>
      <c r="I222" s="466">
        <v>2024.0</v>
      </c>
      <c r="J222" s="691" t="s">
        <v>29</v>
      </c>
      <c r="K222" s="692" t="s">
        <v>37</v>
      </c>
      <c r="L222" s="474" t="s">
        <v>3068</v>
      </c>
      <c r="M222" s="585" t="s">
        <v>3069</v>
      </c>
      <c r="N222" s="545" t="s">
        <v>2768</v>
      </c>
      <c r="O222" s="546" t="s">
        <v>2564</v>
      </c>
      <c r="P222" s="484">
        <f t="shared" si="1"/>
        <v>45418</v>
      </c>
      <c r="Q222" s="455" t="str">
        <f t="shared" si="2"/>
        <v>OK</v>
      </c>
      <c r="R222" s="280">
        <v>15.0</v>
      </c>
      <c r="S222" s="280">
        <v>5.0</v>
      </c>
      <c r="T222" s="280">
        <v>2024.0</v>
      </c>
      <c r="U222" s="502">
        <v>2.0241200001441E13</v>
      </c>
      <c r="V222" s="189" t="s">
        <v>2841</v>
      </c>
      <c r="W222" s="280"/>
      <c r="X222" s="280" t="s">
        <v>3066</v>
      </c>
      <c r="Y222" s="138"/>
      <c r="Z222" s="138"/>
      <c r="AA222" s="138"/>
      <c r="AB222" s="462"/>
      <c r="AC222" s="463"/>
      <c r="AD222" s="28"/>
      <c r="AE222" s="28"/>
      <c r="AF222" s="28"/>
      <c r="AG222" s="28"/>
      <c r="AH222" s="28"/>
      <c r="AI222" s="28"/>
      <c r="AJ222" s="28"/>
    </row>
    <row r="223" ht="17.25" customHeight="1">
      <c r="A223" s="138"/>
      <c r="B223" s="477" t="s">
        <v>3070</v>
      </c>
      <c r="C223" s="466">
        <v>16.0</v>
      </c>
      <c r="D223" s="466">
        <v>4.0</v>
      </c>
      <c r="E223" s="466">
        <v>2024.0</v>
      </c>
      <c r="F223" s="449"/>
      <c r="G223" s="690">
        <v>16.0</v>
      </c>
      <c r="H223" s="466">
        <v>4.0</v>
      </c>
      <c r="I223" s="466">
        <v>2024.0</v>
      </c>
      <c r="J223" s="691" t="s">
        <v>29</v>
      </c>
      <c r="K223" s="692" t="s">
        <v>30</v>
      </c>
      <c r="L223" s="474" t="s">
        <v>3071</v>
      </c>
      <c r="M223" s="585" t="s">
        <v>3072</v>
      </c>
      <c r="N223" s="565" t="s">
        <v>2428</v>
      </c>
      <c r="O223" s="42" t="s">
        <v>2289</v>
      </c>
      <c r="P223" s="484">
        <f t="shared" si="1"/>
        <v>45419</v>
      </c>
      <c r="Q223" s="455" t="str">
        <f t="shared" si="2"/>
        <v>OK</v>
      </c>
      <c r="R223" s="143">
        <v>19.0</v>
      </c>
      <c r="S223" s="144">
        <v>4.0</v>
      </c>
      <c r="T223" s="144">
        <v>2024.0</v>
      </c>
      <c r="U223" s="683">
        <v>2.0241400000991E13</v>
      </c>
      <c r="V223" s="189" t="s">
        <v>2841</v>
      </c>
      <c r="W223" s="117"/>
      <c r="X223" s="117" t="s">
        <v>3073</v>
      </c>
      <c r="Y223" s="138"/>
      <c r="Z223" s="138"/>
      <c r="AA223" s="138"/>
      <c r="AB223" s="462"/>
      <c r="AC223" s="463"/>
      <c r="AD223" s="28"/>
      <c r="AE223" s="28"/>
      <c r="AF223" s="28"/>
      <c r="AG223" s="28"/>
      <c r="AH223" s="28"/>
      <c r="AI223" s="28"/>
      <c r="AJ223" s="28"/>
    </row>
    <row r="224" ht="17.25" customHeight="1">
      <c r="A224" s="138"/>
      <c r="B224" s="464" t="s">
        <v>3074</v>
      </c>
      <c r="C224" s="690">
        <v>16.0</v>
      </c>
      <c r="D224" s="466">
        <v>4.0</v>
      </c>
      <c r="E224" s="466">
        <v>2024.0</v>
      </c>
      <c r="F224" s="465"/>
      <c r="G224" s="690">
        <v>16.0</v>
      </c>
      <c r="H224" s="466">
        <v>4.0</v>
      </c>
      <c r="I224" s="466">
        <v>2024.0</v>
      </c>
      <c r="J224" s="691" t="s">
        <v>31</v>
      </c>
      <c r="K224" s="692" t="s">
        <v>37</v>
      </c>
      <c r="L224" s="474" t="s">
        <v>3075</v>
      </c>
      <c r="M224" s="585" t="s">
        <v>3076</v>
      </c>
      <c r="N224" s="627" t="s">
        <v>2428</v>
      </c>
      <c r="O224" s="42" t="s">
        <v>2289</v>
      </c>
      <c r="P224" s="484">
        <f t="shared" si="1"/>
        <v>45419</v>
      </c>
      <c r="Q224" s="455" t="str">
        <f t="shared" si="2"/>
        <v>OK</v>
      </c>
      <c r="R224" s="694">
        <v>18.0</v>
      </c>
      <c r="S224" s="694">
        <v>4.0</v>
      </c>
      <c r="T224" s="694">
        <v>2024.0</v>
      </c>
      <c r="U224" s="695">
        <v>2.0241400000921E13</v>
      </c>
      <c r="V224" s="696" t="s">
        <v>2841</v>
      </c>
      <c r="W224" s="139"/>
      <c r="X224" s="117" t="s">
        <v>3077</v>
      </c>
      <c r="Y224" s="138"/>
      <c r="Z224" s="138"/>
      <c r="AA224" s="138"/>
      <c r="AB224" s="462"/>
      <c r="AC224" s="463"/>
      <c r="AD224" s="28"/>
      <c r="AE224" s="28"/>
      <c r="AF224" s="28"/>
      <c r="AG224" s="28"/>
      <c r="AH224" s="28"/>
      <c r="AI224" s="28"/>
      <c r="AJ224" s="28"/>
    </row>
    <row r="225" ht="34.5" customHeight="1">
      <c r="A225" s="138"/>
      <c r="B225" s="529" t="s">
        <v>3078</v>
      </c>
      <c r="C225" s="466">
        <v>16.0</v>
      </c>
      <c r="D225" s="466">
        <v>4.0</v>
      </c>
      <c r="E225" s="466">
        <v>2024.0</v>
      </c>
      <c r="F225" s="449"/>
      <c r="G225" s="690">
        <v>16.0</v>
      </c>
      <c r="H225" s="466">
        <v>4.0</v>
      </c>
      <c r="I225" s="466">
        <v>2024.0</v>
      </c>
      <c r="J225" s="691" t="s">
        <v>29</v>
      </c>
      <c r="K225" s="692" t="s">
        <v>37</v>
      </c>
      <c r="L225" s="474" t="s">
        <v>3079</v>
      </c>
      <c r="M225" s="585" t="s">
        <v>3080</v>
      </c>
      <c r="N225" s="483" t="s">
        <v>2297</v>
      </c>
      <c r="O225" s="469" t="s">
        <v>2312</v>
      </c>
      <c r="P225" s="484">
        <f t="shared" si="1"/>
        <v>45419</v>
      </c>
      <c r="Q225" s="455" t="str">
        <f t="shared" si="2"/>
        <v>OK</v>
      </c>
      <c r="R225" s="280"/>
      <c r="S225" s="280"/>
      <c r="T225" s="280"/>
      <c r="U225" s="502" t="s">
        <v>2831</v>
      </c>
      <c r="V225" s="368"/>
      <c r="W225" s="280"/>
      <c r="X225" s="280" t="s">
        <v>3081</v>
      </c>
      <c r="Y225" s="138"/>
      <c r="Z225" s="138"/>
      <c r="AA225" s="138"/>
      <c r="AB225" s="462"/>
      <c r="AC225" s="463"/>
      <c r="AD225" s="28"/>
      <c r="AE225" s="28"/>
      <c r="AF225" s="28"/>
      <c r="AG225" s="28"/>
      <c r="AH225" s="28"/>
      <c r="AI225" s="28"/>
      <c r="AJ225" s="28"/>
    </row>
    <row r="226" ht="27.75" customHeight="1">
      <c r="A226" s="138"/>
      <c r="B226" s="464" t="s">
        <v>3082</v>
      </c>
      <c r="C226" s="690">
        <v>16.0</v>
      </c>
      <c r="D226" s="466">
        <v>4.0</v>
      </c>
      <c r="E226" s="466">
        <v>2024.0</v>
      </c>
      <c r="F226" s="465"/>
      <c r="G226" s="690">
        <v>16.0</v>
      </c>
      <c r="H226" s="466">
        <v>4.0</v>
      </c>
      <c r="I226" s="466">
        <v>2024.0</v>
      </c>
      <c r="J226" s="691" t="s">
        <v>29</v>
      </c>
      <c r="K226" s="692" t="s">
        <v>37</v>
      </c>
      <c r="L226" s="474" t="s">
        <v>3075</v>
      </c>
      <c r="M226" s="585" t="s">
        <v>3083</v>
      </c>
      <c r="N226" s="627" t="s">
        <v>2428</v>
      </c>
      <c r="O226" s="546"/>
      <c r="P226" s="484">
        <f t="shared" si="1"/>
        <v>45419</v>
      </c>
      <c r="Q226" s="455" t="str">
        <f t="shared" si="2"/>
        <v>OK</v>
      </c>
      <c r="R226" s="694">
        <v>18.0</v>
      </c>
      <c r="S226" s="694">
        <v>4.0</v>
      </c>
      <c r="T226" s="694">
        <v>2024.0</v>
      </c>
      <c r="U226" s="695">
        <v>2.0241400000921E13</v>
      </c>
      <c r="V226" s="696"/>
      <c r="W226" s="139"/>
      <c r="X226" s="117" t="s">
        <v>3077</v>
      </c>
      <c r="Y226" s="138"/>
      <c r="Z226" s="138"/>
      <c r="AA226" s="138"/>
      <c r="AB226" s="462"/>
      <c r="AC226" s="463"/>
      <c r="AD226" s="28"/>
      <c r="AE226" s="28"/>
      <c r="AF226" s="28"/>
      <c r="AG226" s="28"/>
      <c r="AH226" s="28"/>
      <c r="AI226" s="28"/>
      <c r="AJ226" s="28"/>
    </row>
    <row r="227" ht="17.25" customHeight="1">
      <c r="A227" s="138"/>
      <c r="B227" s="477" t="s">
        <v>3084</v>
      </c>
      <c r="C227" s="681">
        <v>16.0</v>
      </c>
      <c r="D227" s="466">
        <v>4.0</v>
      </c>
      <c r="E227" s="466">
        <v>2024.0</v>
      </c>
      <c r="F227" s="449"/>
      <c r="G227" s="690">
        <v>16.0</v>
      </c>
      <c r="H227" s="466">
        <v>4.0</v>
      </c>
      <c r="I227" s="466">
        <v>2024.0</v>
      </c>
      <c r="J227" s="691" t="s">
        <v>33</v>
      </c>
      <c r="K227" s="692" t="s">
        <v>37</v>
      </c>
      <c r="L227" s="474" t="s">
        <v>3085</v>
      </c>
      <c r="M227" s="585" t="s">
        <v>3086</v>
      </c>
      <c r="N227" s="552" t="s">
        <v>2889</v>
      </c>
      <c r="O227" s="42" t="s">
        <v>2289</v>
      </c>
      <c r="P227" s="484">
        <f t="shared" si="1"/>
        <v>45419</v>
      </c>
      <c r="Q227" s="455" t="str">
        <f t="shared" si="2"/>
        <v>OK</v>
      </c>
      <c r="R227" s="280">
        <v>24.0</v>
      </c>
      <c r="S227" s="280">
        <v>4.0</v>
      </c>
      <c r="T227" s="280">
        <v>2024.0</v>
      </c>
      <c r="U227" s="502">
        <v>2.0241100001021E13</v>
      </c>
      <c r="V227" s="368" t="s">
        <v>2460</v>
      </c>
      <c r="W227" s="280"/>
      <c r="X227" s="280" t="s">
        <v>3087</v>
      </c>
      <c r="Y227" s="138"/>
      <c r="Z227" s="138"/>
      <c r="AA227" s="138"/>
      <c r="AB227" s="462"/>
      <c r="AC227" s="463"/>
      <c r="AD227" s="28"/>
      <c r="AE227" s="28"/>
      <c r="AF227" s="28"/>
      <c r="AG227" s="28"/>
      <c r="AH227" s="28"/>
      <c r="AI227" s="28"/>
      <c r="AJ227" s="28"/>
    </row>
    <row r="228" ht="30.75" customHeight="1">
      <c r="A228" s="138"/>
      <c r="B228" s="464" t="s">
        <v>3088</v>
      </c>
      <c r="C228" s="690">
        <v>17.0</v>
      </c>
      <c r="D228" s="466">
        <v>4.0</v>
      </c>
      <c r="E228" s="466">
        <v>2024.0</v>
      </c>
      <c r="F228" s="465"/>
      <c r="G228" s="690">
        <v>17.0</v>
      </c>
      <c r="H228" s="466">
        <v>4.0</v>
      </c>
      <c r="I228" s="466">
        <v>2024.0</v>
      </c>
      <c r="J228" s="691" t="s">
        <v>31</v>
      </c>
      <c r="K228" s="692" t="s">
        <v>37</v>
      </c>
      <c r="L228" s="474" t="s">
        <v>3089</v>
      </c>
      <c r="M228" s="585" t="s">
        <v>2630</v>
      </c>
      <c r="N228" s="508" t="s">
        <v>2331</v>
      </c>
      <c r="O228" s="42" t="s">
        <v>2289</v>
      </c>
      <c r="P228" s="484">
        <f t="shared" si="1"/>
        <v>45420</v>
      </c>
      <c r="Q228" s="455" t="str">
        <f t="shared" si="2"/>
        <v>OK</v>
      </c>
      <c r="R228" s="280">
        <v>17.0</v>
      </c>
      <c r="S228" s="280">
        <v>4.0</v>
      </c>
      <c r="T228" s="280">
        <v>2024.0</v>
      </c>
      <c r="U228" s="502">
        <v>0.0</v>
      </c>
      <c r="V228" s="368" t="s">
        <v>2332</v>
      </c>
      <c r="W228" s="280"/>
      <c r="X228" s="280" t="s">
        <v>2818</v>
      </c>
      <c r="Y228" s="138"/>
      <c r="Z228" s="138"/>
      <c r="AA228" s="138"/>
      <c r="AB228" s="462"/>
      <c r="AC228" s="463"/>
      <c r="AD228" s="28"/>
      <c r="AE228" s="28"/>
      <c r="AF228" s="28"/>
      <c r="AG228" s="28"/>
      <c r="AH228" s="28"/>
      <c r="AI228" s="28"/>
      <c r="AJ228" s="28"/>
    </row>
    <row r="229" ht="29.25" customHeight="1">
      <c r="A229" s="138"/>
      <c r="B229" s="464" t="s">
        <v>3090</v>
      </c>
      <c r="C229" s="690">
        <v>17.0</v>
      </c>
      <c r="D229" s="466">
        <v>4.0</v>
      </c>
      <c r="E229" s="466">
        <v>2024.0</v>
      </c>
      <c r="F229" s="449"/>
      <c r="G229" s="690">
        <v>17.0</v>
      </c>
      <c r="H229" s="466">
        <v>4.0</v>
      </c>
      <c r="I229" s="466">
        <v>2024.0</v>
      </c>
      <c r="J229" s="691" t="s">
        <v>29</v>
      </c>
      <c r="K229" s="692" t="s">
        <v>37</v>
      </c>
      <c r="L229" s="474" t="s">
        <v>3013</v>
      </c>
      <c r="M229" s="585" t="s">
        <v>3091</v>
      </c>
      <c r="N229" s="627" t="s">
        <v>2428</v>
      </c>
      <c r="O229" s="42" t="s">
        <v>2289</v>
      </c>
      <c r="P229" s="484">
        <f t="shared" si="1"/>
        <v>45420</v>
      </c>
      <c r="Q229" s="455" t="str">
        <f t="shared" si="2"/>
        <v>OK</v>
      </c>
      <c r="R229" s="280"/>
      <c r="S229" s="280"/>
      <c r="T229" s="280"/>
      <c r="U229" s="404" t="s">
        <v>2313</v>
      </c>
      <c r="V229" s="399" t="s">
        <v>2635</v>
      </c>
      <c r="W229" s="280"/>
      <c r="X229" s="280"/>
      <c r="Y229" s="138"/>
      <c r="Z229" s="138"/>
      <c r="AA229" s="138"/>
      <c r="AB229" s="462"/>
      <c r="AC229" s="463"/>
      <c r="AD229" s="28"/>
      <c r="AE229" s="28"/>
      <c r="AF229" s="28"/>
      <c r="AG229" s="28"/>
      <c r="AH229" s="28"/>
      <c r="AI229" s="28"/>
      <c r="AJ229" s="28"/>
    </row>
    <row r="230" ht="17.25" customHeight="1">
      <c r="A230" s="138"/>
      <c r="B230" s="464" t="s">
        <v>3092</v>
      </c>
      <c r="C230" s="690">
        <v>17.0</v>
      </c>
      <c r="D230" s="466">
        <v>4.0</v>
      </c>
      <c r="E230" s="466">
        <v>2024.0</v>
      </c>
      <c r="F230" s="465"/>
      <c r="G230" s="690">
        <v>17.0</v>
      </c>
      <c r="H230" s="466">
        <v>4.0</v>
      </c>
      <c r="I230" s="466">
        <v>2024.0</v>
      </c>
      <c r="J230" s="691" t="s">
        <v>31</v>
      </c>
      <c r="K230" s="692" t="s">
        <v>37</v>
      </c>
      <c r="L230" s="474" t="s">
        <v>3093</v>
      </c>
      <c r="M230" s="585" t="s">
        <v>3094</v>
      </c>
      <c r="N230" s="508" t="s">
        <v>2331</v>
      </c>
      <c r="O230" s="42" t="s">
        <v>2289</v>
      </c>
      <c r="P230" s="484">
        <f t="shared" si="1"/>
        <v>45420</v>
      </c>
      <c r="Q230" s="455" t="str">
        <f t="shared" si="2"/>
        <v>OK</v>
      </c>
      <c r="R230" s="280"/>
      <c r="S230" s="280"/>
      <c r="T230" s="280"/>
      <c r="U230" s="502" t="s">
        <v>2831</v>
      </c>
      <c r="V230" s="368" t="s">
        <v>2332</v>
      </c>
      <c r="W230" s="280"/>
      <c r="X230" s="280" t="s">
        <v>3095</v>
      </c>
      <c r="Y230" s="138"/>
      <c r="Z230" s="138"/>
      <c r="AA230" s="138"/>
      <c r="AB230" s="462"/>
      <c r="AC230" s="463"/>
      <c r="AD230" s="28"/>
      <c r="AE230" s="28"/>
      <c r="AF230" s="28"/>
      <c r="AG230" s="28"/>
      <c r="AH230" s="28"/>
      <c r="AI230" s="28"/>
      <c r="AJ230" s="28"/>
    </row>
    <row r="231" ht="52.5" customHeight="1">
      <c r="A231" s="138"/>
      <c r="B231" s="464" t="s">
        <v>3096</v>
      </c>
      <c r="C231" s="690">
        <v>17.0</v>
      </c>
      <c r="D231" s="466">
        <v>4.0</v>
      </c>
      <c r="E231" s="466">
        <v>2024.0</v>
      </c>
      <c r="F231" s="449"/>
      <c r="G231" s="690">
        <v>17.0</v>
      </c>
      <c r="H231" s="466">
        <v>4.0</v>
      </c>
      <c r="I231" s="466">
        <v>2024.0</v>
      </c>
      <c r="J231" s="691" t="s">
        <v>29</v>
      </c>
      <c r="K231" s="692" t="s">
        <v>37</v>
      </c>
      <c r="L231" s="474" t="s">
        <v>2515</v>
      </c>
      <c r="M231" s="585" t="s">
        <v>3097</v>
      </c>
      <c r="N231" s="545" t="s">
        <v>2768</v>
      </c>
      <c r="O231" s="546" t="s">
        <v>3098</v>
      </c>
      <c r="P231" s="484">
        <f t="shared" si="1"/>
        <v>45420</v>
      </c>
      <c r="Q231" s="455" t="str">
        <f t="shared" si="2"/>
        <v>OK</v>
      </c>
      <c r="R231" s="280">
        <v>14.0</v>
      </c>
      <c r="S231" s="280">
        <v>5.0</v>
      </c>
      <c r="T231" s="280">
        <v>2024.0</v>
      </c>
      <c r="U231" s="646">
        <v>2.0241200001321E13</v>
      </c>
      <c r="V231" s="368" t="s">
        <v>2460</v>
      </c>
      <c r="W231" s="280"/>
      <c r="X231" s="280" t="s">
        <v>2489</v>
      </c>
      <c r="Y231" s="138"/>
      <c r="Z231" s="138"/>
      <c r="AA231" s="138"/>
      <c r="AB231" s="462"/>
      <c r="AC231" s="463"/>
      <c r="AD231" s="28"/>
      <c r="AE231" s="28"/>
      <c r="AF231" s="28"/>
      <c r="AG231" s="28"/>
      <c r="AH231" s="28"/>
      <c r="AI231" s="28"/>
      <c r="AJ231" s="28"/>
    </row>
    <row r="232" ht="54.75" customHeight="1">
      <c r="A232" s="138"/>
      <c r="B232" s="477" t="s">
        <v>3099</v>
      </c>
      <c r="C232" s="466">
        <v>17.0</v>
      </c>
      <c r="D232" s="466">
        <v>4.0</v>
      </c>
      <c r="E232" s="466">
        <v>2024.0</v>
      </c>
      <c r="F232" s="465"/>
      <c r="G232" s="690">
        <v>17.0</v>
      </c>
      <c r="H232" s="466">
        <v>4.0</v>
      </c>
      <c r="I232" s="466">
        <v>2024.0</v>
      </c>
      <c r="J232" s="691" t="s">
        <v>31</v>
      </c>
      <c r="K232" s="692" t="s">
        <v>37</v>
      </c>
      <c r="L232" s="675" t="s">
        <v>2962</v>
      </c>
      <c r="M232" s="585" t="s">
        <v>3100</v>
      </c>
      <c r="N232" s="565" t="s">
        <v>2428</v>
      </c>
      <c r="O232" s="42" t="s">
        <v>2289</v>
      </c>
      <c r="P232" s="484">
        <f t="shared" si="1"/>
        <v>45420</v>
      </c>
      <c r="Q232" s="455" t="str">
        <f t="shared" si="2"/>
        <v>OK</v>
      </c>
      <c r="R232" s="280"/>
      <c r="S232" s="280"/>
      <c r="T232" s="280"/>
      <c r="U232" s="404" t="s">
        <v>2403</v>
      </c>
      <c r="V232" s="399" t="s">
        <v>2332</v>
      </c>
      <c r="W232" s="280"/>
      <c r="X232" s="280" t="s">
        <v>2388</v>
      </c>
      <c r="Y232" s="138"/>
      <c r="Z232" s="138"/>
      <c r="AA232" s="138"/>
      <c r="AB232" s="462"/>
      <c r="AC232" s="463"/>
      <c r="AD232" s="28"/>
      <c r="AE232" s="28"/>
      <c r="AF232" s="28"/>
      <c r="AG232" s="28"/>
      <c r="AH232" s="28"/>
      <c r="AI232" s="28"/>
      <c r="AJ232" s="28"/>
    </row>
    <row r="233" ht="34.5" customHeight="1">
      <c r="A233" s="138"/>
      <c r="B233" s="464" t="s">
        <v>3101</v>
      </c>
      <c r="C233" s="690">
        <v>17.0</v>
      </c>
      <c r="D233" s="466">
        <v>4.0</v>
      </c>
      <c r="E233" s="466">
        <v>2024.0</v>
      </c>
      <c r="F233" s="449"/>
      <c r="G233" s="690">
        <v>17.0</v>
      </c>
      <c r="H233" s="466">
        <v>4.0</v>
      </c>
      <c r="I233" s="466">
        <v>2024.0</v>
      </c>
      <c r="J233" s="691" t="s">
        <v>31</v>
      </c>
      <c r="K233" s="692" t="s">
        <v>37</v>
      </c>
      <c r="L233" s="474" t="s">
        <v>3102</v>
      </c>
      <c r="M233" s="585" t="s">
        <v>3103</v>
      </c>
      <c r="N233" s="565" t="s">
        <v>2428</v>
      </c>
      <c r="O233" s="42" t="s">
        <v>2289</v>
      </c>
      <c r="P233" s="484">
        <f t="shared" si="1"/>
        <v>45420</v>
      </c>
      <c r="Q233" s="455" t="str">
        <f t="shared" si="2"/>
        <v>OK</v>
      </c>
      <c r="R233" s="280"/>
      <c r="S233" s="280"/>
      <c r="T233" s="280"/>
      <c r="U233" s="404" t="s">
        <v>2403</v>
      </c>
      <c r="V233" s="399" t="s">
        <v>2332</v>
      </c>
      <c r="W233" s="280"/>
      <c r="X233" s="280" t="s">
        <v>2388</v>
      </c>
      <c r="Y233" s="138"/>
      <c r="Z233" s="138"/>
      <c r="AA233" s="138"/>
      <c r="AB233" s="462"/>
      <c r="AC233" s="463"/>
      <c r="AD233" s="28"/>
      <c r="AE233" s="28"/>
      <c r="AF233" s="28"/>
      <c r="AG233" s="28"/>
      <c r="AH233" s="28"/>
      <c r="AI233" s="28"/>
      <c r="AJ233" s="28"/>
    </row>
    <row r="234" ht="37.5" customHeight="1">
      <c r="A234" s="138"/>
      <c r="B234" s="477" t="s">
        <v>3104</v>
      </c>
      <c r="C234" s="681">
        <v>17.0</v>
      </c>
      <c r="D234" s="466">
        <v>4.0</v>
      </c>
      <c r="E234" s="466">
        <v>2024.0</v>
      </c>
      <c r="F234" s="465"/>
      <c r="G234" s="690">
        <v>17.0</v>
      </c>
      <c r="H234" s="466">
        <v>4.0</v>
      </c>
      <c r="I234" s="466">
        <v>2024.0</v>
      </c>
      <c r="J234" s="691" t="s">
        <v>29</v>
      </c>
      <c r="K234" s="692" t="s">
        <v>30</v>
      </c>
      <c r="L234" s="474" t="s">
        <v>3105</v>
      </c>
      <c r="M234" s="585" t="s">
        <v>755</v>
      </c>
      <c r="N234" s="565" t="s">
        <v>2428</v>
      </c>
      <c r="O234" s="42" t="s">
        <v>2289</v>
      </c>
      <c r="P234" s="484">
        <f t="shared" si="1"/>
        <v>45420</v>
      </c>
      <c r="Q234" s="455" t="str">
        <f t="shared" si="2"/>
        <v>OK</v>
      </c>
      <c r="R234" s="280">
        <v>24.0</v>
      </c>
      <c r="S234" s="280">
        <v>4.0</v>
      </c>
      <c r="T234" s="280">
        <v>2024.0</v>
      </c>
      <c r="U234" s="646">
        <v>2.0241400001061E13</v>
      </c>
      <c r="V234" s="368" t="s">
        <v>3106</v>
      </c>
      <c r="W234" s="280"/>
      <c r="X234" s="280" t="s">
        <v>3107</v>
      </c>
      <c r="Y234" s="138"/>
      <c r="Z234" s="138"/>
      <c r="AA234" s="138"/>
      <c r="AB234" s="462"/>
      <c r="AC234" s="463"/>
      <c r="AD234" s="28"/>
      <c r="AE234" s="28"/>
      <c r="AF234" s="28"/>
      <c r="AG234" s="28"/>
      <c r="AH234" s="28"/>
      <c r="AI234" s="28"/>
      <c r="AJ234" s="28"/>
    </row>
    <row r="235" ht="31.5" customHeight="1">
      <c r="A235" s="138"/>
      <c r="B235" s="464" t="s">
        <v>3108</v>
      </c>
      <c r="C235" s="690">
        <v>18.0</v>
      </c>
      <c r="D235" s="466">
        <v>4.0</v>
      </c>
      <c r="E235" s="466">
        <v>2024.0</v>
      </c>
      <c r="F235" s="449"/>
      <c r="G235" s="690">
        <v>18.0</v>
      </c>
      <c r="H235" s="466">
        <v>4.0</v>
      </c>
      <c r="I235" s="466">
        <v>2024.0</v>
      </c>
      <c r="J235" s="691" t="s">
        <v>29</v>
      </c>
      <c r="K235" s="692" t="s">
        <v>37</v>
      </c>
      <c r="L235" s="474" t="s">
        <v>3093</v>
      </c>
      <c r="M235" s="585" t="s">
        <v>3109</v>
      </c>
      <c r="N235" s="508" t="s">
        <v>2331</v>
      </c>
      <c r="O235" s="42" t="s">
        <v>2289</v>
      </c>
      <c r="P235" s="484">
        <f t="shared" si="1"/>
        <v>45421</v>
      </c>
      <c r="Q235" s="455" t="str">
        <f t="shared" si="2"/>
        <v>OK</v>
      </c>
      <c r="R235" s="280"/>
      <c r="S235" s="280"/>
      <c r="T235" s="280"/>
      <c r="U235" s="502">
        <v>0.0</v>
      </c>
      <c r="V235" s="368" t="s">
        <v>2332</v>
      </c>
      <c r="W235" s="280"/>
      <c r="X235" s="280" t="s">
        <v>3110</v>
      </c>
      <c r="Y235" s="138"/>
      <c r="Z235" s="138"/>
      <c r="AA235" s="138"/>
      <c r="AB235" s="462"/>
      <c r="AC235" s="463"/>
      <c r="AD235" s="28"/>
      <c r="AE235" s="28"/>
      <c r="AF235" s="28"/>
      <c r="AG235" s="28"/>
      <c r="AH235" s="28"/>
      <c r="AI235" s="28"/>
      <c r="AJ235" s="28"/>
    </row>
    <row r="236" ht="17.25" customHeight="1">
      <c r="A236" s="138"/>
      <c r="B236" s="464" t="s">
        <v>3111</v>
      </c>
      <c r="C236" s="690">
        <v>19.0</v>
      </c>
      <c r="D236" s="466">
        <v>4.0</v>
      </c>
      <c r="E236" s="466">
        <v>2024.0</v>
      </c>
      <c r="F236" s="465"/>
      <c r="G236" s="690">
        <v>19.0</v>
      </c>
      <c r="H236" s="466">
        <v>4.0</v>
      </c>
      <c r="I236" s="466">
        <v>2024.0</v>
      </c>
      <c r="J236" s="691" t="s">
        <v>31</v>
      </c>
      <c r="K236" s="692" t="s">
        <v>37</v>
      </c>
      <c r="L236" s="675" t="s">
        <v>3112</v>
      </c>
      <c r="M236" s="681" t="s">
        <v>3113</v>
      </c>
      <c r="N236" s="565" t="s">
        <v>2428</v>
      </c>
      <c r="O236" s="42" t="s">
        <v>2289</v>
      </c>
      <c r="P236" s="484">
        <f t="shared" si="1"/>
        <v>45422</v>
      </c>
      <c r="Q236" s="455" t="str">
        <f t="shared" si="2"/>
        <v>OK</v>
      </c>
      <c r="R236" s="143">
        <v>30.0</v>
      </c>
      <c r="S236" s="144">
        <v>4.0</v>
      </c>
      <c r="T236" s="144">
        <v>2024.0</v>
      </c>
      <c r="U236" s="683">
        <v>2.0241400001181E13</v>
      </c>
      <c r="V236" s="189" t="s">
        <v>2841</v>
      </c>
      <c r="W236" s="117"/>
      <c r="X236" s="117" t="s">
        <v>3114</v>
      </c>
      <c r="Y236" s="138"/>
      <c r="Z236" s="138"/>
      <c r="AA236" s="138"/>
      <c r="AB236" s="462"/>
      <c r="AC236" s="463"/>
      <c r="AD236" s="28"/>
      <c r="AE236" s="28"/>
      <c r="AF236" s="28"/>
      <c r="AG236" s="28"/>
      <c r="AH236" s="28"/>
      <c r="AI236" s="28"/>
      <c r="AJ236" s="28"/>
    </row>
    <row r="237" ht="53.25" customHeight="1">
      <c r="A237" s="138"/>
      <c r="B237" s="464" t="s">
        <v>3115</v>
      </c>
      <c r="C237" s="690">
        <v>19.0</v>
      </c>
      <c r="D237" s="466">
        <v>4.0</v>
      </c>
      <c r="E237" s="466">
        <v>2024.0</v>
      </c>
      <c r="F237" s="449"/>
      <c r="G237" s="690">
        <v>19.0</v>
      </c>
      <c r="H237" s="466">
        <v>4.0</v>
      </c>
      <c r="I237" s="466">
        <v>2024.0</v>
      </c>
      <c r="J237" s="691" t="s">
        <v>29</v>
      </c>
      <c r="K237" s="692" t="s">
        <v>37</v>
      </c>
      <c r="L237" s="535" t="s">
        <v>2329</v>
      </c>
      <c r="M237" s="585" t="s">
        <v>3116</v>
      </c>
      <c r="N237" s="654" t="s">
        <v>2768</v>
      </c>
      <c r="O237" s="546" t="s">
        <v>2443</v>
      </c>
      <c r="P237" s="484">
        <f t="shared" si="1"/>
        <v>45422</v>
      </c>
      <c r="Q237" s="455" t="str">
        <f t="shared" si="2"/>
        <v>OK</v>
      </c>
      <c r="R237" s="502">
        <v>7.0</v>
      </c>
      <c r="S237" s="502">
        <v>6.0</v>
      </c>
      <c r="T237" s="502">
        <v>2024.0</v>
      </c>
      <c r="U237" s="502">
        <v>2.0241630003532E13</v>
      </c>
      <c r="V237" s="502" t="s">
        <v>2460</v>
      </c>
      <c r="W237" s="502"/>
      <c r="X237" s="644" t="s">
        <v>3117</v>
      </c>
      <c r="Y237" s="138"/>
      <c r="Z237" s="138"/>
      <c r="AA237" s="138"/>
      <c r="AB237" s="462"/>
      <c r="AC237" s="463"/>
      <c r="AD237" s="28"/>
      <c r="AE237" s="28"/>
      <c r="AF237" s="28"/>
      <c r="AG237" s="28"/>
      <c r="AH237" s="28"/>
      <c r="AI237" s="28"/>
      <c r="AJ237" s="28"/>
    </row>
    <row r="238" ht="33.0" customHeight="1">
      <c r="A238" s="138"/>
      <c r="B238" s="464" t="s">
        <v>3118</v>
      </c>
      <c r="C238" s="690">
        <v>19.0</v>
      </c>
      <c r="D238" s="466">
        <v>4.0</v>
      </c>
      <c r="E238" s="466">
        <v>2024.0</v>
      </c>
      <c r="F238" s="465"/>
      <c r="G238" s="690">
        <v>19.0</v>
      </c>
      <c r="H238" s="466">
        <v>4.0</v>
      </c>
      <c r="I238" s="466">
        <v>2024.0</v>
      </c>
      <c r="J238" s="691" t="s">
        <v>29</v>
      </c>
      <c r="K238" s="692" t="s">
        <v>37</v>
      </c>
      <c r="L238" s="474" t="s">
        <v>3119</v>
      </c>
      <c r="M238" s="655" t="s">
        <v>3120</v>
      </c>
      <c r="N238" s="552" t="s">
        <v>2889</v>
      </c>
      <c r="O238" s="42" t="s">
        <v>2289</v>
      </c>
      <c r="P238" s="484">
        <f t="shared" si="1"/>
        <v>45422</v>
      </c>
      <c r="Q238" s="455" t="str">
        <f t="shared" si="2"/>
        <v>OK</v>
      </c>
      <c r="R238" s="280">
        <v>19.0</v>
      </c>
      <c r="S238" s="280">
        <v>4.0</v>
      </c>
      <c r="T238" s="280">
        <v>2024.0</v>
      </c>
      <c r="U238" s="502">
        <v>0.0</v>
      </c>
      <c r="V238" s="368" t="s">
        <v>2388</v>
      </c>
      <c r="W238" s="280"/>
      <c r="X238" s="280" t="s">
        <v>3121</v>
      </c>
      <c r="Y238" s="138"/>
      <c r="Z238" s="138"/>
      <c r="AA238" s="138"/>
      <c r="AB238" s="462"/>
      <c r="AC238" s="463"/>
      <c r="AD238" s="28"/>
      <c r="AE238" s="28"/>
      <c r="AF238" s="28"/>
      <c r="AG238" s="28"/>
      <c r="AH238" s="28"/>
      <c r="AI238" s="28"/>
      <c r="AJ238" s="28"/>
    </row>
    <row r="239" ht="29.25" customHeight="1">
      <c r="A239" s="138"/>
      <c r="B239" s="464" t="s">
        <v>3122</v>
      </c>
      <c r="C239" s="690">
        <v>19.0</v>
      </c>
      <c r="D239" s="466">
        <v>4.0</v>
      </c>
      <c r="E239" s="466">
        <v>2024.0</v>
      </c>
      <c r="F239" s="449"/>
      <c r="G239" s="690">
        <v>19.0</v>
      </c>
      <c r="H239" s="466">
        <v>4.0</v>
      </c>
      <c r="I239" s="466">
        <v>2024.0</v>
      </c>
      <c r="J239" s="691" t="s">
        <v>29</v>
      </c>
      <c r="K239" s="692" t="s">
        <v>37</v>
      </c>
      <c r="L239" s="474" t="s">
        <v>3123</v>
      </c>
      <c r="M239" s="585" t="s">
        <v>3124</v>
      </c>
      <c r="N239" s="552" t="s">
        <v>2889</v>
      </c>
      <c r="O239" s="42" t="s">
        <v>2289</v>
      </c>
      <c r="P239" s="484">
        <f t="shared" si="1"/>
        <v>45422</v>
      </c>
      <c r="Q239" s="455" t="str">
        <f t="shared" si="2"/>
        <v>OK</v>
      </c>
      <c r="R239" s="280">
        <v>24.0</v>
      </c>
      <c r="S239" s="280">
        <v>4.0</v>
      </c>
      <c r="T239" s="280">
        <v>2024.0</v>
      </c>
      <c r="U239" s="502">
        <v>2.0241100001041E13</v>
      </c>
      <c r="V239" s="368" t="s">
        <v>2460</v>
      </c>
      <c r="W239" s="280"/>
      <c r="X239" s="280" t="s">
        <v>3125</v>
      </c>
      <c r="Y239" s="138"/>
      <c r="Z239" s="138"/>
      <c r="AA239" s="138"/>
      <c r="AB239" s="462"/>
      <c r="AC239" s="463"/>
      <c r="AD239" s="28"/>
      <c r="AE239" s="28"/>
      <c r="AF239" s="28"/>
      <c r="AG239" s="28"/>
      <c r="AH239" s="28"/>
      <c r="AI239" s="28"/>
      <c r="AJ239" s="28"/>
    </row>
    <row r="240" ht="69.75" customHeight="1">
      <c r="A240" s="138"/>
      <c r="B240" s="477" t="s">
        <v>3126</v>
      </c>
      <c r="C240" s="681">
        <v>22.0</v>
      </c>
      <c r="D240" s="466">
        <v>4.0</v>
      </c>
      <c r="E240" s="466">
        <v>2024.0</v>
      </c>
      <c r="F240" s="465"/>
      <c r="G240" s="690">
        <v>22.0</v>
      </c>
      <c r="H240" s="466">
        <v>4.0</v>
      </c>
      <c r="I240" s="466">
        <v>2024.0</v>
      </c>
      <c r="J240" s="691" t="s">
        <v>29</v>
      </c>
      <c r="K240" s="692" t="s">
        <v>37</v>
      </c>
      <c r="L240" s="474" t="s">
        <v>3127</v>
      </c>
      <c r="M240" s="585" t="s">
        <v>3128</v>
      </c>
      <c r="N240" s="483" t="s">
        <v>2297</v>
      </c>
      <c r="O240" s="469" t="s">
        <v>2312</v>
      </c>
      <c r="P240" s="634">
        <f t="shared" si="1"/>
        <v>45425</v>
      </c>
      <c r="Q240" s="455" t="str">
        <f t="shared" si="2"/>
        <v>OK</v>
      </c>
      <c r="R240" s="360">
        <v>13.0</v>
      </c>
      <c r="S240" s="360">
        <v>5.0</v>
      </c>
      <c r="T240" s="360">
        <v>2024.0</v>
      </c>
      <c r="U240" s="676" t="s">
        <v>3129</v>
      </c>
      <c r="V240" s="365" t="s">
        <v>2388</v>
      </c>
      <c r="W240" s="360"/>
      <c r="X240" s="360" t="s">
        <v>3130</v>
      </c>
      <c r="Y240" s="138"/>
      <c r="Z240" s="138"/>
      <c r="AA240" s="138"/>
      <c r="AB240" s="462"/>
      <c r="AC240" s="463"/>
      <c r="AD240" s="28"/>
      <c r="AE240" s="28"/>
      <c r="AF240" s="28"/>
      <c r="AG240" s="28"/>
      <c r="AH240" s="28"/>
      <c r="AI240" s="28"/>
      <c r="AJ240" s="28"/>
    </row>
    <row r="241" ht="30.75" customHeight="1">
      <c r="A241" s="138"/>
      <c r="B241" s="464" t="s">
        <v>3131</v>
      </c>
      <c r="C241" s="690">
        <v>22.0</v>
      </c>
      <c r="D241" s="466">
        <v>4.0</v>
      </c>
      <c r="E241" s="466">
        <v>2024.0</v>
      </c>
      <c r="F241" s="449"/>
      <c r="G241" s="690">
        <v>22.0</v>
      </c>
      <c r="H241" s="466">
        <v>4.0</v>
      </c>
      <c r="I241" s="466">
        <v>2024.0</v>
      </c>
      <c r="J241" s="691" t="s">
        <v>29</v>
      </c>
      <c r="K241" s="692" t="s">
        <v>30</v>
      </c>
      <c r="L241" s="675" t="s">
        <v>3132</v>
      </c>
      <c r="M241" s="681" t="s">
        <v>3133</v>
      </c>
      <c r="N241" s="627" t="s">
        <v>2428</v>
      </c>
      <c r="O241" s="42" t="s">
        <v>2289</v>
      </c>
      <c r="P241" s="484">
        <f t="shared" si="1"/>
        <v>45425</v>
      </c>
      <c r="Q241" s="455" t="str">
        <f t="shared" si="2"/>
        <v>OK</v>
      </c>
      <c r="R241" s="143">
        <v>8.0</v>
      </c>
      <c r="S241" s="144">
        <v>5.0</v>
      </c>
      <c r="T241" s="144">
        <v>2024.0</v>
      </c>
      <c r="U241" s="683">
        <v>2.0241400001271E13</v>
      </c>
      <c r="V241" s="189" t="s">
        <v>2841</v>
      </c>
      <c r="W241" s="280"/>
      <c r="X241" s="280" t="s">
        <v>3134</v>
      </c>
      <c r="Y241" s="138"/>
      <c r="Z241" s="138"/>
      <c r="AA241" s="138"/>
      <c r="AB241" s="462"/>
      <c r="AC241" s="463"/>
      <c r="AD241" s="28"/>
      <c r="AE241" s="28"/>
      <c r="AF241" s="28"/>
      <c r="AG241" s="28"/>
      <c r="AH241" s="28"/>
      <c r="AI241" s="28"/>
      <c r="AJ241" s="28"/>
    </row>
    <row r="242" ht="29.25" customHeight="1">
      <c r="A242" s="138"/>
      <c r="B242" s="464" t="s">
        <v>3135</v>
      </c>
      <c r="C242" s="690">
        <v>23.0</v>
      </c>
      <c r="D242" s="466">
        <v>4.0</v>
      </c>
      <c r="E242" s="466">
        <v>2024.0</v>
      </c>
      <c r="F242" s="465"/>
      <c r="G242" s="690">
        <v>23.0</v>
      </c>
      <c r="H242" s="466">
        <v>4.0</v>
      </c>
      <c r="I242" s="466">
        <v>2024.0</v>
      </c>
      <c r="J242" s="691" t="s">
        <v>29</v>
      </c>
      <c r="K242" s="692" t="s">
        <v>37</v>
      </c>
      <c r="L242" s="474" t="s">
        <v>3136</v>
      </c>
      <c r="M242" s="585" t="s">
        <v>3137</v>
      </c>
      <c r="N242" s="545" t="s">
        <v>2768</v>
      </c>
      <c r="O242" s="546" t="s">
        <v>3138</v>
      </c>
      <c r="P242" s="484">
        <f t="shared" si="1"/>
        <v>45426</v>
      </c>
      <c r="Q242" s="455" t="str">
        <f t="shared" si="2"/>
        <v>OK</v>
      </c>
      <c r="R242" s="280">
        <v>21.0</v>
      </c>
      <c r="S242" s="280">
        <v>8.0</v>
      </c>
      <c r="T242" s="280">
        <v>2024.0</v>
      </c>
      <c r="U242" s="502">
        <v>2.0241200003051E13</v>
      </c>
      <c r="V242" s="368" t="s">
        <v>3001</v>
      </c>
      <c r="W242" s="280"/>
      <c r="X242" s="280" t="s">
        <v>3139</v>
      </c>
      <c r="Y242" s="138"/>
      <c r="Z242" s="138"/>
      <c r="AA242" s="138"/>
      <c r="AB242" s="462"/>
      <c r="AC242" s="463"/>
      <c r="AD242" s="28"/>
      <c r="AE242" s="28"/>
      <c r="AF242" s="28"/>
      <c r="AG242" s="28"/>
      <c r="AH242" s="28"/>
      <c r="AI242" s="28"/>
      <c r="AJ242" s="28"/>
    </row>
    <row r="243" ht="35.25" customHeight="1">
      <c r="A243" s="138"/>
      <c r="B243" s="477" t="s">
        <v>3140</v>
      </c>
      <c r="C243" s="466">
        <v>23.0</v>
      </c>
      <c r="D243" s="466">
        <v>4.0</v>
      </c>
      <c r="E243" s="466">
        <v>2024.0</v>
      </c>
      <c r="F243" s="449"/>
      <c r="G243" s="690">
        <v>23.0</v>
      </c>
      <c r="H243" s="466">
        <v>4.0</v>
      </c>
      <c r="I243" s="466">
        <v>2024.0</v>
      </c>
      <c r="J243" s="691" t="s">
        <v>29</v>
      </c>
      <c r="K243" s="692" t="s">
        <v>37</v>
      </c>
      <c r="L243" s="474" t="s">
        <v>3119</v>
      </c>
      <c r="M243" s="585" t="s">
        <v>3141</v>
      </c>
      <c r="N243" s="552" t="s">
        <v>2889</v>
      </c>
      <c r="O243" s="42" t="s">
        <v>2289</v>
      </c>
      <c r="P243" s="484">
        <f t="shared" si="1"/>
        <v>45426</v>
      </c>
      <c r="Q243" s="455" t="str">
        <f t="shared" si="2"/>
        <v>OK</v>
      </c>
      <c r="R243" s="280">
        <v>23.0</v>
      </c>
      <c r="S243" s="280">
        <v>4.0</v>
      </c>
      <c r="T243" s="280">
        <v>2024.0</v>
      </c>
      <c r="U243" s="502">
        <v>0.0</v>
      </c>
      <c r="V243" s="368" t="s">
        <v>2388</v>
      </c>
      <c r="W243" s="280"/>
      <c r="X243" s="280" t="s">
        <v>3142</v>
      </c>
      <c r="Y243" s="138"/>
      <c r="Z243" s="138"/>
      <c r="AA243" s="138"/>
      <c r="AB243" s="462"/>
      <c r="AC243" s="463"/>
      <c r="AD243" s="28"/>
      <c r="AE243" s="28"/>
      <c r="AF243" s="28"/>
      <c r="AG243" s="28"/>
      <c r="AH243" s="28"/>
      <c r="AI243" s="28"/>
      <c r="AJ243" s="28"/>
    </row>
    <row r="244" ht="46.5" customHeight="1">
      <c r="A244" s="138"/>
      <c r="B244" s="464" t="s">
        <v>3143</v>
      </c>
      <c r="C244" s="690">
        <v>23.0</v>
      </c>
      <c r="D244" s="466">
        <v>4.0</v>
      </c>
      <c r="E244" s="466">
        <v>2024.0</v>
      </c>
      <c r="F244" s="465"/>
      <c r="G244" s="690">
        <v>23.0</v>
      </c>
      <c r="H244" s="466">
        <v>4.0</v>
      </c>
      <c r="I244" s="466">
        <v>2024.0</v>
      </c>
      <c r="J244" s="691" t="s">
        <v>29</v>
      </c>
      <c r="K244" s="692" t="s">
        <v>37</v>
      </c>
      <c r="L244" s="474" t="s">
        <v>3144</v>
      </c>
      <c r="M244" s="585" t="s">
        <v>3145</v>
      </c>
      <c r="N244" s="565" t="s">
        <v>2428</v>
      </c>
      <c r="O244" s="42" t="s">
        <v>2289</v>
      </c>
      <c r="P244" s="484">
        <f t="shared" si="1"/>
        <v>45426</v>
      </c>
      <c r="Q244" s="455" t="str">
        <f t="shared" si="2"/>
        <v>OK</v>
      </c>
      <c r="R244" s="143">
        <v>24.0</v>
      </c>
      <c r="S244" s="144">
        <v>4.0</v>
      </c>
      <c r="T244" s="144">
        <v>2024.0</v>
      </c>
      <c r="U244" s="683">
        <v>2.0241400001051E13</v>
      </c>
      <c r="V244" s="189" t="s">
        <v>2841</v>
      </c>
      <c r="W244" s="117"/>
      <c r="X244" s="117" t="s">
        <v>3146</v>
      </c>
      <c r="Y244" s="138"/>
      <c r="Z244" s="138"/>
      <c r="AA244" s="138"/>
      <c r="AB244" s="462"/>
      <c r="AC244" s="463"/>
      <c r="AD244" s="28"/>
      <c r="AE244" s="28"/>
      <c r="AF244" s="28"/>
      <c r="AG244" s="28"/>
      <c r="AH244" s="28"/>
      <c r="AI244" s="28"/>
      <c r="AJ244" s="28"/>
    </row>
    <row r="245" ht="28.5" customHeight="1">
      <c r="A245" s="138"/>
      <c r="B245" s="510" t="s">
        <v>3147</v>
      </c>
      <c r="C245" s="466">
        <v>23.0</v>
      </c>
      <c r="D245" s="466">
        <v>4.0</v>
      </c>
      <c r="E245" s="466">
        <v>2024.0</v>
      </c>
      <c r="F245" s="449"/>
      <c r="G245" s="690">
        <v>23.0</v>
      </c>
      <c r="H245" s="466">
        <v>4.0</v>
      </c>
      <c r="I245" s="466">
        <v>2024.0</v>
      </c>
      <c r="J245" s="691" t="s">
        <v>29</v>
      </c>
      <c r="K245" s="692" t="s">
        <v>37</v>
      </c>
      <c r="L245" s="474" t="s">
        <v>2310</v>
      </c>
      <c r="M245" s="585" t="s">
        <v>3148</v>
      </c>
      <c r="N245" s="673" t="s">
        <v>3000</v>
      </c>
      <c r="O245" s="42" t="s">
        <v>2289</v>
      </c>
      <c r="P245" s="484">
        <f t="shared" si="1"/>
        <v>45426</v>
      </c>
      <c r="Q245" s="455" t="str">
        <f t="shared" si="2"/>
        <v>OK</v>
      </c>
      <c r="R245" s="280">
        <v>23.0</v>
      </c>
      <c r="S245" s="280">
        <v>4.0</v>
      </c>
      <c r="T245" s="280">
        <v>2024.0</v>
      </c>
      <c r="U245" s="685">
        <v>2.0241630003622E13</v>
      </c>
      <c r="V245" s="368" t="s">
        <v>3001</v>
      </c>
      <c r="W245" s="280" t="s">
        <v>2859</v>
      </c>
      <c r="X245" s="280" t="s">
        <v>3149</v>
      </c>
      <c r="Y245" s="138" t="s">
        <v>2859</v>
      </c>
      <c r="Z245" s="138" t="s">
        <v>2859</v>
      </c>
      <c r="AA245" s="138" t="s">
        <v>2860</v>
      </c>
      <c r="AB245" s="462"/>
      <c r="AC245" s="463"/>
      <c r="AD245" s="28"/>
      <c r="AE245" s="28"/>
      <c r="AF245" s="28"/>
      <c r="AG245" s="28"/>
      <c r="AH245" s="28"/>
      <c r="AI245" s="28"/>
      <c r="AJ245" s="28"/>
    </row>
    <row r="246" ht="43.5" customHeight="1">
      <c r="A246" s="138"/>
      <c r="B246" s="477" t="s">
        <v>3150</v>
      </c>
      <c r="C246" s="466">
        <v>23.0</v>
      </c>
      <c r="D246" s="466">
        <v>4.0</v>
      </c>
      <c r="E246" s="466">
        <v>2024.0</v>
      </c>
      <c r="F246" s="465"/>
      <c r="G246" s="690">
        <v>23.0</v>
      </c>
      <c r="H246" s="466">
        <v>4.0</v>
      </c>
      <c r="I246" s="466">
        <v>2024.0</v>
      </c>
      <c r="J246" s="691" t="s">
        <v>29</v>
      </c>
      <c r="K246" s="692" t="s">
        <v>37</v>
      </c>
      <c r="L246" s="474" t="s">
        <v>3151</v>
      </c>
      <c r="M246" s="585" t="s">
        <v>3152</v>
      </c>
      <c r="N246" s="565" t="s">
        <v>2428</v>
      </c>
      <c r="O246" s="42" t="s">
        <v>2289</v>
      </c>
      <c r="P246" s="484">
        <f t="shared" si="1"/>
        <v>45426</v>
      </c>
      <c r="Q246" s="455" t="str">
        <f t="shared" si="2"/>
        <v>OK</v>
      </c>
      <c r="R246" s="280"/>
      <c r="S246" s="280"/>
      <c r="T246" s="280"/>
      <c r="U246" s="404" t="s">
        <v>2403</v>
      </c>
      <c r="V246" s="399" t="s">
        <v>2387</v>
      </c>
      <c r="W246" s="280"/>
      <c r="X246" s="280" t="s">
        <v>2388</v>
      </c>
      <c r="Y246" s="138"/>
      <c r="Z246" s="138"/>
      <c r="AA246" s="138"/>
      <c r="AB246" s="462"/>
      <c r="AC246" s="463"/>
      <c r="AD246" s="28"/>
      <c r="AE246" s="28"/>
      <c r="AF246" s="28"/>
      <c r="AG246" s="28"/>
      <c r="AH246" s="28"/>
      <c r="AI246" s="28"/>
      <c r="AJ246" s="28"/>
    </row>
    <row r="247" ht="42.75" customHeight="1">
      <c r="A247" s="138"/>
      <c r="B247" s="464" t="s">
        <v>3153</v>
      </c>
      <c r="C247" s="690">
        <v>23.0</v>
      </c>
      <c r="D247" s="466">
        <v>4.0</v>
      </c>
      <c r="E247" s="466">
        <v>2024.0</v>
      </c>
      <c r="F247" s="449"/>
      <c r="G247" s="690">
        <v>23.0</v>
      </c>
      <c r="H247" s="466">
        <v>4.0</v>
      </c>
      <c r="I247" s="466">
        <v>2024.0</v>
      </c>
      <c r="J247" s="691" t="s">
        <v>31</v>
      </c>
      <c r="K247" s="692" t="s">
        <v>37</v>
      </c>
      <c r="L247" s="474" t="s">
        <v>2415</v>
      </c>
      <c r="M247" s="585" t="s">
        <v>3154</v>
      </c>
      <c r="N247" s="545" t="s">
        <v>2768</v>
      </c>
      <c r="O247" s="546" t="s">
        <v>2564</v>
      </c>
      <c r="P247" s="484">
        <f t="shared" si="1"/>
        <v>45426</v>
      </c>
      <c r="Q247" s="455" t="str">
        <f t="shared" si="2"/>
        <v>OK</v>
      </c>
      <c r="R247" s="280">
        <v>15.0</v>
      </c>
      <c r="S247" s="280">
        <v>5.0</v>
      </c>
      <c r="T247" s="280">
        <v>2024.0</v>
      </c>
      <c r="U247" s="502">
        <v>2.0241200001491E13</v>
      </c>
      <c r="V247" s="190" t="s">
        <v>2841</v>
      </c>
      <c r="W247" s="280"/>
      <c r="X247" s="280" t="s">
        <v>3155</v>
      </c>
      <c r="Y247" s="138"/>
      <c r="Z247" s="138"/>
      <c r="AA247" s="138"/>
      <c r="AB247" s="462"/>
      <c r="AC247" s="463"/>
      <c r="AD247" s="28"/>
      <c r="AE247" s="28"/>
      <c r="AF247" s="28"/>
      <c r="AG247" s="28"/>
      <c r="AH247" s="28"/>
      <c r="AI247" s="28"/>
      <c r="AJ247" s="28"/>
    </row>
    <row r="248" ht="17.25" customHeight="1">
      <c r="A248" s="138"/>
      <c r="B248" s="464" t="s">
        <v>3156</v>
      </c>
      <c r="C248" s="690">
        <v>24.0</v>
      </c>
      <c r="D248" s="466">
        <v>4.0</v>
      </c>
      <c r="E248" s="466">
        <v>2024.0</v>
      </c>
      <c r="F248" s="465"/>
      <c r="G248" s="690">
        <v>24.0</v>
      </c>
      <c r="H248" s="466">
        <v>4.0</v>
      </c>
      <c r="I248" s="466">
        <v>2024.0</v>
      </c>
      <c r="J248" s="691" t="s">
        <v>29</v>
      </c>
      <c r="K248" s="692" t="s">
        <v>37</v>
      </c>
      <c r="L248" s="474" t="s">
        <v>3157</v>
      </c>
      <c r="M248" s="585" t="s">
        <v>3158</v>
      </c>
      <c r="N248" s="565" t="s">
        <v>2428</v>
      </c>
      <c r="O248" s="42" t="s">
        <v>2289</v>
      </c>
      <c r="P248" s="484">
        <f t="shared" si="1"/>
        <v>45427</v>
      </c>
      <c r="Q248" s="455" t="str">
        <f t="shared" si="2"/>
        <v>OK</v>
      </c>
      <c r="R248" s="143">
        <v>29.0</v>
      </c>
      <c r="S248" s="144">
        <v>4.0</v>
      </c>
      <c r="T248" s="144">
        <v>2024.0</v>
      </c>
      <c r="U248" s="697">
        <v>2.0241400001081E13</v>
      </c>
      <c r="V248" s="190" t="s">
        <v>2841</v>
      </c>
      <c r="W248" s="117"/>
      <c r="X248" s="117" t="s">
        <v>3159</v>
      </c>
      <c r="Y248" s="138"/>
      <c r="Z248" s="138"/>
      <c r="AA248" s="138"/>
      <c r="AB248" s="462"/>
      <c r="AC248" s="463"/>
      <c r="AD248" s="28"/>
      <c r="AE248" s="28"/>
      <c r="AF248" s="28"/>
      <c r="AG248" s="28"/>
      <c r="AH248" s="28"/>
      <c r="AI248" s="28"/>
      <c r="AJ248" s="28"/>
    </row>
    <row r="249" ht="36.0" customHeight="1">
      <c r="A249" s="138"/>
      <c r="B249" s="477" t="s">
        <v>3160</v>
      </c>
      <c r="C249" s="675">
        <v>24.0</v>
      </c>
      <c r="D249" s="466">
        <v>4.0</v>
      </c>
      <c r="E249" s="466">
        <v>2024.0</v>
      </c>
      <c r="F249" s="449"/>
      <c r="G249" s="690">
        <v>24.0</v>
      </c>
      <c r="H249" s="466">
        <v>4.0</v>
      </c>
      <c r="I249" s="466">
        <v>2024.0</v>
      </c>
      <c r="J249" s="691" t="s">
        <v>29</v>
      </c>
      <c r="K249" s="692" t="s">
        <v>37</v>
      </c>
      <c r="L249" s="474" t="s">
        <v>2541</v>
      </c>
      <c r="M249" s="585" t="s">
        <v>3161</v>
      </c>
      <c r="N249" s="565" t="s">
        <v>2428</v>
      </c>
      <c r="O249" s="42" t="s">
        <v>2289</v>
      </c>
      <c r="P249" s="484">
        <f t="shared" si="1"/>
        <v>45427</v>
      </c>
      <c r="Q249" s="455" t="str">
        <f t="shared" si="2"/>
        <v>OK</v>
      </c>
      <c r="R249" s="280"/>
      <c r="S249" s="280"/>
      <c r="T249" s="280"/>
      <c r="U249" s="404" t="s">
        <v>2403</v>
      </c>
      <c r="V249" s="399" t="s">
        <v>2387</v>
      </c>
      <c r="W249" s="280"/>
      <c r="X249" s="280" t="s">
        <v>2388</v>
      </c>
      <c r="Y249" s="138"/>
      <c r="Z249" s="138"/>
      <c r="AA249" s="138"/>
      <c r="AB249" s="462"/>
      <c r="AC249" s="463"/>
      <c r="AD249" s="28"/>
      <c r="AE249" s="28"/>
      <c r="AF249" s="28"/>
      <c r="AG249" s="28"/>
      <c r="AH249" s="28"/>
      <c r="AI249" s="28"/>
      <c r="AJ249" s="28"/>
    </row>
    <row r="250" ht="17.25" customHeight="1">
      <c r="A250" s="138"/>
      <c r="B250" s="464" t="s">
        <v>3162</v>
      </c>
      <c r="C250" s="690">
        <v>24.0</v>
      </c>
      <c r="D250" s="466">
        <v>4.0</v>
      </c>
      <c r="E250" s="466">
        <v>2024.0</v>
      </c>
      <c r="F250" s="465"/>
      <c r="G250" s="690">
        <v>24.0</v>
      </c>
      <c r="H250" s="466">
        <v>4.0</v>
      </c>
      <c r="I250" s="466">
        <v>2024.0</v>
      </c>
      <c r="J250" s="691" t="s">
        <v>29</v>
      </c>
      <c r="K250" s="692" t="s">
        <v>37</v>
      </c>
      <c r="L250" s="474" t="s">
        <v>3163</v>
      </c>
      <c r="M250" s="675" t="s">
        <v>3164</v>
      </c>
      <c r="N250" s="565" t="s">
        <v>2428</v>
      </c>
      <c r="O250" s="42" t="s">
        <v>2289</v>
      </c>
      <c r="P250" s="484">
        <f t="shared" si="1"/>
        <v>45427</v>
      </c>
      <c r="Q250" s="455" t="str">
        <f t="shared" si="2"/>
        <v>OK</v>
      </c>
      <c r="R250" s="280"/>
      <c r="S250" s="280"/>
      <c r="T250" s="280"/>
      <c r="U250" s="404" t="s">
        <v>2403</v>
      </c>
      <c r="V250" s="399" t="s">
        <v>2387</v>
      </c>
      <c r="W250" s="280"/>
      <c r="X250" s="280" t="s">
        <v>2388</v>
      </c>
      <c r="Y250" s="138"/>
      <c r="Z250" s="138"/>
      <c r="AA250" s="138"/>
      <c r="AB250" s="462"/>
      <c r="AC250" s="463"/>
      <c r="AD250" s="28"/>
      <c r="AE250" s="28"/>
      <c r="AF250" s="28"/>
      <c r="AG250" s="28"/>
      <c r="AH250" s="28"/>
      <c r="AI250" s="28"/>
      <c r="AJ250" s="28"/>
    </row>
    <row r="251" ht="31.5" customHeight="1">
      <c r="A251" s="138"/>
      <c r="B251" s="464" t="s">
        <v>3165</v>
      </c>
      <c r="C251" s="690">
        <v>25.0</v>
      </c>
      <c r="D251" s="466">
        <v>4.0</v>
      </c>
      <c r="E251" s="466">
        <v>2024.0</v>
      </c>
      <c r="F251" s="449"/>
      <c r="G251" s="690">
        <v>25.0</v>
      </c>
      <c r="H251" s="466">
        <v>4.0</v>
      </c>
      <c r="I251" s="466">
        <v>2024.0</v>
      </c>
      <c r="J251" s="691" t="s">
        <v>31</v>
      </c>
      <c r="K251" s="692" t="s">
        <v>37</v>
      </c>
      <c r="L251" s="474" t="s">
        <v>2944</v>
      </c>
      <c r="M251" s="585" t="s">
        <v>3166</v>
      </c>
      <c r="N251" s="545" t="s">
        <v>2768</v>
      </c>
      <c r="O251" s="546" t="s">
        <v>2397</v>
      </c>
      <c r="P251" s="484">
        <f t="shared" si="1"/>
        <v>45428</v>
      </c>
      <c r="Q251" s="455" t="str">
        <f t="shared" si="2"/>
        <v>OK</v>
      </c>
      <c r="R251" s="3">
        <v>21.0</v>
      </c>
      <c r="S251" s="3">
        <v>8.0</v>
      </c>
      <c r="T251" s="3">
        <v>2024.0</v>
      </c>
      <c r="U251" s="698">
        <v>2.0241200003071E13</v>
      </c>
      <c r="V251" s="368" t="s">
        <v>2841</v>
      </c>
      <c r="W251" s="280"/>
      <c r="X251" s="1" t="s">
        <v>3167</v>
      </c>
      <c r="Y251" s="138"/>
      <c r="Z251" s="138"/>
      <c r="AA251" s="138"/>
      <c r="AB251" s="462"/>
      <c r="AC251" s="463"/>
      <c r="AD251" s="28"/>
      <c r="AE251" s="28"/>
      <c r="AF251" s="28"/>
      <c r="AG251" s="28"/>
      <c r="AH251" s="28"/>
      <c r="AI251" s="28"/>
      <c r="AJ251" s="28"/>
    </row>
    <row r="252" ht="38.25" customHeight="1">
      <c r="A252" s="138"/>
      <c r="B252" s="464" t="s">
        <v>3168</v>
      </c>
      <c r="C252" s="690">
        <v>25.0</v>
      </c>
      <c r="D252" s="466">
        <v>4.0</v>
      </c>
      <c r="E252" s="466">
        <v>2024.0</v>
      </c>
      <c r="F252" s="465"/>
      <c r="G252" s="690">
        <v>25.0</v>
      </c>
      <c r="H252" s="466">
        <v>4.0</v>
      </c>
      <c r="I252" s="466">
        <v>2024.0</v>
      </c>
      <c r="J252" s="691" t="s">
        <v>29</v>
      </c>
      <c r="K252" s="692" t="s">
        <v>37</v>
      </c>
      <c r="L252" s="675" t="s">
        <v>3169</v>
      </c>
      <c r="M252" s="585" t="s">
        <v>3170</v>
      </c>
      <c r="N252" s="545" t="s">
        <v>2768</v>
      </c>
      <c r="O252" s="546" t="s">
        <v>2397</v>
      </c>
      <c r="P252" s="484">
        <f t="shared" si="1"/>
        <v>45428</v>
      </c>
      <c r="Q252" s="455" t="str">
        <f t="shared" si="2"/>
        <v>OK</v>
      </c>
      <c r="R252" s="280">
        <v>15.0</v>
      </c>
      <c r="S252" s="280">
        <v>5.0</v>
      </c>
      <c r="T252" s="280">
        <v>2024.0</v>
      </c>
      <c r="U252" s="699">
        <v>2.0241200001451E13</v>
      </c>
      <c r="V252" s="190" t="s">
        <v>2841</v>
      </c>
      <c r="W252" s="280"/>
      <c r="X252" s="280" t="s">
        <v>3171</v>
      </c>
      <c r="Y252" s="138"/>
      <c r="Z252" s="138"/>
      <c r="AA252" s="138"/>
      <c r="AB252" s="462"/>
      <c r="AC252" s="463"/>
      <c r="AD252" s="28"/>
      <c r="AE252" s="28"/>
      <c r="AF252" s="28"/>
      <c r="AG252" s="28"/>
      <c r="AH252" s="28"/>
      <c r="AI252" s="28"/>
      <c r="AJ252" s="28"/>
    </row>
    <row r="253" ht="57.0" customHeight="1">
      <c r="A253" s="138"/>
      <c r="B253" s="464" t="s">
        <v>3172</v>
      </c>
      <c r="C253" s="690">
        <v>25.0</v>
      </c>
      <c r="D253" s="466">
        <v>4.0</v>
      </c>
      <c r="E253" s="466">
        <v>2024.0</v>
      </c>
      <c r="F253" s="449"/>
      <c r="G253" s="690">
        <v>25.0</v>
      </c>
      <c r="H253" s="466">
        <v>4.0</v>
      </c>
      <c r="I253" s="466">
        <v>2024.0</v>
      </c>
      <c r="J253" s="691" t="s">
        <v>29</v>
      </c>
      <c r="K253" s="692" t="s">
        <v>37</v>
      </c>
      <c r="L253" s="474" t="s">
        <v>3173</v>
      </c>
      <c r="M253" s="585" t="s">
        <v>3174</v>
      </c>
      <c r="N253" s="483" t="s">
        <v>2297</v>
      </c>
      <c r="O253" s="469" t="s">
        <v>2312</v>
      </c>
      <c r="P253" s="484">
        <f t="shared" si="1"/>
        <v>45428</v>
      </c>
      <c r="Q253" s="455" t="str">
        <f t="shared" si="2"/>
        <v>OK</v>
      </c>
      <c r="R253" s="280">
        <v>18.0</v>
      </c>
      <c r="S253" s="280">
        <v>10.0</v>
      </c>
      <c r="T253" s="280">
        <v>2024.0</v>
      </c>
      <c r="U253" s="502" t="s">
        <v>2831</v>
      </c>
      <c r="V253" s="368" t="s">
        <v>2298</v>
      </c>
      <c r="W253" s="280"/>
      <c r="X253" s="280" t="s">
        <v>3175</v>
      </c>
      <c r="Y253" s="138"/>
      <c r="Z253" s="138"/>
      <c r="AA253" s="138"/>
      <c r="AB253" s="462"/>
      <c r="AC253" s="463"/>
      <c r="AD253" s="28"/>
      <c r="AE253" s="28"/>
      <c r="AF253" s="28"/>
      <c r="AG253" s="28"/>
      <c r="AH253" s="28"/>
      <c r="AI253" s="28"/>
      <c r="AJ253" s="28"/>
    </row>
    <row r="254" ht="38.25" customHeight="1">
      <c r="A254" s="138"/>
      <c r="B254" s="464" t="s">
        <v>3176</v>
      </c>
      <c r="C254" s="690">
        <v>26.0</v>
      </c>
      <c r="D254" s="466">
        <v>4.0</v>
      </c>
      <c r="E254" s="466">
        <v>2024.0</v>
      </c>
      <c r="F254" s="465"/>
      <c r="G254" s="690">
        <v>26.0</v>
      </c>
      <c r="H254" s="466">
        <v>4.0</v>
      </c>
      <c r="I254" s="466">
        <v>2024.0</v>
      </c>
      <c r="J254" s="691" t="s">
        <v>29</v>
      </c>
      <c r="K254" s="692" t="s">
        <v>37</v>
      </c>
      <c r="L254" s="474" t="s">
        <v>3177</v>
      </c>
      <c r="M254" s="585" t="s">
        <v>3178</v>
      </c>
      <c r="N254" s="565" t="s">
        <v>2428</v>
      </c>
      <c r="O254" s="42" t="s">
        <v>2289</v>
      </c>
      <c r="P254" s="484">
        <f t="shared" si="1"/>
        <v>45429</v>
      </c>
      <c r="Q254" s="455" t="str">
        <f t="shared" si="2"/>
        <v>OK</v>
      </c>
      <c r="R254" s="143">
        <v>2.0</v>
      </c>
      <c r="S254" s="144">
        <v>5.0</v>
      </c>
      <c r="T254" s="144">
        <v>2024.0</v>
      </c>
      <c r="U254" s="8">
        <v>2.0241400001231E13</v>
      </c>
      <c r="V254" s="190" t="s">
        <v>2841</v>
      </c>
      <c r="W254" s="117"/>
      <c r="X254" s="117" t="s">
        <v>3179</v>
      </c>
      <c r="Y254" s="138"/>
      <c r="Z254" s="138"/>
      <c r="AA254" s="138"/>
      <c r="AB254" s="462"/>
      <c r="AC254" s="463"/>
      <c r="AD254" s="28"/>
      <c r="AE254" s="28"/>
      <c r="AF254" s="28"/>
      <c r="AG254" s="28"/>
      <c r="AH254" s="28"/>
      <c r="AI254" s="28"/>
      <c r="AJ254" s="28"/>
    </row>
    <row r="255" ht="17.25" customHeight="1">
      <c r="A255" s="138"/>
      <c r="B255" s="464" t="s">
        <v>3180</v>
      </c>
      <c r="C255" s="690">
        <v>29.0</v>
      </c>
      <c r="D255" s="466">
        <v>4.0</v>
      </c>
      <c r="E255" s="466">
        <v>2024.0</v>
      </c>
      <c r="F255" s="449"/>
      <c r="G255" s="690">
        <v>29.0</v>
      </c>
      <c r="H255" s="466">
        <v>4.0</v>
      </c>
      <c r="I255" s="466">
        <v>2024.0</v>
      </c>
      <c r="J255" s="691" t="s">
        <v>29</v>
      </c>
      <c r="K255" s="692" t="s">
        <v>30</v>
      </c>
      <c r="L255" s="474" t="s">
        <v>3181</v>
      </c>
      <c r="M255" s="675" t="s">
        <v>2872</v>
      </c>
      <c r="N255" s="565" t="s">
        <v>2428</v>
      </c>
      <c r="O255" s="42" t="s">
        <v>2289</v>
      </c>
      <c r="P255" s="484">
        <f t="shared" si="1"/>
        <v>45432</v>
      </c>
      <c r="Q255" s="455" t="str">
        <f t="shared" si="2"/>
        <v>OK</v>
      </c>
      <c r="R255" s="700">
        <v>2.0</v>
      </c>
      <c r="S255" s="701">
        <v>5.0</v>
      </c>
      <c r="T255" s="701">
        <v>2024.0</v>
      </c>
      <c r="U255" s="646">
        <v>2.0241400001221E13</v>
      </c>
      <c r="V255" s="702" t="s">
        <v>2841</v>
      </c>
      <c r="W255" s="88"/>
      <c r="X255" s="88" t="s">
        <v>3182</v>
      </c>
      <c r="Y255" s="138"/>
      <c r="Z255" s="138"/>
      <c r="AA255" s="138"/>
      <c r="AB255" s="462"/>
      <c r="AC255" s="463"/>
      <c r="AD255" s="28"/>
      <c r="AE255" s="28"/>
      <c r="AF255" s="28"/>
      <c r="AG255" s="28"/>
      <c r="AH255" s="28"/>
      <c r="AI255" s="28"/>
      <c r="AJ255" s="28"/>
    </row>
    <row r="256" ht="31.5" customHeight="1">
      <c r="A256" s="138"/>
      <c r="B256" s="464" t="s">
        <v>3183</v>
      </c>
      <c r="C256" s="690">
        <v>29.0</v>
      </c>
      <c r="D256" s="466">
        <v>4.0</v>
      </c>
      <c r="E256" s="466">
        <v>2024.0</v>
      </c>
      <c r="F256" s="465"/>
      <c r="G256" s="690">
        <v>29.0</v>
      </c>
      <c r="H256" s="466">
        <v>4.0</v>
      </c>
      <c r="I256" s="466">
        <v>2024.0</v>
      </c>
      <c r="J256" s="691" t="s">
        <v>29</v>
      </c>
      <c r="K256" s="692" t="s">
        <v>30</v>
      </c>
      <c r="L256" s="474" t="s">
        <v>3184</v>
      </c>
      <c r="M256" s="585" t="s">
        <v>3185</v>
      </c>
      <c r="N256" s="565" t="s">
        <v>2428</v>
      </c>
      <c r="O256" s="42" t="s">
        <v>2289</v>
      </c>
      <c r="P256" s="484">
        <f t="shared" si="1"/>
        <v>45432</v>
      </c>
      <c r="Q256" s="455" t="str">
        <f t="shared" si="2"/>
        <v>OK</v>
      </c>
      <c r="R256" s="280">
        <v>29.0</v>
      </c>
      <c r="S256" s="280">
        <v>5.0</v>
      </c>
      <c r="T256" s="280"/>
      <c r="U256" s="502" t="s">
        <v>2950</v>
      </c>
      <c r="V256" s="368" t="s">
        <v>2387</v>
      </c>
      <c r="W256" s="280"/>
      <c r="X256" s="280" t="s">
        <v>3186</v>
      </c>
      <c r="Y256" s="138"/>
      <c r="Z256" s="138"/>
      <c r="AA256" s="138"/>
      <c r="AB256" s="462"/>
      <c r="AC256" s="463"/>
      <c r="AD256" s="28"/>
      <c r="AE256" s="28"/>
      <c r="AF256" s="28"/>
      <c r="AG256" s="28"/>
      <c r="AH256" s="28"/>
      <c r="AI256" s="28"/>
      <c r="AJ256" s="28"/>
    </row>
    <row r="257" ht="17.25" customHeight="1">
      <c r="A257" s="138"/>
      <c r="B257" s="464" t="s">
        <v>3187</v>
      </c>
      <c r="C257" s="690">
        <v>29.0</v>
      </c>
      <c r="D257" s="466">
        <v>4.0</v>
      </c>
      <c r="E257" s="466">
        <v>2024.0</v>
      </c>
      <c r="F257" s="449"/>
      <c r="G257" s="690">
        <v>29.0</v>
      </c>
      <c r="H257" s="466">
        <v>4.0</v>
      </c>
      <c r="I257" s="466">
        <v>2024.0</v>
      </c>
      <c r="J257" s="691" t="s">
        <v>33</v>
      </c>
      <c r="K257" s="692" t="s">
        <v>32</v>
      </c>
      <c r="L257" s="474" t="s">
        <v>3188</v>
      </c>
      <c r="M257" s="585" t="s">
        <v>3189</v>
      </c>
      <c r="N257" s="552" t="s">
        <v>2889</v>
      </c>
      <c r="O257" s="42" t="s">
        <v>2289</v>
      </c>
      <c r="P257" s="484">
        <f t="shared" si="1"/>
        <v>45432</v>
      </c>
      <c r="Q257" s="455" t="str">
        <f t="shared" si="2"/>
        <v>OK</v>
      </c>
      <c r="R257" s="280">
        <v>24.0</v>
      </c>
      <c r="S257" s="280">
        <v>5.0</v>
      </c>
      <c r="T257" s="280">
        <v>2024.0</v>
      </c>
      <c r="U257" s="502">
        <v>2.0241100001651E13</v>
      </c>
      <c r="V257" s="368" t="s">
        <v>2460</v>
      </c>
      <c r="W257" s="280"/>
      <c r="X257" s="280" t="s">
        <v>3190</v>
      </c>
      <c r="Y257" s="138"/>
      <c r="Z257" s="138"/>
      <c r="AA257" s="138"/>
      <c r="AB257" s="462"/>
      <c r="AC257" s="463"/>
      <c r="AD257" s="28"/>
      <c r="AE257" s="28"/>
      <c r="AF257" s="28"/>
      <c r="AG257" s="28"/>
      <c r="AH257" s="28"/>
      <c r="AI257" s="28"/>
      <c r="AJ257" s="28"/>
    </row>
    <row r="258" ht="17.25" customHeight="1">
      <c r="A258" s="138"/>
      <c r="B258" s="477" t="s">
        <v>3191</v>
      </c>
      <c r="C258" s="675">
        <v>29.0</v>
      </c>
      <c r="D258" s="466">
        <v>4.0</v>
      </c>
      <c r="E258" s="466">
        <v>2024.0</v>
      </c>
      <c r="F258" s="465"/>
      <c r="G258" s="690">
        <v>29.0</v>
      </c>
      <c r="H258" s="466">
        <v>4.0</v>
      </c>
      <c r="I258" s="466">
        <v>2024.0</v>
      </c>
      <c r="J258" s="691" t="s">
        <v>31</v>
      </c>
      <c r="K258" s="692" t="s">
        <v>30</v>
      </c>
      <c r="L258" s="474" t="s">
        <v>3192</v>
      </c>
      <c r="M258" s="675" t="s">
        <v>2872</v>
      </c>
      <c r="N258" s="565" t="s">
        <v>2428</v>
      </c>
      <c r="O258" s="42" t="s">
        <v>2289</v>
      </c>
      <c r="P258" s="484">
        <f t="shared" si="1"/>
        <v>45432</v>
      </c>
      <c r="Q258" s="455" t="str">
        <f t="shared" si="2"/>
        <v>OK</v>
      </c>
      <c r="R258" s="280">
        <v>29.0</v>
      </c>
      <c r="S258" s="280">
        <v>4.0</v>
      </c>
      <c r="T258" s="280">
        <v>2024.0</v>
      </c>
      <c r="U258" s="502" t="s">
        <v>2950</v>
      </c>
      <c r="V258" s="368" t="s">
        <v>2387</v>
      </c>
      <c r="W258" s="280" t="s">
        <v>3193</v>
      </c>
      <c r="X258" s="280"/>
      <c r="Y258" s="138"/>
      <c r="Z258" s="138"/>
      <c r="AA258" s="138"/>
      <c r="AB258" s="462"/>
      <c r="AC258" s="463"/>
      <c r="AD258" s="28"/>
      <c r="AE258" s="28"/>
      <c r="AF258" s="28"/>
      <c r="AG258" s="28"/>
      <c r="AH258" s="28"/>
      <c r="AI258" s="28"/>
      <c r="AJ258" s="28"/>
    </row>
    <row r="259" ht="33.75" customHeight="1">
      <c r="A259" s="138"/>
      <c r="B259" s="464" t="s">
        <v>3194</v>
      </c>
      <c r="C259" s="690">
        <v>30.0</v>
      </c>
      <c r="D259" s="466">
        <v>4.0</v>
      </c>
      <c r="E259" s="466">
        <v>2024.0</v>
      </c>
      <c r="F259" s="449"/>
      <c r="G259" s="690">
        <v>30.0</v>
      </c>
      <c r="H259" s="466">
        <v>4.0</v>
      </c>
      <c r="I259" s="466">
        <v>2024.0</v>
      </c>
      <c r="J259" s="691" t="s">
        <v>31</v>
      </c>
      <c r="K259" s="692" t="s">
        <v>37</v>
      </c>
      <c r="L259" s="474" t="s">
        <v>3195</v>
      </c>
      <c r="M259" s="585" t="s">
        <v>3196</v>
      </c>
      <c r="N259" s="565" t="s">
        <v>2428</v>
      </c>
      <c r="O259" s="42" t="s">
        <v>2289</v>
      </c>
      <c r="P259" s="484">
        <f t="shared" si="1"/>
        <v>45433</v>
      </c>
      <c r="Q259" s="455" t="str">
        <f t="shared" si="2"/>
        <v>OK</v>
      </c>
      <c r="R259" s="280">
        <v>9.0</v>
      </c>
      <c r="S259" s="280">
        <v>5.0</v>
      </c>
      <c r="T259" s="280">
        <v>2024.0</v>
      </c>
      <c r="U259" s="646">
        <v>2.0241400001311E13</v>
      </c>
      <c r="V259" s="368" t="s">
        <v>2298</v>
      </c>
      <c r="W259" s="280"/>
      <c r="X259" s="703" t="s">
        <v>3197</v>
      </c>
      <c r="Y259" s="138"/>
      <c r="Z259" s="138"/>
      <c r="AA259" s="138"/>
      <c r="AB259" s="462"/>
      <c r="AC259" s="463"/>
      <c r="AD259" s="28"/>
      <c r="AE259" s="28"/>
      <c r="AF259" s="28"/>
      <c r="AG259" s="28"/>
      <c r="AH259" s="28"/>
      <c r="AI259" s="28"/>
      <c r="AJ259" s="28"/>
    </row>
    <row r="260" ht="38.25" customHeight="1">
      <c r="A260" s="138"/>
      <c r="B260" s="464" t="s">
        <v>3198</v>
      </c>
      <c r="C260" s="690">
        <v>30.0</v>
      </c>
      <c r="D260" s="466">
        <v>4.0</v>
      </c>
      <c r="E260" s="466">
        <v>2024.0</v>
      </c>
      <c r="F260" s="465"/>
      <c r="G260" s="690">
        <v>30.0</v>
      </c>
      <c r="H260" s="466">
        <v>4.0</v>
      </c>
      <c r="I260" s="466">
        <v>2024.0</v>
      </c>
      <c r="J260" s="691" t="s">
        <v>29</v>
      </c>
      <c r="K260" s="692" t="s">
        <v>37</v>
      </c>
      <c r="L260" s="474" t="s">
        <v>3199</v>
      </c>
      <c r="M260" s="585" t="s">
        <v>3200</v>
      </c>
      <c r="N260" s="483" t="s">
        <v>2297</v>
      </c>
      <c r="O260" s="469" t="s">
        <v>2289</v>
      </c>
      <c r="P260" s="484">
        <f t="shared" si="1"/>
        <v>45433</v>
      </c>
      <c r="Q260" s="455" t="str">
        <f t="shared" si="2"/>
        <v>OK</v>
      </c>
      <c r="R260" s="280">
        <v>15.0</v>
      </c>
      <c r="S260" s="280">
        <v>5.0</v>
      </c>
      <c r="T260" s="280">
        <v>2024.0</v>
      </c>
      <c r="U260" s="664" t="s">
        <v>3201</v>
      </c>
      <c r="V260" s="368" t="s">
        <v>2298</v>
      </c>
      <c r="W260" s="280"/>
      <c r="X260" s="280" t="s">
        <v>51</v>
      </c>
      <c r="Y260" s="280"/>
      <c r="Z260" s="138"/>
      <c r="AA260" s="138"/>
      <c r="AB260" s="462"/>
      <c r="AC260" s="463"/>
      <c r="AD260" s="28"/>
      <c r="AE260" s="28"/>
      <c r="AF260" s="28"/>
      <c r="AG260" s="28"/>
      <c r="AH260" s="28"/>
      <c r="AI260" s="28"/>
      <c r="AJ260" s="28"/>
    </row>
    <row r="261" ht="42.0" customHeight="1">
      <c r="A261" s="138"/>
      <c r="B261" s="464" t="s">
        <v>3202</v>
      </c>
      <c r="C261" s="690">
        <v>2.0</v>
      </c>
      <c r="D261" s="466">
        <v>5.0</v>
      </c>
      <c r="E261" s="466">
        <v>2024.0</v>
      </c>
      <c r="F261" s="449"/>
      <c r="G261" s="690">
        <v>2.0</v>
      </c>
      <c r="H261" s="466">
        <v>5.0</v>
      </c>
      <c r="I261" s="466">
        <v>2024.0</v>
      </c>
      <c r="J261" s="691" t="s">
        <v>29</v>
      </c>
      <c r="K261" s="692" t="s">
        <v>37</v>
      </c>
      <c r="L261" s="474" t="s">
        <v>2310</v>
      </c>
      <c r="M261" s="585" t="s">
        <v>3203</v>
      </c>
      <c r="N261" s="673" t="s">
        <v>3204</v>
      </c>
      <c r="O261" s="42" t="s">
        <v>2289</v>
      </c>
      <c r="P261" s="484">
        <f t="shared" si="1"/>
        <v>45435</v>
      </c>
      <c r="Q261" s="455" t="str">
        <f t="shared" si="2"/>
        <v>OK</v>
      </c>
      <c r="R261" s="280"/>
      <c r="S261" s="280"/>
      <c r="T261" s="280"/>
      <c r="U261" s="502">
        <v>0.0</v>
      </c>
      <c r="V261" s="368" t="s">
        <v>3205</v>
      </c>
      <c r="W261" s="280"/>
      <c r="X261" s="280" t="s">
        <v>3206</v>
      </c>
      <c r="Y261" s="138"/>
      <c r="Z261" s="138"/>
      <c r="AA261" s="138"/>
      <c r="AB261" s="462"/>
      <c r="AC261" s="463"/>
      <c r="AD261" s="28"/>
      <c r="AE261" s="28"/>
      <c r="AF261" s="28"/>
      <c r="AG261" s="28"/>
      <c r="AH261" s="28"/>
      <c r="AI261" s="28"/>
      <c r="AJ261" s="28"/>
    </row>
    <row r="262" ht="40.5" customHeight="1">
      <c r="A262" s="138"/>
      <c r="B262" s="464" t="s">
        <v>3207</v>
      </c>
      <c r="C262" s="690">
        <v>3.0</v>
      </c>
      <c r="D262" s="466">
        <v>5.0</v>
      </c>
      <c r="E262" s="466">
        <v>2024.0</v>
      </c>
      <c r="F262" s="465"/>
      <c r="G262" s="690">
        <v>3.0</v>
      </c>
      <c r="H262" s="466">
        <v>5.0</v>
      </c>
      <c r="I262" s="466">
        <v>2024.0</v>
      </c>
      <c r="J262" s="691" t="s">
        <v>29</v>
      </c>
      <c r="K262" s="692" t="s">
        <v>37</v>
      </c>
      <c r="L262" s="474" t="s">
        <v>3208</v>
      </c>
      <c r="M262" s="585" t="s">
        <v>3209</v>
      </c>
      <c r="N262" s="565" t="s">
        <v>2428</v>
      </c>
      <c r="O262" s="42" t="s">
        <v>2289</v>
      </c>
      <c r="P262" s="484">
        <f t="shared" si="1"/>
        <v>45436</v>
      </c>
      <c r="Q262" s="455" t="str">
        <f t="shared" si="2"/>
        <v>OK</v>
      </c>
      <c r="R262" s="143">
        <v>9.0</v>
      </c>
      <c r="S262" s="144">
        <v>5.0</v>
      </c>
      <c r="T262" s="144">
        <v>2024.0</v>
      </c>
      <c r="U262" s="8">
        <v>2.0241400001681E13</v>
      </c>
      <c r="V262" s="189" t="s">
        <v>2841</v>
      </c>
      <c r="W262" s="117"/>
      <c r="X262" s="117" t="s">
        <v>2363</v>
      </c>
      <c r="Y262" s="138"/>
      <c r="Z262" s="138"/>
      <c r="AA262" s="138"/>
      <c r="AB262" s="462"/>
      <c r="AC262" s="463"/>
      <c r="AD262" s="28"/>
      <c r="AE262" s="28"/>
      <c r="AF262" s="28"/>
      <c r="AG262" s="28"/>
      <c r="AH262" s="28"/>
      <c r="AI262" s="28"/>
      <c r="AJ262" s="28"/>
    </row>
    <row r="263" ht="27.75" customHeight="1">
      <c r="A263" s="138"/>
      <c r="B263" s="464" t="s">
        <v>3210</v>
      </c>
      <c r="C263" s="690">
        <v>3.0</v>
      </c>
      <c r="D263" s="466">
        <v>5.0</v>
      </c>
      <c r="E263" s="466">
        <v>2024.0</v>
      </c>
      <c r="F263" s="449"/>
      <c r="G263" s="690">
        <v>3.0</v>
      </c>
      <c r="H263" s="466">
        <v>5.0</v>
      </c>
      <c r="I263" s="466">
        <v>2024.0</v>
      </c>
      <c r="J263" s="691" t="s">
        <v>31</v>
      </c>
      <c r="K263" s="692" t="s">
        <v>30</v>
      </c>
      <c r="L263" s="474" t="s">
        <v>3211</v>
      </c>
      <c r="M263" s="585" t="s">
        <v>755</v>
      </c>
      <c r="N263" s="565" t="s">
        <v>2428</v>
      </c>
      <c r="O263" s="42" t="s">
        <v>2289</v>
      </c>
      <c r="P263" s="484">
        <f t="shared" si="1"/>
        <v>45436</v>
      </c>
      <c r="Q263" s="455" t="str">
        <f t="shared" si="2"/>
        <v>OK</v>
      </c>
      <c r="R263" s="700">
        <v>6.0</v>
      </c>
      <c r="S263" s="701">
        <v>5.0</v>
      </c>
      <c r="T263" s="701">
        <v>2024.0</v>
      </c>
      <c r="U263" s="8">
        <v>2.0241400001251E13</v>
      </c>
      <c r="V263" s="702" t="s">
        <v>3212</v>
      </c>
      <c r="W263" s="88"/>
      <c r="X263" s="88" t="s">
        <v>2363</v>
      </c>
      <c r="Y263" s="138"/>
      <c r="Z263" s="138"/>
      <c r="AA263" s="138"/>
      <c r="AB263" s="462"/>
      <c r="AC263" s="463"/>
      <c r="AD263" s="28"/>
      <c r="AE263" s="28"/>
      <c r="AF263" s="28"/>
      <c r="AG263" s="28"/>
      <c r="AH263" s="28"/>
      <c r="AI263" s="28"/>
      <c r="AJ263" s="28"/>
    </row>
    <row r="264" ht="36.0" customHeight="1">
      <c r="A264" s="138"/>
      <c r="B264" s="464" t="s">
        <v>3213</v>
      </c>
      <c r="C264" s="690">
        <v>3.0</v>
      </c>
      <c r="D264" s="466">
        <v>5.0</v>
      </c>
      <c r="E264" s="466">
        <v>2024.0</v>
      </c>
      <c r="F264" s="465"/>
      <c r="G264" s="690">
        <v>3.0</v>
      </c>
      <c r="H264" s="466">
        <v>5.0</v>
      </c>
      <c r="I264" s="466">
        <v>2024.0</v>
      </c>
      <c r="J264" s="691" t="s">
        <v>29</v>
      </c>
      <c r="K264" s="692" t="s">
        <v>32</v>
      </c>
      <c r="L264" s="474" t="s">
        <v>3214</v>
      </c>
      <c r="M264" s="585" t="s">
        <v>3215</v>
      </c>
      <c r="N264" s="552" t="s">
        <v>2889</v>
      </c>
      <c r="O264" s="42" t="s">
        <v>2289</v>
      </c>
      <c r="P264" s="484">
        <f t="shared" si="1"/>
        <v>45436</v>
      </c>
      <c r="Q264" s="455" t="str">
        <f t="shared" si="2"/>
        <v>OK</v>
      </c>
      <c r="R264" s="280">
        <v>5.0</v>
      </c>
      <c r="S264" s="280">
        <v>6.0</v>
      </c>
      <c r="T264" s="280">
        <v>2024.0</v>
      </c>
      <c r="U264" s="704">
        <v>2.0241100001911E13</v>
      </c>
      <c r="V264" s="368" t="s">
        <v>2460</v>
      </c>
      <c r="W264" s="280"/>
      <c r="X264" s="280" t="s">
        <v>3216</v>
      </c>
      <c r="Y264" s="138"/>
      <c r="Z264" s="138"/>
      <c r="AA264" s="138"/>
      <c r="AB264" s="462"/>
      <c r="AC264" s="463"/>
      <c r="AD264" s="28"/>
      <c r="AE264" s="28"/>
      <c r="AF264" s="28"/>
      <c r="AG264" s="28"/>
      <c r="AH264" s="28"/>
      <c r="AI264" s="28"/>
      <c r="AJ264" s="28"/>
    </row>
    <row r="265" ht="51.75" customHeight="1">
      <c r="A265" s="138"/>
      <c r="B265" s="705" t="s">
        <v>3217</v>
      </c>
      <c r="C265" s="690">
        <v>3.0</v>
      </c>
      <c r="D265" s="466">
        <v>5.0</v>
      </c>
      <c r="E265" s="466">
        <v>2024.0</v>
      </c>
      <c r="F265" s="449"/>
      <c r="G265" s="690">
        <v>3.0</v>
      </c>
      <c r="H265" s="466">
        <v>5.0</v>
      </c>
      <c r="I265" s="466">
        <v>2024.0</v>
      </c>
      <c r="J265" s="691" t="s">
        <v>29</v>
      </c>
      <c r="K265" s="692" t="s">
        <v>37</v>
      </c>
      <c r="L265" s="474" t="s">
        <v>2415</v>
      </c>
      <c r="M265" s="585" t="s">
        <v>3218</v>
      </c>
      <c r="N265" s="565" t="s">
        <v>2428</v>
      </c>
      <c r="O265" s="42" t="s">
        <v>2289</v>
      </c>
      <c r="P265" s="484">
        <f t="shared" si="1"/>
        <v>45436</v>
      </c>
      <c r="Q265" s="455" t="str">
        <f t="shared" si="2"/>
        <v>OK</v>
      </c>
      <c r="R265" s="280"/>
      <c r="S265" s="280"/>
      <c r="T265" s="280"/>
      <c r="U265" s="404" t="s">
        <v>2403</v>
      </c>
      <c r="V265" s="399" t="s">
        <v>2332</v>
      </c>
      <c r="W265" s="280"/>
      <c r="X265" s="280" t="s">
        <v>2388</v>
      </c>
      <c r="Y265" s="138"/>
      <c r="Z265" s="138"/>
      <c r="AA265" s="138"/>
      <c r="AB265" s="462"/>
      <c r="AC265" s="463"/>
      <c r="AD265" s="28"/>
      <c r="AE265" s="28"/>
      <c r="AF265" s="28"/>
      <c r="AG265" s="28"/>
      <c r="AH265" s="28"/>
      <c r="AI265" s="28"/>
      <c r="AJ265" s="28"/>
    </row>
    <row r="266" ht="36.75" customHeight="1">
      <c r="A266" s="138"/>
      <c r="B266" s="464" t="s">
        <v>3219</v>
      </c>
      <c r="C266" s="690">
        <v>3.0</v>
      </c>
      <c r="D266" s="466">
        <v>5.0</v>
      </c>
      <c r="E266" s="466">
        <v>2024.0</v>
      </c>
      <c r="F266" s="465"/>
      <c r="G266" s="690">
        <v>3.0</v>
      </c>
      <c r="H266" s="466">
        <v>5.0</v>
      </c>
      <c r="I266" s="466">
        <v>2024.0</v>
      </c>
      <c r="J266" s="691" t="s">
        <v>29</v>
      </c>
      <c r="K266" s="692" t="s">
        <v>37</v>
      </c>
      <c r="L266" s="474" t="s">
        <v>2415</v>
      </c>
      <c r="M266" s="585" t="s">
        <v>3220</v>
      </c>
      <c r="N266" s="565" t="s">
        <v>2428</v>
      </c>
      <c r="O266" s="42" t="s">
        <v>2289</v>
      </c>
      <c r="P266" s="484">
        <f t="shared" si="1"/>
        <v>45436</v>
      </c>
      <c r="Q266" s="455" t="str">
        <f t="shared" si="2"/>
        <v>OK</v>
      </c>
      <c r="R266" s="280"/>
      <c r="S266" s="280"/>
      <c r="T266" s="280"/>
      <c r="U266" s="404" t="s">
        <v>2403</v>
      </c>
      <c r="V266" s="399" t="s">
        <v>2332</v>
      </c>
      <c r="W266" s="280"/>
      <c r="X266" s="280" t="s">
        <v>2388</v>
      </c>
      <c r="Y266" s="138"/>
      <c r="Z266" s="138"/>
      <c r="AA266" s="138"/>
      <c r="AB266" s="462"/>
      <c r="AC266" s="463"/>
      <c r="AD266" s="28"/>
      <c r="AE266" s="28"/>
      <c r="AF266" s="28"/>
      <c r="AG266" s="28"/>
      <c r="AH266" s="28"/>
      <c r="AI266" s="28"/>
      <c r="AJ266" s="28"/>
    </row>
    <row r="267" ht="35.25" customHeight="1">
      <c r="A267" s="138"/>
      <c r="B267" s="464" t="s">
        <v>3221</v>
      </c>
      <c r="C267" s="690">
        <v>6.0</v>
      </c>
      <c r="D267" s="466">
        <v>5.0</v>
      </c>
      <c r="E267" s="466">
        <v>2024.0</v>
      </c>
      <c r="F267" s="449"/>
      <c r="G267" s="690">
        <v>6.0</v>
      </c>
      <c r="H267" s="466">
        <v>5.0</v>
      </c>
      <c r="I267" s="466">
        <v>2024.0</v>
      </c>
      <c r="J267" s="691" t="s">
        <v>29</v>
      </c>
      <c r="K267" s="692" t="s">
        <v>37</v>
      </c>
      <c r="L267" s="474" t="s">
        <v>3222</v>
      </c>
      <c r="M267" s="585" t="s">
        <v>3223</v>
      </c>
      <c r="N267" s="545" t="s">
        <v>2768</v>
      </c>
      <c r="O267" s="546" t="s">
        <v>2586</v>
      </c>
      <c r="P267" s="484">
        <f t="shared" si="1"/>
        <v>45439</v>
      </c>
      <c r="Q267" s="455" t="str">
        <f t="shared" si="2"/>
        <v>OK</v>
      </c>
      <c r="R267" s="280">
        <v>15.0</v>
      </c>
      <c r="S267" s="280">
        <v>5.0</v>
      </c>
      <c r="T267" s="280">
        <v>2024.0</v>
      </c>
      <c r="U267" s="646">
        <v>2.0241200001511E13</v>
      </c>
      <c r="V267" s="368" t="s">
        <v>2460</v>
      </c>
      <c r="W267" s="280"/>
      <c r="X267" s="280" t="s">
        <v>3224</v>
      </c>
      <c r="Y267" s="138"/>
      <c r="Z267" s="138"/>
      <c r="AA267" s="138"/>
      <c r="AB267" s="462"/>
      <c r="AC267" s="463"/>
      <c r="AD267" s="28"/>
      <c r="AE267" s="28"/>
      <c r="AF267" s="28"/>
      <c r="AG267" s="28"/>
      <c r="AH267" s="28"/>
      <c r="AI267" s="28"/>
      <c r="AJ267" s="28"/>
    </row>
    <row r="268" ht="32.25" customHeight="1">
      <c r="A268" s="138"/>
      <c r="B268" s="464" t="s">
        <v>3225</v>
      </c>
      <c r="C268" s="690">
        <v>6.0</v>
      </c>
      <c r="D268" s="466">
        <v>5.0</v>
      </c>
      <c r="E268" s="466">
        <v>2024.0</v>
      </c>
      <c r="F268" s="465"/>
      <c r="G268" s="690">
        <v>6.0</v>
      </c>
      <c r="H268" s="466">
        <v>5.0</v>
      </c>
      <c r="I268" s="466">
        <v>2024.0</v>
      </c>
      <c r="J268" s="691" t="s">
        <v>31</v>
      </c>
      <c r="K268" s="692" t="s">
        <v>37</v>
      </c>
      <c r="L268" s="474" t="s">
        <v>3226</v>
      </c>
      <c r="M268" s="585" t="s">
        <v>3227</v>
      </c>
      <c r="N268" s="508" t="s">
        <v>2331</v>
      </c>
      <c r="O268" s="42" t="s">
        <v>2289</v>
      </c>
      <c r="P268" s="484">
        <f t="shared" si="1"/>
        <v>45439</v>
      </c>
      <c r="Q268" s="455" t="str">
        <f t="shared" si="2"/>
        <v>OK</v>
      </c>
      <c r="R268" s="280"/>
      <c r="S268" s="280"/>
      <c r="T268" s="280"/>
      <c r="U268" s="502">
        <v>0.0</v>
      </c>
      <c r="V268" s="368" t="s">
        <v>2332</v>
      </c>
      <c r="W268" s="280"/>
      <c r="X268" s="280" t="s">
        <v>3228</v>
      </c>
      <c r="Y268" s="138"/>
      <c r="Z268" s="138"/>
      <c r="AA268" s="138"/>
      <c r="AB268" s="462"/>
      <c r="AC268" s="463"/>
      <c r="AD268" s="28"/>
      <c r="AE268" s="28"/>
      <c r="AF268" s="28"/>
      <c r="AG268" s="28"/>
      <c r="AH268" s="28"/>
      <c r="AI268" s="28"/>
      <c r="AJ268" s="28"/>
    </row>
    <row r="269" ht="37.5" customHeight="1">
      <c r="A269" s="138"/>
      <c r="B269" s="464" t="s">
        <v>3229</v>
      </c>
      <c r="C269" s="690">
        <v>6.0</v>
      </c>
      <c r="D269" s="466">
        <v>5.0</v>
      </c>
      <c r="E269" s="466">
        <v>2024.0</v>
      </c>
      <c r="F269" s="449"/>
      <c r="G269" s="690">
        <v>6.0</v>
      </c>
      <c r="H269" s="466">
        <v>5.0</v>
      </c>
      <c r="I269" s="466">
        <v>2024.0</v>
      </c>
      <c r="J269" s="691" t="s">
        <v>29</v>
      </c>
      <c r="K269" s="692" t="s">
        <v>37</v>
      </c>
      <c r="L269" s="474" t="s">
        <v>2567</v>
      </c>
      <c r="M269" s="585" t="s">
        <v>3230</v>
      </c>
      <c r="N269" s="565" t="s">
        <v>2428</v>
      </c>
      <c r="O269" s="42" t="s">
        <v>2289</v>
      </c>
      <c r="P269" s="484">
        <f t="shared" si="1"/>
        <v>45439</v>
      </c>
      <c r="Q269" s="455" t="str">
        <f t="shared" si="2"/>
        <v>OK</v>
      </c>
      <c r="R269" s="280"/>
      <c r="S269" s="280"/>
      <c r="T269" s="280"/>
      <c r="U269" s="404" t="s">
        <v>2313</v>
      </c>
      <c r="V269" s="399" t="s">
        <v>2635</v>
      </c>
      <c r="W269" s="280"/>
      <c r="X269" s="280"/>
      <c r="Y269" s="138"/>
      <c r="Z269" s="138"/>
      <c r="AA269" s="138"/>
      <c r="AB269" s="462"/>
      <c r="AC269" s="463"/>
      <c r="AD269" s="28"/>
      <c r="AE269" s="28"/>
      <c r="AF269" s="28"/>
      <c r="AG269" s="28"/>
      <c r="AH269" s="28"/>
      <c r="AI269" s="28"/>
      <c r="AJ269" s="28"/>
    </row>
    <row r="270" ht="26.25" customHeight="1">
      <c r="A270" s="138"/>
      <c r="B270" s="464" t="s">
        <v>3231</v>
      </c>
      <c r="C270" s="690">
        <v>6.0</v>
      </c>
      <c r="D270" s="466">
        <v>5.0</v>
      </c>
      <c r="E270" s="466">
        <v>2024.0</v>
      </c>
      <c r="F270" s="465"/>
      <c r="G270" s="690">
        <v>6.0</v>
      </c>
      <c r="H270" s="466">
        <v>5.0</v>
      </c>
      <c r="I270" s="466">
        <v>2024.0</v>
      </c>
      <c r="J270" s="691" t="s">
        <v>31</v>
      </c>
      <c r="K270" s="692" t="s">
        <v>37</v>
      </c>
      <c r="L270" s="474" t="s">
        <v>2761</v>
      </c>
      <c r="M270" s="585" t="s">
        <v>3232</v>
      </c>
      <c r="N270" s="545" t="s">
        <v>2768</v>
      </c>
      <c r="O270" s="546" t="s">
        <v>2564</v>
      </c>
      <c r="P270" s="484">
        <f t="shared" si="1"/>
        <v>45439</v>
      </c>
      <c r="Q270" s="455" t="str">
        <f t="shared" si="2"/>
        <v>OK</v>
      </c>
      <c r="R270" s="280">
        <v>13.0</v>
      </c>
      <c r="S270" s="280">
        <v>6.0</v>
      </c>
      <c r="T270" s="280">
        <v>2024.0</v>
      </c>
      <c r="U270" s="502">
        <v>2.0241200002061E13</v>
      </c>
      <c r="V270" s="368"/>
      <c r="W270" s="280"/>
      <c r="X270" s="280" t="s">
        <v>3233</v>
      </c>
      <c r="Y270" s="138"/>
      <c r="Z270" s="138"/>
      <c r="AA270" s="138"/>
      <c r="AB270" s="462"/>
      <c r="AC270" s="463"/>
      <c r="AD270" s="28"/>
      <c r="AE270" s="28"/>
      <c r="AF270" s="28"/>
      <c r="AG270" s="28"/>
      <c r="AH270" s="28"/>
      <c r="AI270" s="28"/>
      <c r="AJ270" s="28"/>
    </row>
    <row r="271" ht="33.0" customHeight="1">
      <c r="A271" s="138"/>
      <c r="B271" s="464" t="s">
        <v>3234</v>
      </c>
      <c r="C271" s="690">
        <v>6.0</v>
      </c>
      <c r="D271" s="466">
        <v>5.0</v>
      </c>
      <c r="E271" s="466">
        <v>2024.0</v>
      </c>
      <c r="F271" s="449"/>
      <c r="G271" s="690">
        <v>6.0</v>
      </c>
      <c r="H271" s="466">
        <v>5.0</v>
      </c>
      <c r="I271" s="466">
        <v>2024.0</v>
      </c>
      <c r="J271" s="691" t="s">
        <v>29</v>
      </c>
      <c r="K271" s="692" t="s">
        <v>37</v>
      </c>
      <c r="L271" s="474" t="s">
        <v>2592</v>
      </c>
      <c r="M271" s="585" t="s">
        <v>3235</v>
      </c>
      <c r="N271" s="565" t="s">
        <v>2428</v>
      </c>
      <c r="O271" s="42" t="s">
        <v>2289</v>
      </c>
      <c r="P271" s="484">
        <f t="shared" si="1"/>
        <v>45439</v>
      </c>
      <c r="Q271" s="455" t="str">
        <f t="shared" si="2"/>
        <v>OK</v>
      </c>
      <c r="R271" s="280"/>
      <c r="S271" s="280"/>
      <c r="T271" s="280"/>
      <c r="U271" s="404" t="s">
        <v>2313</v>
      </c>
      <c r="V271" s="399" t="s">
        <v>2635</v>
      </c>
      <c r="W271" s="280"/>
      <c r="X271" s="280"/>
      <c r="Y271" s="138"/>
      <c r="Z271" s="138"/>
      <c r="AA271" s="138"/>
      <c r="AB271" s="462"/>
      <c r="AC271" s="463"/>
      <c r="AD271" s="28"/>
      <c r="AE271" s="28"/>
      <c r="AF271" s="28"/>
      <c r="AG271" s="28"/>
      <c r="AH271" s="28"/>
      <c r="AI271" s="28"/>
      <c r="AJ271" s="28"/>
    </row>
    <row r="272" ht="48.75" customHeight="1">
      <c r="A272" s="138"/>
      <c r="B272" s="706" t="s">
        <v>3236</v>
      </c>
      <c r="C272" s="690">
        <v>6.0</v>
      </c>
      <c r="D272" s="466">
        <v>5.0</v>
      </c>
      <c r="E272" s="466">
        <v>2024.0</v>
      </c>
      <c r="F272" s="465"/>
      <c r="G272" s="690">
        <v>6.0</v>
      </c>
      <c r="H272" s="466">
        <v>5.0</v>
      </c>
      <c r="I272" s="466">
        <v>2024.0</v>
      </c>
      <c r="J272" s="691" t="s">
        <v>29</v>
      </c>
      <c r="K272" s="692" t="s">
        <v>37</v>
      </c>
      <c r="L272" s="474" t="s">
        <v>2515</v>
      </c>
      <c r="M272" s="585" t="s">
        <v>2516</v>
      </c>
      <c r="N272" s="545" t="s">
        <v>2768</v>
      </c>
      <c r="O272" s="546" t="s">
        <v>2397</v>
      </c>
      <c r="P272" s="484">
        <f t="shared" si="1"/>
        <v>45439</v>
      </c>
      <c r="Q272" s="455" t="str">
        <f t="shared" si="2"/>
        <v>OK</v>
      </c>
      <c r="R272" s="280">
        <v>14.0</v>
      </c>
      <c r="S272" s="280">
        <v>5.0</v>
      </c>
      <c r="T272" s="280">
        <v>2024.0</v>
      </c>
      <c r="U272" s="8">
        <v>2.0241200001331E13</v>
      </c>
      <c r="V272" s="368"/>
      <c r="W272" s="280"/>
      <c r="X272" s="280" t="s">
        <v>2489</v>
      </c>
      <c r="Y272" s="138"/>
      <c r="Z272" s="138"/>
      <c r="AA272" s="138"/>
      <c r="AB272" s="462"/>
      <c r="AC272" s="463"/>
      <c r="AD272" s="28"/>
      <c r="AE272" s="28"/>
      <c r="AF272" s="28"/>
      <c r="AG272" s="28"/>
      <c r="AH272" s="28"/>
      <c r="AI272" s="28"/>
      <c r="AJ272" s="28"/>
    </row>
    <row r="273" ht="30.0" customHeight="1">
      <c r="A273" s="138"/>
      <c r="B273" s="464" t="s">
        <v>3237</v>
      </c>
      <c r="C273" s="690">
        <v>6.0</v>
      </c>
      <c r="D273" s="466">
        <v>5.0</v>
      </c>
      <c r="E273" s="466">
        <v>2024.0</v>
      </c>
      <c r="F273" s="449"/>
      <c r="G273" s="690">
        <v>6.0</v>
      </c>
      <c r="H273" s="466">
        <v>5.0</v>
      </c>
      <c r="I273" s="466">
        <v>2024.0</v>
      </c>
      <c r="J273" s="691" t="s">
        <v>29</v>
      </c>
      <c r="K273" s="692" t="s">
        <v>37</v>
      </c>
      <c r="L273" s="474" t="s">
        <v>3238</v>
      </c>
      <c r="M273" s="585" t="s">
        <v>3239</v>
      </c>
      <c r="N273" s="565" t="s">
        <v>2428</v>
      </c>
      <c r="O273" s="42" t="s">
        <v>2289</v>
      </c>
      <c r="P273" s="484">
        <f t="shared" si="1"/>
        <v>45439</v>
      </c>
      <c r="Q273" s="455" t="str">
        <f t="shared" si="2"/>
        <v>OK</v>
      </c>
      <c r="R273" s="280">
        <v>24.0</v>
      </c>
      <c r="S273" s="280">
        <v>5.0</v>
      </c>
      <c r="T273" s="280">
        <v>2024.0</v>
      </c>
      <c r="U273" s="8">
        <v>2.0241400001661E13</v>
      </c>
      <c r="V273" s="368" t="s">
        <v>2841</v>
      </c>
      <c r="W273" s="280"/>
      <c r="X273" s="280" t="s">
        <v>3240</v>
      </c>
      <c r="Y273" s="138"/>
      <c r="Z273" s="138"/>
      <c r="AA273" s="138"/>
      <c r="AB273" s="462"/>
      <c r="AC273" s="463"/>
      <c r="AD273" s="28"/>
      <c r="AE273" s="28"/>
      <c r="AF273" s="28"/>
      <c r="AG273" s="28"/>
      <c r="AH273" s="28"/>
      <c r="AI273" s="28"/>
      <c r="AJ273" s="28"/>
    </row>
    <row r="274" ht="43.5" customHeight="1">
      <c r="A274" s="138"/>
      <c r="B274" s="510" t="s">
        <v>3241</v>
      </c>
      <c r="C274" s="675">
        <v>7.0</v>
      </c>
      <c r="D274" s="466">
        <v>5.0</v>
      </c>
      <c r="E274" s="466">
        <v>2024.0</v>
      </c>
      <c r="F274" s="465"/>
      <c r="G274" s="690">
        <v>7.0</v>
      </c>
      <c r="H274" s="466">
        <v>5.0</v>
      </c>
      <c r="I274" s="466">
        <v>2024.0</v>
      </c>
      <c r="J274" s="691" t="s">
        <v>29</v>
      </c>
      <c r="K274" s="692" t="s">
        <v>37</v>
      </c>
      <c r="L274" s="474" t="s">
        <v>2486</v>
      </c>
      <c r="M274" s="585" t="s">
        <v>3242</v>
      </c>
      <c r="N274" s="545" t="s">
        <v>2768</v>
      </c>
      <c r="O274" s="546" t="s">
        <v>2397</v>
      </c>
      <c r="P274" s="484">
        <f t="shared" si="1"/>
        <v>45440</v>
      </c>
      <c r="Q274" s="455" t="str">
        <f t="shared" si="2"/>
        <v>OK</v>
      </c>
      <c r="R274" s="280">
        <v>14.0</v>
      </c>
      <c r="S274" s="280">
        <v>5.0</v>
      </c>
      <c r="T274" s="280">
        <v>2024.0</v>
      </c>
      <c r="U274" s="8">
        <v>2.0241200001341E13</v>
      </c>
      <c r="V274" s="368"/>
      <c r="W274" s="280"/>
      <c r="X274" s="280" t="s">
        <v>2489</v>
      </c>
      <c r="Y274" s="138"/>
      <c r="Z274" s="138"/>
      <c r="AA274" s="138"/>
      <c r="AB274" s="462"/>
      <c r="AC274" s="463"/>
      <c r="AD274" s="28"/>
      <c r="AE274" s="28"/>
      <c r="AF274" s="28"/>
      <c r="AG274" s="28"/>
      <c r="AH274" s="28"/>
      <c r="AI274" s="28"/>
      <c r="AJ274" s="28"/>
    </row>
    <row r="275" ht="27.75" customHeight="1">
      <c r="A275" s="138"/>
      <c r="B275" s="464" t="s">
        <v>3243</v>
      </c>
      <c r="C275" s="690">
        <v>7.0</v>
      </c>
      <c r="D275" s="466">
        <v>5.0</v>
      </c>
      <c r="E275" s="466">
        <v>2024.0</v>
      </c>
      <c r="F275" s="449"/>
      <c r="G275" s="690">
        <v>7.0</v>
      </c>
      <c r="H275" s="466">
        <v>5.0</v>
      </c>
      <c r="I275" s="466">
        <v>2024.0</v>
      </c>
      <c r="J275" s="691" t="s">
        <v>29</v>
      </c>
      <c r="K275" s="692" t="s">
        <v>30</v>
      </c>
      <c r="L275" s="474" t="s">
        <v>3244</v>
      </c>
      <c r="M275" s="585" t="s">
        <v>3245</v>
      </c>
      <c r="N275" s="565" t="s">
        <v>2428</v>
      </c>
      <c r="O275" s="42" t="s">
        <v>2289</v>
      </c>
      <c r="P275" s="484">
        <f t="shared" si="1"/>
        <v>45440</v>
      </c>
      <c r="Q275" s="455" t="str">
        <f t="shared" si="2"/>
        <v>OK</v>
      </c>
      <c r="R275" s="280">
        <v>27.0</v>
      </c>
      <c r="S275" s="280">
        <v>5.0</v>
      </c>
      <c r="T275" s="280">
        <v>2024.0</v>
      </c>
      <c r="U275" s="8">
        <v>2.0241400001691E13</v>
      </c>
      <c r="V275" s="368" t="s">
        <v>2701</v>
      </c>
      <c r="W275" s="280"/>
      <c r="X275" s="280" t="s">
        <v>3240</v>
      </c>
      <c r="Y275" s="138"/>
      <c r="Z275" s="138"/>
      <c r="AA275" s="138"/>
      <c r="AB275" s="462"/>
      <c r="AC275" s="463"/>
      <c r="AD275" s="28"/>
      <c r="AE275" s="28"/>
      <c r="AF275" s="28"/>
      <c r="AG275" s="28"/>
      <c r="AH275" s="28"/>
      <c r="AI275" s="28"/>
      <c r="AJ275" s="28"/>
    </row>
    <row r="276" ht="41.25" customHeight="1">
      <c r="A276" s="138"/>
      <c r="B276" s="464" t="s">
        <v>3246</v>
      </c>
      <c r="C276" s="690">
        <v>7.0</v>
      </c>
      <c r="D276" s="466">
        <v>5.0</v>
      </c>
      <c r="E276" s="466">
        <v>2024.0</v>
      </c>
      <c r="F276" s="465"/>
      <c r="G276" s="690">
        <v>7.0</v>
      </c>
      <c r="H276" s="466">
        <v>5.0</v>
      </c>
      <c r="I276" s="466">
        <v>2024.0</v>
      </c>
      <c r="J276" s="691" t="s">
        <v>29</v>
      </c>
      <c r="K276" s="692" t="s">
        <v>37</v>
      </c>
      <c r="L276" s="474" t="s">
        <v>2486</v>
      </c>
      <c r="M276" s="585" t="s">
        <v>3247</v>
      </c>
      <c r="N276" s="545" t="s">
        <v>2768</v>
      </c>
      <c r="O276" s="546" t="s">
        <v>3248</v>
      </c>
      <c r="P276" s="484">
        <f t="shared" si="1"/>
        <v>45440</v>
      </c>
      <c r="Q276" s="455" t="str">
        <f t="shared" si="2"/>
        <v>OK</v>
      </c>
      <c r="R276" s="280">
        <v>14.0</v>
      </c>
      <c r="S276" s="280">
        <v>5.0</v>
      </c>
      <c r="T276" s="280">
        <v>2024.0</v>
      </c>
      <c r="U276" s="8">
        <v>2.0241200001351E13</v>
      </c>
      <c r="V276" s="368" t="s">
        <v>2701</v>
      </c>
      <c r="W276" s="280"/>
      <c r="X276" s="280" t="s">
        <v>2489</v>
      </c>
      <c r="Y276" s="138"/>
      <c r="Z276" s="138"/>
      <c r="AA276" s="138"/>
      <c r="AB276" s="462"/>
      <c r="AC276" s="463"/>
      <c r="AD276" s="28"/>
      <c r="AE276" s="28"/>
      <c r="AF276" s="28"/>
      <c r="AG276" s="28"/>
      <c r="AH276" s="28"/>
      <c r="AI276" s="28"/>
      <c r="AJ276" s="28"/>
    </row>
    <row r="277" ht="37.5" customHeight="1">
      <c r="A277" s="138"/>
      <c r="B277" s="510" t="s">
        <v>3249</v>
      </c>
      <c r="C277" s="690">
        <v>7.0</v>
      </c>
      <c r="D277" s="466">
        <v>5.0</v>
      </c>
      <c r="E277" s="466">
        <v>2024.0</v>
      </c>
      <c r="F277" s="449"/>
      <c r="G277" s="690">
        <v>7.0</v>
      </c>
      <c r="H277" s="466">
        <v>5.0</v>
      </c>
      <c r="I277" s="466">
        <v>2024.0</v>
      </c>
      <c r="J277" s="691" t="s">
        <v>29</v>
      </c>
      <c r="K277" s="692" t="s">
        <v>37</v>
      </c>
      <c r="L277" s="474" t="s">
        <v>2486</v>
      </c>
      <c r="M277" s="585" t="s">
        <v>3250</v>
      </c>
      <c r="N277" s="545" t="s">
        <v>2768</v>
      </c>
      <c r="O277" s="546" t="s">
        <v>3248</v>
      </c>
      <c r="P277" s="484">
        <f t="shared" si="1"/>
        <v>45440</v>
      </c>
      <c r="Q277" s="455" t="str">
        <f t="shared" si="2"/>
        <v>OK</v>
      </c>
      <c r="R277" s="280">
        <v>14.0</v>
      </c>
      <c r="S277" s="280">
        <v>5.0</v>
      </c>
      <c r="T277" s="280">
        <v>2024.0</v>
      </c>
      <c r="U277" s="8">
        <v>2.0241200001361E13</v>
      </c>
      <c r="V277" s="368" t="s">
        <v>2701</v>
      </c>
      <c r="W277" s="280"/>
      <c r="X277" s="280" t="s">
        <v>2489</v>
      </c>
      <c r="Y277" s="138"/>
      <c r="Z277" s="138"/>
      <c r="AA277" s="138"/>
      <c r="AB277" s="462"/>
      <c r="AC277" s="463"/>
      <c r="AD277" s="28"/>
      <c r="AE277" s="28"/>
      <c r="AF277" s="28"/>
      <c r="AG277" s="28"/>
      <c r="AH277" s="28"/>
      <c r="AI277" s="28"/>
      <c r="AJ277" s="28"/>
    </row>
    <row r="278" ht="35.25" customHeight="1">
      <c r="A278" s="138"/>
      <c r="B278" s="464" t="s">
        <v>3251</v>
      </c>
      <c r="C278" s="690">
        <v>7.0</v>
      </c>
      <c r="D278" s="466">
        <v>5.0</v>
      </c>
      <c r="E278" s="466">
        <v>2024.0</v>
      </c>
      <c r="F278" s="465"/>
      <c r="G278" s="690">
        <v>7.0</v>
      </c>
      <c r="H278" s="466">
        <v>5.0</v>
      </c>
      <c r="I278" s="466">
        <v>2024.0</v>
      </c>
      <c r="J278" s="691" t="s">
        <v>29</v>
      </c>
      <c r="K278" s="692" t="s">
        <v>30</v>
      </c>
      <c r="L278" s="474" t="s">
        <v>3252</v>
      </c>
      <c r="M278" s="585" t="s">
        <v>3072</v>
      </c>
      <c r="N278" s="545" t="s">
        <v>2768</v>
      </c>
      <c r="O278" s="546" t="s">
        <v>2586</v>
      </c>
      <c r="P278" s="484">
        <f t="shared" si="1"/>
        <v>45440</v>
      </c>
      <c r="Q278" s="455" t="str">
        <f t="shared" si="2"/>
        <v>OK</v>
      </c>
      <c r="R278" s="280">
        <v>28.0</v>
      </c>
      <c r="S278" s="280">
        <v>5.0</v>
      </c>
      <c r="T278" s="280">
        <v>2024.0</v>
      </c>
      <c r="U278" s="8">
        <v>2.0241200001711E13</v>
      </c>
      <c r="V278" s="368" t="s">
        <v>2701</v>
      </c>
      <c r="W278" s="280"/>
      <c r="X278" s="280" t="s">
        <v>3253</v>
      </c>
      <c r="Y278" s="138"/>
      <c r="Z278" s="138"/>
      <c r="AA278" s="138"/>
      <c r="AB278" s="462"/>
      <c r="AC278" s="463"/>
      <c r="AD278" s="28"/>
      <c r="AE278" s="28"/>
      <c r="AF278" s="28"/>
      <c r="AG278" s="28"/>
      <c r="AH278" s="28"/>
      <c r="AI278" s="28"/>
      <c r="AJ278" s="28"/>
    </row>
    <row r="279" ht="25.5" customHeight="1">
      <c r="A279" s="138"/>
      <c r="B279" s="464" t="s">
        <v>3254</v>
      </c>
      <c r="C279" s="690">
        <v>8.0</v>
      </c>
      <c r="D279" s="466">
        <v>5.0</v>
      </c>
      <c r="E279" s="466">
        <v>2024.0</v>
      </c>
      <c r="F279" s="449"/>
      <c r="G279" s="690">
        <v>8.0</v>
      </c>
      <c r="H279" s="466">
        <v>5.0</v>
      </c>
      <c r="I279" s="466">
        <v>2024.0</v>
      </c>
      <c r="J279" s="691" t="s">
        <v>29</v>
      </c>
      <c r="K279" s="692" t="s">
        <v>37</v>
      </c>
      <c r="L279" s="474" t="s">
        <v>3255</v>
      </c>
      <c r="M279" s="585" t="s">
        <v>2756</v>
      </c>
      <c r="N279" s="508" t="s">
        <v>2331</v>
      </c>
      <c r="O279" s="543" t="s">
        <v>2289</v>
      </c>
      <c r="P279" s="484">
        <f t="shared" si="1"/>
        <v>45441</v>
      </c>
      <c r="Q279" s="455" t="str">
        <f t="shared" si="2"/>
        <v>OK</v>
      </c>
      <c r="R279" s="280"/>
      <c r="S279" s="280"/>
      <c r="T279" s="280"/>
      <c r="U279" s="502">
        <v>0.0</v>
      </c>
      <c r="V279" s="368" t="s">
        <v>2332</v>
      </c>
      <c r="W279" s="280"/>
      <c r="X279" s="280" t="s">
        <v>3256</v>
      </c>
      <c r="Y279" s="138"/>
      <c r="Z279" s="138"/>
      <c r="AA279" s="138"/>
      <c r="AB279" s="462"/>
      <c r="AC279" s="463"/>
      <c r="AD279" s="28"/>
      <c r="AE279" s="28"/>
      <c r="AF279" s="28"/>
      <c r="AG279" s="28"/>
      <c r="AH279" s="28"/>
      <c r="AI279" s="28"/>
      <c r="AJ279" s="28"/>
    </row>
    <row r="280" ht="39.75" customHeight="1">
      <c r="A280" s="138"/>
      <c r="B280" s="464" t="s">
        <v>3257</v>
      </c>
      <c r="C280" s="690">
        <v>8.0</v>
      </c>
      <c r="D280" s="466">
        <v>5.0</v>
      </c>
      <c r="E280" s="466">
        <v>2024.0</v>
      </c>
      <c r="F280" s="465"/>
      <c r="G280" s="690">
        <v>8.0</v>
      </c>
      <c r="H280" s="466">
        <v>5.0</v>
      </c>
      <c r="I280" s="466">
        <v>2024.0</v>
      </c>
      <c r="J280" s="691" t="s">
        <v>29</v>
      </c>
      <c r="K280" s="692" t="s">
        <v>37</v>
      </c>
      <c r="L280" s="474" t="s">
        <v>3013</v>
      </c>
      <c r="M280" s="585" t="s">
        <v>3258</v>
      </c>
      <c r="N280" s="673" t="s">
        <v>3204</v>
      </c>
      <c r="O280" s="543" t="s">
        <v>2289</v>
      </c>
      <c r="P280" s="484">
        <f t="shared" si="1"/>
        <v>45441</v>
      </c>
      <c r="Q280" s="601" t="str">
        <f t="shared" si="2"/>
        <v>OK</v>
      </c>
      <c r="R280" s="280"/>
      <c r="S280" s="280"/>
      <c r="T280" s="280"/>
      <c r="U280" s="502">
        <v>0.0</v>
      </c>
      <c r="V280" s="368" t="s">
        <v>3205</v>
      </c>
      <c r="W280" s="280"/>
      <c r="X280" s="280" t="s">
        <v>3206</v>
      </c>
      <c r="Y280" s="138"/>
      <c r="Z280" s="138"/>
      <c r="AA280" s="138"/>
      <c r="AB280" s="462"/>
      <c r="AC280" s="463"/>
      <c r="AD280" s="28"/>
      <c r="AE280" s="28"/>
      <c r="AF280" s="28"/>
      <c r="AG280" s="28"/>
      <c r="AH280" s="28"/>
      <c r="AI280" s="28"/>
      <c r="AJ280" s="28"/>
    </row>
    <row r="281" ht="36.75" customHeight="1">
      <c r="A281" s="138"/>
      <c r="B281" s="464" t="s">
        <v>3259</v>
      </c>
      <c r="C281" s="690">
        <v>8.0</v>
      </c>
      <c r="D281" s="466">
        <v>5.0</v>
      </c>
      <c r="E281" s="466">
        <v>2024.0</v>
      </c>
      <c r="F281" s="449"/>
      <c r="G281" s="690">
        <v>8.0</v>
      </c>
      <c r="H281" s="466">
        <v>5.0</v>
      </c>
      <c r="I281" s="466">
        <v>2024.0</v>
      </c>
      <c r="J281" s="691" t="s">
        <v>29</v>
      </c>
      <c r="K281" s="692" t="s">
        <v>37</v>
      </c>
      <c r="L281" s="474" t="s">
        <v>3260</v>
      </c>
      <c r="M281" s="585" t="s">
        <v>3261</v>
      </c>
      <c r="N281" s="565" t="s">
        <v>2428</v>
      </c>
      <c r="O281" s="543" t="s">
        <v>2289</v>
      </c>
      <c r="P281" s="484">
        <f t="shared" si="1"/>
        <v>45441</v>
      </c>
      <c r="Q281" s="455" t="str">
        <f t="shared" si="2"/>
        <v>OK</v>
      </c>
      <c r="R281" s="280"/>
      <c r="S281" s="280"/>
      <c r="T281" s="280"/>
      <c r="U281" s="404" t="s">
        <v>2313</v>
      </c>
      <c r="V281" s="399" t="s">
        <v>2635</v>
      </c>
      <c r="W281" s="280"/>
      <c r="X281" s="280"/>
      <c r="Y281" s="138"/>
      <c r="Z281" s="138"/>
      <c r="AA281" s="138"/>
      <c r="AB281" s="462"/>
      <c r="AC281" s="463"/>
      <c r="AD281" s="28"/>
      <c r="AE281" s="28"/>
      <c r="AF281" s="28"/>
      <c r="AG281" s="28"/>
      <c r="AH281" s="28"/>
      <c r="AI281" s="28"/>
      <c r="AJ281" s="28"/>
    </row>
    <row r="282" ht="37.5" customHeight="1">
      <c r="A282" s="138"/>
      <c r="B282" s="464" t="s">
        <v>3262</v>
      </c>
      <c r="C282" s="690">
        <v>8.0</v>
      </c>
      <c r="D282" s="466">
        <v>5.0</v>
      </c>
      <c r="E282" s="466">
        <v>2024.0</v>
      </c>
      <c r="F282" s="465"/>
      <c r="G282" s="690">
        <v>8.0</v>
      </c>
      <c r="H282" s="466">
        <v>5.0</v>
      </c>
      <c r="I282" s="466">
        <v>2024.0</v>
      </c>
      <c r="J282" s="691" t="s">
        <v>29</v>
      </c>
      <c r="K282" s="692" t="s">
        <v>37</v>
      </c>
      <c r="L282" s="474" t="s">
        <v>3263</v>
      </c>
      <c r="M282" s="585" t="s">
        <v>3264</v>
      </c>
      <c r="N282" s="483" t="s">
        <v>2297</v>
      </c>
      <c r="O282" s="469" t="s">
        <v>2312</v>
      </c>
      <c r="P282" s="634">
        <f t="shared" si="1"/>
        <v>45441</v>
      </c>
      <c r="Q282" s="455" t="str">
        <f t="shared" si="2"/>
        <v>OK</v>
      </c>
      <c r="R282" s="360">
        <v>22.0</v>
      </c>
      <c r="S282" s="360">
        <v>3.0</v>
      </c>
      <c r="T282" s="360">
        <v>2024.0</v>
      </c>
      <c r="U282" s="676" t="s">
        <v>3265</v>
      </c>
      <c r="V282" s="365" t="s">
        <v>2298</v>
      </c>
      <c r="W282" s="360"/>
      <c r="X282" s="360" t="s">
        <v>3266</v>
      </c>
      <c r="Y282" s="360"/>
      <c r="Z282" s="360"/>
      <c r="AA282" s="360"/>
      <c r="AB282" s="462"/>
      <c r="AC282" s="463"/>
      <c r="AD282" s="28"/>
      <c r="AE282" s="28"/>
      <c r="AF282" s="28"/>
      <c r="AG282" s="28"/>
      <c r="AH282" s="28"/>
      <c r="AI282" s="28"/>
      <c r="AJ282" s="28"/>
    </row>
    <row r="283" ht="33.75" customHeight="1">
      <c r="A283" s="138"/>
      <c r="B283" s="464" t="s">
        <v>3267</v>
      </c>
      <c r="C283" s="690">
        <v>8.0</v>
      </c>
      <c r="D283" s="466">
        <v>5.0</v>
      </c>
      <c r="E283" s="466">
        <v>2024.0</v>
      </c>
      <c r="F283" s="449"/>
      <c r="G283" s="690">
        <v>8.0</v>
      </c>
      <c r="H283" s="466">
        <v>5.0</v>
      </c>
      <c r="I283" s="466">
        <v>2024.0</v>
      </c>
      <c r="J283" s="691" t="s">
        <v>29</v>
      </c>
      <c r="K283" s="692" t="s">
        <v>37</v>
      </c>
      <c r="L283" s="474" t="s">
        <v>3268</v>
      </c>
      <c r="M283" s="585" t="s">
        <v>3269</v>
      </c>
      <c r="N283" s="545" t="s">
        <v>2768</v>
      </c>
      <c r="O283" s="546" t="s">
        <v>2586</v>
      </c>
      <c r="P283" s="484">
        <f t="shared" si="1"/>
        <v>45441</v>
      </c>
      <c r="Q283" s="455" t="str">
        <f t="shared" si="2"/>
        <v>OK</v>
      </c>
      <c r="R283" s="280">
        <v>15.0</v>
      </c>
      <c r="S283" s="280">
        <v>5.0</v>
      </c>
      <c r="T283" s="280">
        <v>2024.0</v>
      </c>
      <c r="U283" s="646">
        <v>2.0241200001501E13</v>
      </c>
      <c r="V283" s="368" t="s">
        <v>2701</v>
      </c>
      <c r="W283" s="280"/>
      <c r="X283" s="280" t="s">
        <v>3270</v>
      </c>
      <c r="Y283" s="138"/>
      <c r="Z283" s="138"/>
      <c r="AA283" s="138"/>
      <c r="AB283" s="462"/>
      <c r="AC283" s="463"/>
      <c r="AD283" s="28"/>
      <c r="AE283" s="28"/>
      <c r="AF283" s="28"/>
      <c r="AG283" s="28"/>
      <c r="AH283" s="28"/>
      <c r="AI283" s="28"/>
      <c r="AJ283" s="28"/>
    </row>
    <row r="284" ht="33.0" customHeight="1">
      <c r="A284" s="138"/>
      <c r="B284" s="464" t="s">
        <v>3271</v>
      </c>
      <c r="C284" s="690">
        <v>9.0</v>
      </c>
      <c r="D284" s="466">
        <v>5.0</v>
      </c>
      <c r="E284" s="466">
        <v>2024.0</v>
      </c>
      <c r="F284" s="465"/>
      <c r="G284" s="690">
        <v>9.0</v>
      </c>
      <c r="H284" s="466">
        <v>5.0</v>
      </c>
      <c r="I284" s="466">
        <v>2024.0</v>
      </c>
      <c r="J284" s="691" t="s">
        <v>29</v>
      </c>
      <c r="K284" s="692" t="s">
        <v>37</v>
      </c>
      <c r="L284" s="474" t="s">
        <v>2567</v>
      </c>
      <c r="M284" s="585"/>
      <c r="N284" s="565" t="s">
        <v>2428</v>
      </c>
      <c r="O284" s="42" t="s">
        <v>2289</v>
      </c>
      <c r="P284" s="484">
        <f t="shared" si="1"/>
        <v>45442</v>
      </c>
      <c r="Q284" s="455" t="str">
        <f t="shared" si="2"/>
        <v>OK</v>
      </c>
      <c r="R284" s="280"/>
      <c r="S284" s="280"/>
      <c r="T284" s="280"/>
      <c r="U284" s="404" t="s">
        <v>2313</v>
      </c>
      <c r="V284" s="399" t="s">
        <v>2635</v>
      </c>
      <c r="W284" s="280"/>
      <c r="X284" s="280"/>
      <c r="Y284" s="138"/>
      <c r="Z284" s="138"/>
      <c r="AA284" s="138"/>
      <c r="AB284" s="462"/>
      <c r="AC284" s="463"/>
      <c r="AD284" s="28"/>
      <c r="AE284" s="28"/>
      <c r="AF284" s="28"/>
      <c r="AG284" s="28"/>
      <c r="AH284" s="28"/>
      <c r="AI284" s="28"/>
      <c r="AJ284" s="28"/>
    </row>
    <row r="285" ht="39.75" customHeight="1">
      <c r="A285" s="138"/>
      <c r="B285" s="464" t="s">
        <v>3272</v>
      </c>
      <c r="C285" s="690">
        <v>9.0</v>
      </c>
      <c r="D285" s="466">
        <v>5.0</v>
      </c>
      <c r="E285" s="466">
        <v>2024.0</v>
      </c>
      <c r="F285" s="449"/>
      <c r="G285" s="690">
        <v>9.0</v>
      </c>
      <c r="H285" s="466">
        <v>5.0</v>
      </c>
      <c r="I285" s="466">
        <v>2024.0</v>
      </c>
      <c r="J285" s="691" t="s">
        <v>29</v>
      </c>
      <c r="K285" s="692" t="s">
        <v>37</v>
      </c>
      <c r="L285" s="474" t="s">
        <v>2515</v>
      </c>
      <c r="M285" s="585" t="s">
        <v>2516</v>
      </c>
      <c r="N285" s="545" t="s">
        <v>2768</v>
      </c>
      <c r="O285" s="546" t="s">
        <v>2397</v>
      </c>
      <c r="P285" s="484">
        <f t="shared" si="1"/>
        <v>45442</v>
      </c>
      <c r="Q285" s="455" t="str">
        <f t="shared" si="2"/>
        <v>OK</v>
      </c>
      <c r="R285" s="280">
        <v>14.0</v>
      </c>
      <c r="S285" s="280">
        <v>5.0</v>
      </c>
      <c r="T285" s="280">
        <v>2024.0</v>
      </c>
      <c r="U285" s="8">
        <v>2.0241200001371E13</v>
      </c>
      <c r="V285" s="368" t="s">
        <v>2298</v>
      </c>
      <c r="W285" s="280"/>
      <c r="X285" s="280" t="s">
        <v>2489</v>
      </c>
      <c r="Y285" s="138"/>
      <c r="Z285" s="138"/>
      <c r="AA285" s="138"/>
      <c r="AB285" s="462"/>
      <c r="AC285" s="463"/>
      <c r="AD285" s="28"/>
      <c r="AE285" s="28"/>
      <c r="AF285" s="28"/>
      <c r="AG285" s="28"/>
      <c r="AH285" s="28"/>
      <c r="AI285" s="28"/>
      <c r="AJ285" s="28"/>
    </row>
    <row r="286" ht="24.75" customHeight="1">
      <c r="A286" s="138"/>
      <c r="B286" s="464" t="s">
        <v>3273</v>
      </c>
      <c r="C286" s="690">
        <v>9.0</v>
      </c>
      <c r="D286" s="466">
        <v>5.0</v>
      </c>
      <c r="E286" s="466">
        <v>2024.0</v>
      </c>
      <c r="F286" s="465"/>
      <c r="G286" s="690">
        <v>9.0</v>
      </c>
      <c r="H286" s="466">
        <v>5.0</v>
      </c>
      <c r="I286" s="466">
        <v>2024.0</v>
      </c>
      <c r="J286" s="691" t="s">
        <v>31</v>
      </c>
      <c r="K286" s="692" t="s">
        <v>30</v>
      </c>
      <c r="L286" s="474" t="s">
        <v>2191</v>
      </c>
      <c r="M286" s="585" t="s">
        <v>755</v>
      </c>
      <c r="N286" s="565" t="s">
        <v>2428</v>
      </c>
      <c r="O286" s="42" t="s">
        <v>2289</v>
      </c>
      <c r="P286" s="484">
        <f t="shared" si="1"/>
        <v>45442</v>
      </c>
      <c r="Q286" s="455" t="str">
        <f t="shared" si="2"/>
        <v>OK</v>
      </c>
      <c r="R286" s="280">
        <v>14.0</v>
      </c>
      <c r="S286" s="280">
        <v>5.0</v>
      </c>
      <c r="T286" s="280">
        <v>2024.0</v>
      </c>
      <c r="U286" s="8">
        <v>2.0241400001401E13</v>
      </c>
      <c r="V286" s="368" t="s">
        <v>2298</v>
      </c>
      <c r="W286" s="280"/>
      <c r="X286" s="280" t="s">
        <v>3274</v>
      </c>
      <c r="Y286" s="138"/>
      <c r="Z286" s="138"/>
      <c r="AA286" s="138"/>
      <c r="AB286" s="462"/>
      <c r="AC286" s="463"/>
      <c r="AD286" s="28"/>
      <c r="AE286" s="28"/>
      <c r="AF286" s="28"/>
      <c r="AG286" s="28"/>
      <c r="AH286" s="28"/>
      <c r="AI286" s="28"/>
      <c r="AJ286" s="28"/>
    </row>
    <row r="287" ht="42.0" customHeight="1">
      <c r="A287" s="138"/>
      <c r="B287" s="464" t="s">
        <v>3275</v>
      </c>
      <c r="C287" s="690">
        <v>9.0</v>
      </c>
      <c r="D287" s="466">
        <v>5.0</v>
      </c>
      <c r="E287" s="466">
        <v>2024.0</v>
      </c>
      <c r="F287" s="449"/>
      <c r="G287" s="690">
        <v>9.0</v>
      </c>
      <c r="H287" s="466">
        <v>5.0</v>
      </c>
      <c r="I287" s="466">
        <v>2024.0</v>
      </c>
      <c r="J287" s="691" t="s">
        <v>29</v>
      </c>
      <c r="K287" s="692" t="s">
        <v>37</v>
      </c>
      <c r="L287" s="474" t="s">
        <v>2515</v>
      </c>
      <c r="M287" s="585" t="s">
        <v>3250</v>
      </c>
      <c r="N287" s="545" t="s">
        <v>2768</v>
      </c>
      <c r="O287" s="546" t="s">
        <v>2397</v>
      </c>
      <c r="P287" s="484">
        <f t="shared" si="1"/>
        <v>45442</v>
      </c>
      <c r="Q287" s="455" t="str">
        <f t="shared" si="2"/>
        <v>OK</v>
      </c>
      <c r="R287" s="280">
        <v>14.0</v>
      </c>
      <c r="S287" s="280">
        <v>5.0</v>
      </c>
      <c r="T287" s="280">
        <v>2024.0</v>
      </c>
      <c r="U287" s="8">
        <v>2.0241200001381E13</v>
      </c>
      <c r="V287" s="368"/>
      <c r="W287" s="280"/>
      <c r="X287" s="280" t="s">
        <v>2489</v>
      </c>
      <c r="Y287" s="138"/>
      <c r="Z287" s="138"/>
      <c r="AA287" s="138"/>
      <c r="AB287" s="462"/>
      <c r="AC287" s="463"/>
      <c r="AD287" s="28"/>
      <c r="AE287" s="28"/>
      <c r="AF287" s="28"/>
      <c r="AG287" s="28"/>
      <c r="AH287" s="28"/>
      <c r="AI287" s="28"/>
      <c r="AJ287" s="28"/>
    </row>
    <row r="288" ht="39.0" customHeight="1">
      <c r="A288" s="138"/>
      <c r="B288" s="464" t="s">
        <v>3276</v>
      </c>
      <c r="C288" s="690">
        <v>9.0</v>
      </c>
      <c r="D288" s="466">
        <v>5.0</v>
      </c>
      <c r="E288" s="466">
        <v>2024.0</v>
      </c>
      <c r="F288" s="465"/>
      <c r="G288" s="690">
        <v>9.0</v>
      </c>
      <c r="H288" s="466">
        <v>5.0</v>
      </c>
      <c r="I288" s="466">
        <v>2024.0</v>
      </c>
      <c r="J288" s="691" t="s">
        <v>31</v>
      </c>
      <c r="K288" s="692" t="s">
        <v>37</v>
      </c>
      <c r="L288" s="474" t="s">
        <v>2962</v>
      </c>
      <c r="M288" s="585" t="s">
        <v>3277</v>
      </c>
      <c r="N288" s="508" t="s">
        <v>2331</v>
      </c>
      <c r="O288" s="42" t="s">
        <v>2289</v>
      </c>
      <c r="P288" s="484">
        <f t="shared" si="1"/>
        <v>45442</v>
      </c>
      <c r="Q288" s="455" t="str">
        <f t="shared" si="2"/>
        <v>OK</v>
      </c>
      <c r="R288" s="280"/>
      <c r="S288" s="280"/>
      <c r="T288" s="280"/>
      <c r="U288" s="502">
        <v>0.0</v>
      </c>
      <c r="V288" s="368" t="s">
        <v>2332</v>
      </c>
      <c r="W288" s="280"/>
      <c r="X288" s="280" t="s">
        <v>3278</v>
      </c>
      <c r="Y288" s="138"/>
      <c r="Z288" s="138"/>
      <c r="AA288" s="138"/>
      <c r="AB288" s="462"/>
      <c r="AC288" s="463"/>
      <c r="AD288" s="28"/>
      <c r="AE288" s="28"/>
      <c r="AF288" s="28"/>
      <c r="AG288" s="28"/>
      <c r="AH288" s="28"/>
      <c r="AI288" s="28"/>
      <c r="AJ288" s="28"/>
    </row>
    <row r="289" ht="39.75" customHeight="1">
      <c r="A289" s="138"/>
      <c r="B289" s="464" t="s">
        <v>3279</v>
      </c>
      <c r="C289" s="690">
        <v>9.0</v>
      </c>
      <c r="D289" s="466">
        <v>5.0</v>
      </c>
      <c r="E289" s="466">
        <v>2024.0</v>
      </c>
      <c r="F289" s="449"/>
      <c r="G289" s="690">
        <v>9.0</v>
      </c>
      <c r="H289" s="466">
        <v>5.0</v>
      </c>
      <c r="I289" s="466">
        <v>2024.0</v>
      </c>
      <c r="J289" s="691" t="s">
        <v>29</v>
      </c>
      <c r="K289" s="692" t="s">
        <v>37</v>
      </c>
      <c r="L289" s="474" t="s">
        <v>2515</v>
      </c>
      <c r="M289" s="585" t="s">
        <v>3247</v>
      </c>
      <c r="N289" s="545" t="s">
        <v>2768</v>
      </c>
      <c r="O289" s="546" t="s">
        <v>2397</v>
      </c>
      <c r="P289" s="484">
        <f t="shared" si="1"/>
        <v>45442</v>
      </c>
      <c r="Q289" s="455" t="str">
        <f t="shared" si="2"/>
        <v>OK</v>
      </c>
      <c r="R289" s="280">
        <v>4.0</v>
      </c>
      <c r="S289" s="280">
        <v>6.0</v>
      </c>
      <c r="T289" s="280">
        <v>2024.0</v>
      </c>
      <c r="U289" s="502">
        <v>2.0241200001551E13</v>
      </c>
      <c r="V289" s="368"/>
      <c r="W289" s="280"/>
      <c r="X289" s="280"/>
      <c r="Y289" s="138"/>
      <c r="Z289" s="138"/>
      <c r="AA289" s="138"/>
      <c r="AB289" s="462"/>
      <c r="AC289" s="463"/>
      <c r="AD289" s="28"/>
      <c r="AE289" s="28"/>
      <c r="AF289" s="28"/>
      <c r="AG289" s="28"/>
      <c r="AH289" s="28"/>
      <c r="AI289" s="28"/>
      <c r="AJ289" s="28"/>
    </row>
    <row r="290" ht="17.25" customHeight="1">
      <c r="A290" s="138"/>
      <c r="B290" s="477" t="s">
        <v>3280</v>
      </c>
      <c r="C290" s="690">
        <v>10.0</v>
      </c>
      <c r="D290" s="466">
        <v>5.0</v>
      </c>
      <c r="E290" s="466">
        <v>2024.0</v>
      </c>
      <c r="F290" s="465"/>
      <c r="G290" s="690">
        <v>10.0</v>
      </c>
      <c r="H290" s="466">
        <v>5.0</v>
      </c>
      <c r="I290" s="466">
        <v>2024.0</v>
      </c>
      <c r="J290" s="691" t="s">
        <v>31</v>
      </c>
      <c r="K290" s="692" t="s">
        <v>37</v>
      </c>
      <c r="L290" s="707" t="s">
        <v>3281</v>
      </c>
      <c r="M290" s="585" t="s">
        <v>3282</v>
      </c>
      <c r="N290" s="508" t="s">
        <v>3283</v>
      </c>
      <c r="O290" s="42" t="s">
        <v>2289</v>
      </c>
      <c r="P290" s="484">
        <f t="shared" si="1"/>
        <v>45443</v>
      </c>
      <c r="Q290" s="455" t="str">
        <f t="shared" si="2"/>
        <v>OK</v>
      </c>
      <c r="R290" s="280"/>
      <c r="S290" s="280"/>
      <c r="T290" s="280"/>
      <c r="U290" s="502">
        <v>0.0</v>
      </c>
      <c r="V290" s="368" t="s">
        <v>2332</v>
      </c>
      <c r="W290" s="280"/>
      <c r="X290" s="280" t="s">
        <v>3284</v>
      </c>
      <c r="Y290" s="138"/>
      <c r="Z290" s="138"/>
      <c r="AA290" s="138"/>
      <c r="AB290" s="462"/>
      <c r="AC290" s="463"/>
      <c r="AD290" s="28"/>
      <c r="AE290" s="28"/>
      <c r="AF290" s="28"/>
      <c r="AG290" s="28"/>
      <c r="AH290" s="28"/>
      <c r="AI290" s="28"/>
      <c r="AJ290" s="28"/>
    </row>
    <row r="291" ht="17.25" customHeight="1">
      <c r="A291" s="138"/>
      <c r="B291" s="510" t="s">
        <v>3285</v>
      </c>
      <c r="C291" s="690">
        <v>14.0</v>
      </c>
      <c r="D291" s="466">
        <v>5.0</v>
      </c>
      <c r="E291" s="466">
        <v>2024.0</v>
      </c>
      <c r="F291" s="449"/>
      <c r="G291" s="690">
        <v>14.0</v>
      </c>
      <c r="H291" s="466">
        <v>5.0</v>
      </c>
      <c r="I291" s="466">
        <v>2024.0</v>
      </c>
      <c r="J291" s="691" t="s">
        <v>29</v>
      </c>
      <c r="K291" s="692" t="s">
        <v>37</v>
      </c>
      <c r="L291" s="707" t="s">
        <v>3132</v>
      </c>
      <c r="M291" s="452" t="s">
        <v>3286</v>
      </c>
      <c r="N291" s="552" t="s">
        <v>2889</v>
      </c>
      <c r="O291" s="600" t="s">
        <v>3287</v>
      </c>
      <c r="P291" s="484">
        <f t="shared" si="1"/>
        <v>45447</v>
      </c>
      <c r="Q291" s="455" t="str">
        <f t="shared" si="2"/>
        <v>OK</v>
      </c>
      <c r="R291" s="280"/>
      <c r="S291" s="280"/>
      <c r="T291" s="280"/>
      <c r="U291" s="502" t="s">
        <v>2950</v>
      </c>
      <c r="V291" s="368" t="s">
        <v>2332</v>
      </c>
      <c r="W291" s="280"/>
      <c r="X291" s="280" t="s">
        <v>2388</v>
      </c>
      <c r="Y291" s="138"/>
      <c r="Z291" s="138"/>
      <c r="AA291" s="138"/>
      <c r="AB291" s="462"/>
      <c r="AC291" s="463"/>
      <c r="AD291" s="28"/>
      <c r="AE291" s="28"/>
      <c r="AF291" s="28"/>
      <c r="AG291" s="28"/>
      <c r="AH291" s="28"/>
      <c r="AI291" s="28"/>
      <c r="AJ291" s="28"/>
    </row>
    <row r="292" ht="17.25" customHeight="1">
      <c r="A292" s="138"/>
      <c r="B292" s="477" t="s">
        <v>3288</v>
      </c>
      <c r="C292" s="690">
        <v>14.0</v>
      </c>
      <c r="D292" s="466">
        <v>5.0</v>
      </c>
      <c r="E292" s="466">
        <v>2024.0</v>
      </c>
      <c r="F292" s="465"/>
      <c r="G292" s="690">
        <v>14.0</v>
      </c>
      <c r="H292" s="466">
        <v>5.0</v>
      </c>
      <c r="I292" s="466">
        <v>2024.0</v>
      </c>
      <c r="J292" s="691" t="s">
        <v>29</v>
      </c>
      <c r="K292" s="692" t="s">
        <v>37</v>
      </c>
      <c r="L292" s="707" t="s">
        <v>3289</v>
      </c>
      <c r="M292" s="452" t="s">
        <v>3290</v>
      </c>
      <c r="N292" s="673" t="s">
        <v>3000</v>
      </c>
      <c r="O292" s="42" t="s">
        <v>2289</v>
      </c>
      <c r="P292" s="484">
        <f t="shared" si="1"/>
        <v>45447</v>
      </c>
      <c r="Q292" s="601" t="str">
        <f t="shared" si="2"/>
        <v>OK</v>
      </c>
      <c r="R292" s="280"/>
      <c r="S292" s="280"/>
      <c r="T292" s="280"/>
      <c r="U292" s="502">
        <v>0.0</v>
      </c>
      <c r="V292" s="368" t="s">
        <v>3205</v>
      </c>
      <c r="W292" s="280"/>
      <c r="X292" s="280" t="s">
        <v>3206</v>
      </c>
      <c r="Y292" s="138"/>
      <c r="Z292" s="138"/>
      <c r="AA292" s="138"/>
      <c r="AB292" s="462"/>
      <c r="AC292" s="463"/>
      <c r="AD292" s="28"/>
      <c r="AE292" s="28"/>
      <c r="AF292" s="28"/>
      <c r="AG292" s="28"/>
      <c r="AH292" s="28"/>
      <c r="AI292" s="28"/>
      <c r="AJ292" s="28"/>
    </row>
    <row r="293" ht="42.75" customHeight="1">
      <c r="A293" s="138"/>
      <c r="B293" s="464" t="s">
        <v>3291</v>
      </c>
      <c r="C293" s="690">
        <v>14.0</v>
      </c>
      <c r="D293" s="466">
        <v>5.0</v>
      </c>
      <c r="E293" s="466">
        <v>2024.0</v>
      </c>
      <c r="F293" s="449"/>
      <c r="G293" s="690">
        <v>14.0</v>
      </c>
      <c r="H293" s="466">
        <v>5.0</v>
      </c>
      <c r="I293" s="466">
        <v>2024.0</v>
      </c>
      <c r="J293" s="691" t="s">
        <v>29</v>
      </c>
      <c r="K293" s="692" t="s">
        <v>37</v>
      </c>
      <c r="L293" s="707" t="s">
        <v>2486</v>
      </c>
      <c r="M293" s="452" t="s">
        <v>3292</v>
      </c>
      <c r="N293" s="545" t="s">
        <v>2768</v>
      </c>
      <c r="O293" s="546" t="s">
        <v>2397</v>
      </c>
      <c r="P293" s="484">
        <f t="shared" si="1"/>
        <v>45447</v>
      </c>
      <c r="Q293" s="455" t="str">
        <f t="shared" si="2"/>
        <v>OK</v>
      </c>
      <c r="R293" s="280">
        <v>4.0</v>
      </c>
      <c r="S293" s="280">
        <v>6.0</v>
      </c>
      <c r="T293" s="280">
        <v>2024.0</v>
      </c>
      <c r="U293" s="502">
        <v>2.0241200001861E13</v>
      </c>
      <c r="V293" s="368" t="s">
        <v>2298</v>
      </c>
      <c r="W293" s="280"/>
      <c r="X293" s="280" t="s">
        <v>3293</v>
      </c>
      <c r="Y293" s="138"/>
      <c r="Z293" s="138"/>
      <c r="AA293" s="138"/>
      <c r="AB293" s="462"/>
      <c r="AC293" s="463"/>
      <c r="AD293" s="28"/>
      <c r="AE293" s="28"/>
      <c r="AF293" s="28"/>
      <c r="AG293" s="28"/>
      <c r="AH293" s="28"/>
      <c r="AI293" s="28"/>
      <c r="AJ293" s="28"/>
    </row>
    <row r="294" ht="45.75" customHeight="1">
      <c r="A294" s="138"/>
      <c r="B294" s="510" t="s">
        <v>3294</v>
      </c>
      <c r="C294" s="690">
        <v>14.0</v>
      </c>
      <c r="D294" s="466">
        <v>5.0</v>
      </c>
      <c r="E294" s="466">
        <v>2024.0</v>
      </c>
      <c r="F294" s="465"/>
      <c r="G294" s="690">
        <v>14.0</v>
      </c>
      <c r="H294" s="466">
        <v>5.0</v>
      </c>
      <c r="I294" s="466">
        <v>2024.0</v>
      </c>
      <c r="J294" s="691" t="s">
        <v>29</v>
      </c>
      <c r="K294" s="692" t="s">
        <v>37</v>
      </c>
      <c r="L294" s="707" t="s">
        <v>2486</v>
      </c>
      <c r="M294" s="681" t="s">
        <v>2559</v>
      </c>
      <c r="N294" s="545" t="s">
        <v>2768</v>
      </c>
      <c r="O294" s="546" t="s">
        <v>2397</v>
      </c>
      <c r="P294" s="484">
        <f t="shared" si="1"/>
        <v>45447</v>
      </c>
      <c r="Q294" s="455" t="str">
        <f t="shared" si="2"/>
        <v>OK</v>
      </c>
      <c r="R294" s="280">
        <v>27.0</v>
      </c>
      <c r="S294" s="280">
        <v>6.0</v>
      </c>
      <c r="T294" s="280">
        <v>2024.0</v>
      </c>
      <c r="U294" s="502">
        <v>2.0241200001701E13</v>
      </c>
      <c r="V294" s="368" t="s">
        <v>2298</v>
      </c>
      <c r="W294" s="280"/>
      <c r="X294" s="280" t="s">
        <v>3295</v>
      </c>
      <c r="Y294" s="138"/>
      <c r="Z294" s="138"/>
      <c r="AA294" s="138"/>
      <c r="AB294" s="462"/>
      <c r="AC294" s="463"/>
      <c r="AD294" s="28"/>
      <c r="AE294" s="28"/>
      <c r="AF294" s="28"/>
      <c r="AG294" s="28"/>
      <c r="AH294" s="28"/>
      <c r="AI294" s="28"/>
      <c r="AJ294" s="28"/>
    </row>
    <row r="295" ht="40.5" customHeight="1">
      <c r="A295" s="138"/>
      <c r="B295" s="510" t="s">
        <v>3296</v>
      </c>
      <c r="C295" s="690">
        <v>14.0</v>
      </c>
      <c r="D295" s="466">
        <v>5.0</v>
      </c>
      <c r="E295" s="466">
        <v>2024.0</v>
      </c>
      <c r="F295" s="449"/>
      <c r="G295" s="690">
        <v>14.0</v>
      </c>
      <c r="H295" s="466">
        <v>5.0</v>
      </c>
      <c r="I295" s="466">
        <v>2024.0</v>
      </c>
      <c r="J295" s="691" t="s">
        <v>29</v>
      </c>
      <c r="K295" s="692" t="s">
        <v>37</v>
      </c>
      <c r="L295" s="675" t="s">
        <v>2562</v>
      </c>
      <c r="M295" s="585" t="s">
        <v>3297</v>
      </c>
      <c r="N295" s="545" t="s">
        <v>2768</v>
      </c>
      <c r="O295" s="546" t="s">
        <v>3298</v>
      </c>
      <c r="P295" s="484">
        <f t="shared" si="1"/>
        <v>45447</v>
      </c>
      <c r="Q295" s="455" t="str">
        <f t="shared" si="2"/>
        <v>OK</v>
      </c>
      <c r="R295" s="280">
        <v>13.0</v>
      </c>
      <c r="S295" s="280">
        <v>6.0</v>
      </c>
      <c r="T295" s="280">
        <v>2024.0</v>
      </c>
      <c r="U295" s="502">
        <v>2.0241200002081E13</v>
      </c>
      <c r="V295" s="368" t="s">
        <v>2298</v>
      </c>
      <c r="W295" s="280"/>
      <c r="X295" s="280" t="s">
        <v>3299</v>
      </c>
      <c r="Y295" s="138"/>
      <c r="Z295" s="138"/>
      <c r="AA295" s="138"/>
      <c r="AB295" s="462"/>
      <c r="AC295" s="463"/>
      <c r="AD295" s="28"/>
      <c r="AE295" s="28"/>
      <c r="AF295" s="28"/>
      <c r="AG295" s="28"/>
      <c r="AH295" s="28"/>
      <c r="AI295" s="28"/>
      <c r="AJ295" s="28"/>
    </row>
    <row r="296" ht="42.0" customHeight="1">
      <c r="A296" s="138"/>
      <c r="B296" s="477" t="s">
        <v>3300</v>
      </c>
      <c r="C296" s="690">
        <v>15.0</v>
      </c>
      <c r="D296" s="466">
        <v>5.0</v>
      </c>
      <c r="E296" s="466">
        <v>2024.0</v>
      </c>
      <c r="F296" s="465"/>
      <c r="G296" s="690">
        <v>15.0</v>
      </c>
      <c r="H296" s="466">
        <v>5.0</v>
      </c>
      <c r="I296" s="466">
        <v>2024.0</v>
      </c>
      <c r="J296" s="691" t="s">
        <v>29</v>
      </c>
      <c r="K296" s="692" t="s">
        <v>32</v>
      </c>
      <c r="L296" s="474" t="s">
        <v>3301</v>
      </c>
      <c r="M296" s="585" t="s">
        <v>3302</v>
      </c>
      <c r="N296" s="552" t="s">
        <v>2889</v>
      </c>
      <c r="O296" s="42" t="s">
        <v>2289</v>
      </c>
      <c r="P296" s="484">
        <f t="shared" si="1"/>
        <v>45448</v>
      </c>
      <c r="Q296" s="455" t="str">
        <f t="shared" si="2"/>
        <v>OK</v>
      </c>
      <c r="R296" s="280">
        <v>5.0</v>
      </c>
      <c r="S296" s="280">
        <v>6.0</v>
      </c>
      <c r="T296" s="280">
        <v>2024.0</v>
      </c>
      <c r="U296" s="502">
        <v>2.0241100001921E13</v>
      </c>
      <c r="V296" s="616" t="s">
        <v>2460</v>
      </c>
      <c r="W296" s="280"/>
      <c r="X296" s="280" t="s">
        <v>3303</v>
      </c>
      <c r="Y296" s="138"/>
      <c r="Z296" s="138"/>
      <c r="AA296" s="138"/>
      <c r="AB296" s="462"/>
      <c r="AC296" s="463"/>
      <c r="AD296" s="28"/>
      <c r="AE296" s="28"/>
      <c r="AF296" s="28"/>
      <c r="AG296" s="28"/>
      <c r="AH296" s="28"/>
      <c r="AI296" s="28"/>
      <c r="AJ296" s="28"/>
    </row>
    <row r="297" ht="41.25" customHeight="1">
      <c r="A297" s="138"/>
      <c r="B297" s="510" t="s">
        <v>3304</v>
      </c>
      <c r="C297" s="675">
        <v>15.0</v>
      </c>
      <c r="D297" s="466">
        <v>5.0</v>
      </c>
      <c r="E297" s="466">
        <v>2024.0</v>
      </c>
      <c r="F297" s="449"/>
      <c r="G297" s="690">
        <v>15.0</v>
      </c>
      <c r="H297" s="466">
        <v>5.0</v>
      </c>
      <c r="I297" s="466">
        <v>2024.0</v>
      </c>
      <c r="J297" s="691" t="s">
        <v>29</v>
      </c>
      <c r="K297" s="692" t="s">
        <v>37</v>
      </c>
      <c r="L297" s="474" t="s">
        <v>3305</v>
      </c>
      <c r="M297" s="707" t="s">
        <v>3306</v>
      </c>
      <c r="N297" s="545" t="s">
        <v>2768</v>
      </c>
      <c r="O297" s="546" t="s">
        <v>2397</v>
      </c>
      <c r="P297" s="484">
        <f t="shared" si="1"/>
        <v>45448</v>
      </c>
      <c r="Q297" s="455" t="str">
        <f t="shared" si="2"/>
        <v>OK</v>
      </c>
      <c r="R297" s="280">
        <v>15.0</v>
      </c>
      <c r="S297" s="280">
        <v>6.0</v>
      </c>
      <c r="T297" s="280">
        <v>2024.0</v>
      </c>
      <c r="U297" s="502">
        <v>2.0241200001431E13</v>
      </c>
      <c r="V297" s="368" t="s">
        <v>2460</v>
      </c>
      <c r="W297" s="280"/>
      <c r="X297" s="280" t="s">
        <v>3307</v>
      </c>
      <c r="Y297" s="138"/>
      <c r="Z297" s="138"/>
      <c r="AA297" s="138"/>
      <c r="AB297" s="462"/>
      <c r="AC297" s="463"/>
      <c r="AD297" s="28"/>
      <c r="AE297" s="28"/>
      <c r="AF297" s="28"/>
      <c r="AG297" s="28"/>
      <c r="AH297" s="28"/>
      <c r="AI297" s="28"/>
      <c r="AJ297" s="28"/>
    </row>
    <row r="298" ht="48.75" customHeight="1">
      <c r="A298" s="138"/>
      <c r="B298" s="477" t="s">
        <v>3308</v>
      </c>
      <c r="C298" s="690">
        <v>15.0</v>
      </c>
      <c r="D298" s="466">
        <v>5.0</v>
      </c>
      <c r="E298" s="466">
        <v>2024.0</v>
      </c>
      <c r="F298" s="465"/>
      <c r="G298" s="690">
        <v>15.0</v>
      </c>
      <c r="H298" s="466">
        <v>5.0</v>
      </c>
      <c r="I298" s="466">
        <v>2024.0</v>
      </c>
      <c r="J298" s="691" t="s">
        <v>29</v>
      </c>
      <c r="K298" s="692" t="s">
        <v>30</v>
      </c>
      <c r="L298" s="474" t="s">
        <v>3309</v>
      </c>
      <c r="M298" s="707" t="s">
        <v>3310</v>
      </c>
      <c r="N298" s="565" t="s">
        <v>2428</v>
      </c>
      <c r="O298" s="42" t="s">
        <v>2289</v>
      </c>
      <c r="P298" s="484">
        <f t="shared" si="1"/>
        <v>45448</v>
      </c>
      <c r="Q298" s="455" t="str">
        <f t="shared" si="2"/>
        <v>OK</v>
      </c>
      <c r="R298" s="280"/>
      <c r="S298" s="280"/>
      <c r="T298" s="280"/>
      <c r="U298" s="404" t="s">
        <v>2950</v>
      </c>
      <c r="V298" s="399" t="s">
        <v>2388</v>
      </c>
      <c r="W298" s="280"/>
      <c r="X298" s="280" t="s">
        <v>2388</v>
      </c>
      <c r="Y298" s="138"/>
      <c r="Z298" s="138"/>
      <c r="AA298" s="138"/>
      <c r="AB298" s="462"/>
      <c r="AC298" s="463"/>
      <c r="AD298" s="28"/>
      <c r="AE298" s="28"/>
      <c r="AF298" s="28"/>
      <c r="AG298" s="28"/>
      <c r="AH298" s="28"/>
      <c r="AI298" s="28"/>
      <c r="AJ298" s="28"/>
    </row>
    <row r="299" ht="26.25" customHeight="1">
      <c r="A299" s="138"/>
      <c r="B299" s="477" t="s">
        <v>3311</v>
      </c>
      <c r="C299" s="675">
        <v>15.0</v>
      </c>
      <c r="D299" s="466">
        <v>5.0</v>
      </c>
      <c r="E299" s="466">
        <v>2024.0</v>
      </c>
      <c r="F299" s="449"/>
      <c r="G299" s="690">
        <v>15.0</v>
      </c>
      <c r="H299" s="466">
        <v>5.0</v>
      </c>
      <c r="I299" s="466">
        <v>2024.0</v>
      </c>
      <c r="J299" s="691" t="s">
        <v>29</v>
      </c>
      <c r="K299" s="692" t="s">
        <v>37</v>
      </c>
      <c r="L299" s="474" t="s">
        <v>3312</v>
      </c>
      <c r="M299" s="707" t="s">
        <v>3313</v>
      </c>
      <c r="N299" s="565" t="s">
        <v>2428</v>
      </c>
      <c r="O299" s="42" t="s">
        <v>2289</v>
      </c>
      <c r="P299" s="484">
        <f t="shared" si="1"/>
        <v>45448</v>
      </c>
      <c r="Q299" s="455" t="str">
        <f t="shared" si="2"/>
        <v>OK</v>
      </c>
      <c r="R299" s="280">
        <v>15.0</v>
      </c>
      <c r="S299" s="280">
        <v>5.0</v>
      </c>
      <c r="T299" s="280">
        <v>2024.0</v>
      </c>
      <c r="U299" s="502" t="s">
        <v>2950</v>
      </c>
      <c r="V299" s="368" t="s">
        <v>2387</v>
      </c>
      <c r="W299" s="280"/>
      <c r="X299" s="280" t="s">
        <v>3314</v>
      </c>
      <c r="Y299" s="138"/>
      <c r="Z299" s="138"/>
      <c r="AA299" s="138"/>
      <c r="AB299" s="462"/>
      <c r="AC299" s="463"/>
      <c r="AD299" s="28"/>
      <c r="AE299" s="28"/>
      <c r="AF299" s="28"/>
      <c r="AG299" s="28"/>
      <c r="AH299" s="28"/>
      <c r="AI299" s="28"/>
      <c r="AJ299" s="28"/>
    </row>
    <row r="300" ht="54.75" customHeight="1">
      <c r="A300" s="138"/>
      <c r="B300" s="464" t="s">
        <v>3315</v>
      </c>
      <c r="C300" s="690">
        <v>15.0</v>
      </c>
      <c r="D300" s="466">
        <v>5.0</v>
      </c>
      <c r="E300" s="466">
        <v>2024.0</v>
      </c>
      <c r="F300" s="465"/>
      <c r="G300" s="690">
        <v>15.0</v>
      </c>
      <c r="H300" s="466">
        <v>5.0</v>
      </c>
      <c r="I300" s="466">
        <v>2024.0</v>
      </c>
      <c r="J300" s="691" t="s">
        <v>29</v>
      </c>
      <c r="K300" s="692" t="s">
        <v>37</v>
      </c>
      <c r="L300" s="474" t="s">
        <v>2795</v>
      </c>
      <c r="M300" s="675" t="s">
        <v>3316</v>
      </c>
      <c r="N300" s="552" t="s">
        <v>2889</v>
      </c>
      <c r="O300" s="546" t="s">
        <v>2289</v>
      </c>
      <c r="P300" s="484">
        <f t="shared" si="1"/>
        <v>45448</v>
      </c>
      <c r="Q300" s="455" t="str">
        <f t="shared" si="2"/>
        <v>OK</v>
      </c>
      <c r="R300" s="280">
        <v>15.0</v>
      </c>
      <c r="S300" s="280">
        <v>5.0</v>
      </c>
      <c r="T300" s="280">
        <v>2024.0</v>
      </c>
      <c r="U300" s="502">
        <v>0.0</v>
      </c>
      <c r="V300" s="368" t="s">
        <v>2388</v>
      </c>
      <c r="W300" s="280"/>
      <c r="X300" s="280" t="s">
        <v>3317</v>
      </c>
      <c r="Y300" s="138"/>
      <c r="Z300" s="138"/>
      <c r="AA300" s="138"/>
      <c r="AB300" s="462"/>
      <c r="AC300" s="463"/>
      <c r="AD300" s="28"/>
      <c r="AE300" s="28"/>
      <c r="AF300" s="28"/>
      <c r="AG300" s="28"/>
      <c r="AH300" s="28"/>
      <c r="AI300" s="28"/>
      <c r="AJ300" s="28"/>
    </row>
    <row r="301" ht="41.25" customHeight="1">
      <c r="A301" s="138"/>
      <c r="B301" s="477" t="s">
        <v>3318</v>
      </c>
      <c r="C301" s="690">
        <v>15.0</v>
      </c>
      <c r="D301" s="466">
        <v>5.0</v>
      </c>
      <c r="E301" s="466">
        <v>2024.0</v>
      </c>
      <c r="F301" s="449"/>
      <c r="G301" s="690">
        <v>15.0</v>
      </c>
      <c r="H301" s="466">
        <v>5.0</v>
      </c>
      <c r="I301" s="466">
        <v>2024.0</v>
      </c>
      <c r="J301" s="691" t="s">
        <v>29</v>
      </c>
      <c r="K301" s="692" t="s">
        <v>37</v>
      </c>
      <c r="L301" s="474" t="s">
        <v>2944</v>
      </c>
      <c r="M301" s="585" t="s">
        <v>3319</v>
      </c>
      <c r="N301" s="565" t="s">
        <v>2428</v>
      </c>
      <c r="O301" s="42" t="s">
        <v>2289</v>
      </c>
      <c r="P301" s="484">
        <f t="shared" si="1"/>
        <v>45448</v>
      </c>
      <c r="Q301" s="455" t="str">
        <f t="shared" si="2"/>
        <v>OK</v>
      </c>
      <c r="R301" s="280">
        <v>16.0</v>
      </c>
      <c r="S301" s="280">
        <v>5.0</v>
      </c>
      <c r="T301" s="280">
        <v>2024.0</v>
      </c>
      <c r="U301" s="646">
        <v>2.0241400001531E13</v>
      </c>
      <c r="V301" s="368" t="s">
        <v>2298</v>
      </c>
      <c r="W301" s="280"/>
      <c r="X301" s="280" t="s">
        <v>3320</v>
      </c>
      <c r="Y301" s="138"/>
      <c r="Z301" s="138"/>
      <c r="AA301" s="138"/>
      <c r="AB301" s="462"/>
      <c r="AC301" s="463"/>
      <c r="AD301" s="28"/>
      <c r="AE301" s="28"/>
      <c r="AF301" s="28"/>
      <c r="AG301" s="28"/>
      <c r="AH301" s="28"/>
      <c r="AI301" s="28"/>
      <c r="AJ301" s="28"/>
    </row>
    <row r="302" ht="35.25" customHeight="1">
      <c r="A302" s="138"/>
      <c r="B302" s="464" t="s">
        <v>3321</v>
      </c>
      <c r="C302" s="690">
        <v>15.0</v>
      </c>
      <c r="D302" s="466">
        <v>5.0</v>
      </c>
      <c r="E302" s="466">
        <v>2024.0</v>
      </c>
      <c r="F302" s="465"/>
      <c r="G302" s="690">
        <v>15.0</v>
      </c>
      <c r="H302" s="466">
        <v>5.0</v>
      </c>
      <c r="I302" s="466">
        <v>2024.0</v>
      </c>
      <c r="J302" s="691" t="s">
        <v>29</v>
      </c>
      <c r="K302" s="692" t="s">
        <v>37</v>
      </c>
      <c r="L302" s="474" t="s">
        <v>3322</v>
      </c>
      <c r="M302" s="585" t="s">
        <v>3323</v>
      </c>
      <c r="N302" s="565" t="s">
        <v>2428</v>
      </c>
      <c r="O302" s="42" t="s">
        <v>2289</v>
      </c>
      <c r="P302" s="484">
        <f t="shared" si="1"/>
        <v>45448</v>
      </c>
      <c r="Q302" s="455" t="str">
        <f t="shared" si="2"/>
        <v>OK</v>
      </c>
      <c r="R302" s="280"/>
      <c r="S302" s="280"/>
      <c r="T302" s="280"/>
      <c r="U302" s="404" t="s">
        <v>2403</v>
      </c>
      <c r="V302" s="399" t="s">
        <v>2635</v>
      </c>
      <c r="W302" s="280"/>
      <c r="X302" s="280"/>
      <c r="Y302" s="138"/>
      <c r="Z302" s="138"/>
      <c r="AA302" s="138"/>
      <c r="AB302" s="462"/>
      <c r="AC302" s="463"/>
      <c r="AD302" s="28"/>
      <c r="AE302" s="28"/>
      <c r="AF302" s="28"/>
      <c r="AG302" s="28"/>
      <c r="AH302" s="28"/>
      <c r="AI302" s="28"/>
      <c r="AJ302" s="28"/>
    </row>
    <row r="303" ht="30.0" customHeight="1">
      <c r="A303" s="138"/>
      <c r="B303" s="510" t="s">
        <v>3324</v>
      </c>
      <c r="C303" s="675">
        <v>15.0</v>
      </c>
      <c r="D303" s="466">
        <v>5.0</v>
      </c>
      <c r="E303" s="466">
        <v>2024.0</v>
      </c>
      <c r="F303" s="449"/>
      <c r="G303" s="690">
        <v>15.0</v>
      </c>
      <c r="H303" s="466">
        <v>5.0</v>
      </c>
      <c r="I303" s="466">
        <v>2024.0</v>
      </c>
      <c r="J303" s="691" t="s">
        <v>29</v>
      </c>
      <c r="K303" s="692" t="s">
        <v>37</v>
      </c>
      <c r="L303" s="474" t="s">
        <v>2562</v>
      </c>
      <c r="M303" s="585" t="s">
        <v>3325</v>
      </c>
      <c r="N303" s="638" t="s">
        <v>2768</v>
      </c>
      <c r="O303" s="546" t="s">
        <v>2564</v>
      </c>
      <c r="P303" s="484">
        <f t="shared" si="1"/>
        <v>45448</v>
      </c>
      <c r="Q303" s="455" t="str">
        <f t="shared" si="2"/>
        <v>OK</v>
      </c>
      <c r="R303" s="280">
        <v>13.0</v>
      </c>
      <c r="S303" s="280">
        <v>6.0</v>
      </c>
      <c r="T303" s="280">
        <v>2024.0</v>
      </c>
      <c r="U303" s="502">
        <v>2.0241200002141E13</v>
      </c>
      <c r="V303" s="368"/>
      <c r="W303" s="280"/>
      <c r="X303" s="280" t="s">
        <v>3326</v>
      </c>
      <c r="Y303" s="138"/>
      <c r="Z303" s="138"/>
      <c r="AA303" s="138"/>
      <c r="AB303" s="462"/>
      <c r="AC303" s="463"/>
      <c r="AD303" s="28"/>
      <c r="AE303" s="28"/>
      <c r="AF303" s="28"/>
      <c r="AG303" s="28"/>
      <c r="AH303" s="28"/>
      <c r="AI303" s="28"/>
      <c r="AJ303" s="28"/>
    </row>
    <row r="304" ht="36.75" customHeight="1">
      <c r="A304" s="138"/>
      <c r="B304" s="464" t="s">
        <v>3327</v>
      </c>
      <c r="C304" s="690">
        <v>15.0</v>
      </c>
      <c r="D304" s="466">
        <v>5.0</v>
      </c>
      <c r="E304" s="466">
        <v>2024.0</v>
      </c>
      <c r="F304" s="465"/>
      <c r="G304" s="690">
        <v>15.0</v>
      </c>
      <c r="H304" s="466">
        <v>5.0</v>
      </c>
      <c r="I304" s="466">
        <v>2024.0</v>
      </c>
      <c r="J304" s="691" t="s">
        <v>29</v>
      </c>
      <c r="K304" s="692" t="s">
        <v>37</v>
      </c>
      <c r="L304" s="474" t="s">
        <v>2562</v>
      </c>
      <c r="M304" s="585" t="s">
        <v>3328</v>
      </c>
      <c r="N304" s="708" t="s">
        <v>2768</v>
      </c>
      <c r="O304" s="546" t="s">
        <v>2564</v>
      </c>
      <c r="P304" s="484">
        <f t="shared" si="1"/>
        <v>45448</v>
      </c>
      <c r="Q304" s="455" t="str">
        <f t="shared" si="2"/>
        <v>OK</v>
      </c>
      <c r="R304" s="280">
        <v>13.0</v>
      </c>
      <c r="S304" s="280">
        <v>6.0</v>
      </c>
      <c r="T304" s="280">
        <v>2024.0</v>
      </c>
      <c r="U304" s="502">
        <v>2.0241200002151E13</v>
      </c>
      <c r="V304" s="368"/>
      <c r="W304" s="280"/>
      <c r="X304" s="280" t="s">
        <v>3329</v>
      </c>
      <c r="Y304" s="138"/>
      <c r="Z304" s="138"/>
      <c r="AA304" s="138"/>
      <c r="AB304" s="462"/>
      <c r="AC304" s="463"/>
      <c r="AD304" s="28"/>
      <c r="AE304" s="28"/>
      <c r="AF304" s="28"/>
      <c r="AG304" s="28"/>
      <c r="AH304" s="28"/>
      <c r="AI304" s="28"/>
      <c r="AJ304" s="28"/>
    </row>
    <row r="305" ht="39.0" customHeight="1">
      <c r="A305" s="138"/>
      <c r="B305" s="464" t="s">
        <v>3330</v>
      </c>
      <c r="C305" s="690">
        <v>16.0</v>
      </c>
      <c r="D305" s="466">
        <v>5.0</v>
      </c>
      <c r="E305" s="466">
        <v>2024.0</v>
      </c>
      <c r="F305" s="449"/>
      <c r="G305" s="690">
        <v>16.0</v>
      </c>
      <c r="H305" s="466">
        <v>5.0</v>
      </c>
      <c r="I305" s="466">
        <v>2024.0</v>
      </c>
      <c r="J305" s="691" t="s">
        <v>29</v>
      </c>
      <c r="K305" s="692" t="s">
        <v>37</v>
      </c>
      <c r="L305" s="474" t="s">
        <v>3331</v>
      </c>
      <c r="M305" s="585" t="s">
        <v>3332</v>
      </c>
      <c r="N305" s="483" t="s">
        <v>2297</v>
      </c>
      <c r="O305" s="469" t="s">
        <v>2312</v>
      </c>
      <c r="P305" s="634">
        <f t="shared" si="1"/>
        <v>45449</v>
      </c>
      <c r="Q305" s="455" t="str">
        <f t="shared" si="2"/>
        <v>OK</v>
      </c>
      <c r="R305" s="360">
        <v>31.0</v>
      </c>
      <c r="S305" s="360">
        <v>5.0</v>
      </c>
      <c r="T305" s="360">
        <v>2024.0</v>
      </c>
      <c r="U305" s="676" t="s">
        <v>3333</v>
      </c>
      <c r="V305" s="365" t="s">
        <v>2460</v>
      </c>
      <c r="W305" s="360"/>
      <c r="X305" s="360" t="s">
        <v>3334</v>
      </c>
      <c r="Y305" s="138"/>
      <c r="Z305" s="138"/>
      <c r="AA305" s="138"/>
      <c r="AB305" s="462"/>
      <c r="AC305" s="463"/>
      <c r="AD305" s="28"/>
      <c r="AE305" s="28"/>
      <c r="AF305" s="28"/>
      <c r="AG305" s="28"/>
      <c r="AH305" s="28"/>
      <c r="AI305" s="28"/>
      <c r="AJ305" s="28"/>
    </row>
    <row r="306" ht="45.0" customHeight="1">
      <c r="A306" s="138"/>
      <c r="B306" s="464" t="s">
        <v>3335</v>
      </c>
      <c r="C306" s="690">
        <v>16.0</v>
      </c>
      <c r="D306" s="466">
        <v>5.0</v>
      </c>
      <c r="E306" s="466">
        <v>2024.0</v>
      </c>
      <c r="F306" s="465"/>
      <c r="G306" s="690">
        <v>16.0</v>
      </c>
      <c r="H306" s="466">
        <v>5.0</v>
      </c>
      <c r="I306" s="466">
        <v>2024.0</v>
      </c>
      <c r="J306" s="691" t="s">
        <v>29</v>
      </c>
      <c r="K306" s="692" t="s">
        <v>37</v>
      </c>
      <c r="L306" s="709" t="s">
        <v>2486</v>
      </c>
      <c r="M306" s="585" t="s">
        <v>2516</v>
      </c>
      <c r="N306" s="545" t="s">
        <v>2768</v>
      </c>
      <c r="O306" s="546" t="s">
        <v>2586</v>
      </c>
      <c r="P306" s="484">
        <f t="shared" si="1"/>
        <v>45449</v>
      </c>
      <c r="Q306" s="455" t="str">
        <f t="shared" si="2"/>
        <v>OK</v>
      </c>
      <c r="R306" s="280">
        <v>5.0</v>
      </c>
      <c r="S306" s="280">
        <v>6.0</v>
      </c>
      <c r="T306" s="280">
        <v>2024.0</v>
      </c>
      <c r="U306" s="8">
        <v>2.0241200001721E13</v>
      </c>
      <c r="V306" s="368" t="s">
        <v>2460</v>
      </c>
      <c r="W306" s="280"/>
      <c r="X306" s="280"/>
      <c r="Y306" s="138"/>
      <c r="Z306" s="138"/>
      <c r="AA306" s="138"/>
      <c r="AB306" s="462"/>
      <c r="AC306" s="463"/>
      <c r="AD306" s="28"/>
      <c r="AE306" s="28"/>
      <c r="AF306" s="28"/>
      <c r="AG306" s="28"/>
      <c r="AH306" s="28"/>
      <c r="AI306" s="28"/>
      <c r="AJ306" s="28"/>
    </row>
    <row r="307" ht="50.25" customHeight="1">
      <c r="A307" s="138"/>
      <c r="B307" s="464" t="s">
        <v>3336</v>
      </c>
      <c r="C307" s="690">
        <v>16.0</v>
      </c>
      <c r="D307" s="466">
        <v>5.0</v>
      </c>
      <c r="E307" s="466">
        <v>2024.0</v>
      </c>
      <c r="F307" s="449"/>
      <c r="G307" s="690">
        <v>16.0</v>
      </c>
      <c r="H307" s="466">
        <v>5.0</v>
      </c>
      <c r="I307" s="466">
        <v>2024.0</v>
      </c>
      <c r="J307" s="691" t="s">
        <v>29</v>
      </c>
      <c r="K307" s="692" t="s">
        <v>37</v>
      </c>
      <c r="L307" s="710" t="s">
        <v>2486</v>
      </c>
      <c r="M307" s="710" t="s">
        <v>2559</v>
      </c>
      <c r="N307" s="545" t="s">
        <v>2768</v>
      </c>
      <c r="O307" s="546" t="s">
        <v>2586</v>
      </c>
      <c r="P307" s="484">
        <f t="shared" si="1"/>
        <v>45449</v>
      </c>
      <c r="Q307" s="455" t="str">
        <f t="shared" si="2"/>
        <v>OK</v>
      </c>
      <c r="R307" s="280">
        <v>4.0</v>
      </c>
      <c r="S307" s="280">
        <v>6.0</v>
      </c>
      <c r="T307" s="280">
        <v>2024.0</v>
      </c>
      <c r="U307" s="646">
        <v>2.0241200001821E13</v>
      </c>
      <c r="V307" s="368" t="s">
        <v>2460</v>
      </c>
      <c r="W307" s="280"/>
      <c r="X307" s="1" t="s">
        <v>3337</v>
      </c>
      <c r="Y307" s="138"/>
      <c r="Z307" s="138"/>
      <c r="AA307" s="138"/>
      <c r="AB307" s="462"/>
      <c r="AC307" s="463"/>
      <c r="AD307" s="28"/>
      <c r="AE307" s="28"/>
      <c r="AF307" s="28"/>
      <c r="AG307" s="28"/>
      <c r="AH307" s="28"/>
      <c r="AI307" s="28"/>
      <c r="AJ307" s="28"/>
    </row>
    <row r="308" ht="46.5" customHeight="1">
      <c r="A308" s="138"/>
      <c r="B308" s="464" t="s">
        <v>3338</v>
      </c>
      <c r="C308" s="690">
        <v>16.0</v>
      </c>
      <c r="D308" s="466">
        <v>5.0</v>
      </c>
      <c r="E308" s="466">
        <v>2024.0</v>
      </c>
      <c r="F308" s="465"/>
      <c r="G308" s="690">
        <v>16.0</v>
      </c>
      <c r="H308" s="466">
        <v>5.0</v>
      </c>
      <c r="I308" s="466">
        <v>2024.0</v>
      </c>
      <c r="J308" s="691" t="s">
        <v>29</v>
      </c>
      <c r="K308" s="692" t="s">
        <v>37</v>
      </c>
      <c r="L308" s="474" t="s">
        <v>3339</v>
      </c>
      <c r="M308" s="585" t="s">
        <v>3340</v>
      </c>
      <c r="N308" s="673" t="s">
        <v>3341</v>
      </c>
      <c r="O308" s="42" t="s">
        <v>2289</v>
      </c>
      <c r="P308" s="484">
        <f t="shared" si="1"/>
        <v>45449</v>
      </c>
      <c r="Q308" s="601" t="str">
        <f t="shared" si="2"/>
        <v>OK</v>
      </c>
      <c r="R308" s="280"/>
      <c r="S308" s="280"/>
      <c r="T308" s="280"/>
      <c r="U308" s="711">
        <v>0.0</v>
      </c>
      <c r="V308" s="368" t="s">
        <v>3205</v>
      </c>
      <c r="W308" s="280"/>
      <c r="X308" s="280" t="s">
        <v>3206</v>
      </c>
      <c r="Y308" s="138"/>
      <c r="Z308" s="138"/>
      <c r="AA308" s="138"/>
      <c r="AB308" s="462"/>
      <c r="AC308" s="463"/>
      <c r="AD308" s="28"/>
      <c r="AE308" s="28"/>
      <c r="AF308" s="28"/>
      <c r="AG308" s="28"/>
      <c r="AH308" s="28"/>
      <c r="AI308" s="28"/>
      <c r="AJ308" s="28"/>
    </row>
    <row r="309" ht="30.75" customHeight="1">
      <c r="A309" s="138"/>
      <c r="B309" s="464" t="s">
        <v>3342</v>
      </c>
      <c r="C309" s="690">
        <v>16.0</v>
      </c>
      <c r="D309" s="466">
        <v>5.0</v>
      </c>
      <c r="E309" s="466">
        <v>2024.0</v>
      </c>
      <c r="F309" s="449"/>
      <c r="G309" s="690">
        <v>16.0</v>
      </c>
      <c r="H309" s="466">
        <v>5.0</v>
      </c>
      <c r="I309" s="466">
        <v>2024.0</v>
      </c>
      <c r="J309" s="691" t="s">
        <v>29</v>
      </c>
      <c r="K309" s="692" t="s">
        <v>30</v>
      </c>
      <c r="L309" s="474" t="s">
        <v>3343</v>
      </c>
      <c r="M309" s="585" t="s">
        <v>3344</v>
      </c>
      <c r="N309" s="565" t="s">
        <v>2428</v>
      </c>
      <c r="O309" s="42" t="s">
        <v>2289</v>
      </c>
      <c r="P309" s="484">
        <f t="shared" si="1"/>
        <v>45449</v>
      </c>
      <c r="Q309" s="455" t="str">
        <f t="shared" si="2"/>
        <v>OK</v>
      </c>
      <c r="R309" s="280">
        <v>20.0</v>
      </c>
      <c r="S309" s="280">
        <v>5.0</v>
      </c>
      <c r="T309" s="280">
        <v>2024.0</v>
      </c>
      <c r="U309" s="646">
        <v>2.0241400001621E13</v>
      </c>
      <c r="V309" s="368" t="s">
        <v>2298</v>
      </c>
      <c r="W309" s="280"/>
      <c r="X309" s="280" t="s">
        <v>3345</v>
      </c>
      <c r="Y309" s="138"/>
      <c r="Z309" s="138"/>
      <c r="AA309" s="138"/>
      <c r="AB309" s="462"/>
      <c r="AC309" s="463"/>
      <c r="AD309" s="28"/>
      <c r="AE309" s="28"/>
      <c r="AF309" s="28"/>
      <c r="AG309" s="28"/>
      <c r="AH309" s="28"/>
      <c r="AI309" s="28"/>
      <c r="AJ309" s="28"/>
    </row>
    <row r="310" ht="28.5" customHeight="1">
      <c r="A310" s="138"/>
      <c r="B310" s="464" t="s">
        <v>3346</v>
      </c>
      <c r="C310" s="690">
        <v>16.0</v>
      </c>
      <c r="D310" s="466">
        <v>5.0</v>
      </c>
      <c r="E310" s="466">
        <v>2024.0</v>
      </c>
      <c r="F310" s="465"/>
      <c r="G310" s="690">
        <v>16.0</v>
      </c>
      <c r="H310" s="466">
        <v>5.0</v>
      </c>
      <c r="I310" s="466">
        <v>2024.0</v>
      </c>
      <c r="J310" s="691" t="s">
        <v>31</v>
      </c>
      <c r="K310" s="692" t="s">
        <v>32</v>
      </c>
      <c r="L310" s="474" t="s">
        <v>3347</v>
      </c>
      <c r="M310" s="585" t="s">
        <v>3348</v>
      </c>
      <c r="N310" s="565" t="s">
        <v>2428</v>
      </c>
      <c r="O310" s="42" t="s">
        <v>2289</v>
      </c>
      <c r="P310" s="484">
        <f t="shared" si="1"/>
        <v>45449</v>
      </c>
      <c r="Q310" s="455" t="str">
        <f t="shared" si="2"/>
        <v>OK</v>
      </c>
      <c r="R310" s="280"/>
      <c r="S310" s="280"/>
      <c r="T310" s="280"/>
      <c r="U310" s="404" t="s">
        <v>2403</v>
      </c>
      <c r="V310" s="399" t="s">
        <v>2332</v>
      </c>
      <c r="W310" s="280"/>
      <c r="X310" s="280" t="s">
        <v>3349</v>
      </c>
      <c r="Y310" s="138"/>
      <c r="Z310" s="138"/>
      <c r="AA310" s="138"/>
      <c r="AB310" s="462"/>
      <c r="AC310" s="463"/>
      <c r="AD310" s="28"/>
      <c r="AE310" s="28"/>
      <c r="AF310" s="28"/>
      <c r="AG310" s="28"/>
      <c r="AH310" s="28"/>
      <c r="AI310" s="28"/>
      <c r="AJ310" s="28"/>
    </row>
    <row r="311" ht="42.0" customHeight="1">
      <c r="A311" s="138"/>
      <c r="B311" s="464" t="s">
        <v>3350</v>
      </c>
      <c r="C311" s="690">
        <v>16.0</v>
      </c>
      <c r="D311" s="466">
        <v>5.0</v>
      </c>
      <c r="E311" s="466">
        <v>2024.0</v>
      </c>
      <c r="F311" s="449"/>
      <c r="G311" s="690">
        <v>16.0</v>
      </c>
      <c r="H311" s="466">
        <v>5.0</v>
      </c>
      <c r="I311" s="466">
        <v>2024.0</v>
      </c>
      <c r="J311" s="691" t="s">
        <v>29</v>
      </c>
      <c r="K311" s="692" t="s">
        <v>37</v>
      </c>
      <c r="L311" s="707" t="s">
        <v>2486</v>
      </c>
      <c r="M311" s="585" t="s">
        <v>2516</v>
      </c>
      <c r="N311" s="545" t="s">
        <v>2768</v>
      </c>
      <c r="O311" s="546" t="s">
        <v>2586</v>
      </c>
      <c r="P311" s="484">
        <f t="shared" si="1"/>
        <v>45449</v>
      </c>
      <c r="Q311" s="455" t="str">
        <f t="shared" si="2"/>
        <v>OK</v>
      </c>
      <c r="R311" s="280">
        <v>27.0</v>
      </c>
      <c r="S311" s="280">
        <v>5.0</v>
      </c>
      <c r="T311" s="280">
        <v>2024.0</v>
      </c>
      <c r="U311" s="712">
        <v>2.0241200001731E13</v>
      </c>
      <c r="V311" s="368" t="s">
        <v>2701</v>
      </c>
      <c r="W311" s="280"/>
      <c r="X311" s="180" t="s">
        <v>3351</v>
      </c>
      <c r="Y311" s="138"/>
      <c r="Z311" s="138"/>
      <c r="AA311" s="138"/>
      <c r="AB311" s="462"/>
      <c r="AC311" s="463"/>
      <c r="AD311" s="28"/>
      <c r="AE311" s="28"/>
      <c r="AF311" s="28"/>
      <c r="AG311" s="28"/>
      <c r="AH311" s="28"/>
      <c r="AI311" s="28"/>
      <c r="AJ311" s="28"/>
    </row>
    <row r="312" ht="29.25" customHeight="1">
      <c r="A312" s="138"/>
      <c r="B312" s="464" t="s">
        <v>3352</v>
      </c>
      <c r="C312" s="690">
        <v>17.0</v>
      </c>
      <c r="D312" s="466">
        <v>5.0</v>
      </c>
      <c r="E312" s="466">
        <v>2024.0</v>
      </c>
      <c r="F312" s="465"/>
      <c r="G312" s="690">
        <v>17.0</v>
      </c>
      <c r="H312" s="466">
        <v>5.0</v>
      </c>
      <c r="I312" s="466">
        <v>2024.0</v>
      </c>
      <c r="J312" s="691" t="s">
        <v>29</v>
      </c>
      <c r="K312" s="692" t="s">
        <v>37</v>
      </c>
      <c r="L312" s="675" t="s">
        <v>2541</v>
      </c>
      <c r="M312" s="585" t="s">
        <v>3353</v>
      </c>
      <c r="N312" s="565" t="s">
        <v>2428</v>
      </c>
      <c r="O312" s="42" t="s">
        <v>2289</v>
      </c>
      <c r="P312" s="484">
        <f t="shared" si="1"/>
        <v>45450</v>
      </c>
      <c r="Q312" s="455" t="str">
        <f t="shared" si="2"/>
        <v>OK</v>
      </c>
      <c r="R312" s="280"/>
      <c r="S312" s="280"/>
      <c r="T312" s="280"/>
      <c r="U312" s="646" t="s">
        <v>2403</v>
      </c>
      <c r="V312" s="399" t="s">
        <v>2635</v>
      </c>
      <c r="W312" s="280"/>
      <c r="X312" s="280" t="s">
        <v>3354</v>
      </c>
      <c r="Y312" s="138"/>
      <c r="Z312" s="138"/>
      <c r="AA312" s="138"/>
      <c r="AB312" s="462"/>
      <c r="AC312" s="463"/>
      <c r="AD312" s="28"/>
      <c r="AE312" s="28"/>
      <c r="AF312" s="28"/>
      <c r="AG312" s="28"/>
      <c r="AH312" s="28"/>
      <c r="AI312" s="28"/>
      <c r="AJ312" s="28"/>
    </row>
    <row r="313" ht="29.25" customHeight="1">
      <c r="A313" s="138"/>
      <c r="B313" s="564" t="s">
        <v>3355</v>
      </c>
      <c r="C313" s="690">
        <v>17.0</v>
      </c>
      <c r="D313" s="466">
        <v>5.0</v>
      </c>
      <c r="E313" s="466">
        <v>2024.0</v>
      </c>
      <c r="F313" s="449"/>
      <c r="G313" s="690">
        <v>17.0</v>
      </c>
      <c r="H313" s="466">
        <v>5.0</v>
      </c>
      <c r="I313" s="466">
        <v>2024.0</v>
      </c>
      <c r="J313" s="691" t="s">
        <v>29</v>
      </c>
      <c r="K313" s="692" t="s">
        <v>37</v>
      </c>
      <c r="L313" s="474" t="s">
        <v>2316</v>
      </c>
      <c r="M313" s="709" t="s">
        <v>3356</v>
      </c>
      <c r="N313" s="483" t="s">
        <v>2297</v>
      </c>
      <c r="O313" s="469" t="s">
        <v>2289</v>
      </c>
      <c r="P313" s="634">
        <f t="shared" si="1"/>
        <v>45450</v>
      </c>
      <c r="Q313" s="455" t="str">
        <f t="shared" si="2"/>
        <v>OK</v>
      </c>
      <c r="R313" s="360">
        <v>9.0</v>
      </c>
      <c r="S313" s="360">
        <v>6.0</v>
      </c>
      <c r="T313" s="360">
        <v>2024.0</v>
      </c>
      <c r="U313" s="676" t="s">
        <v>3357</v>
      </c>
      <c r="V313" s="365" t="s">
        <v>2298</v>
      </c>
      <c r="W313" s="360"/>
      <c r="X313" s="360" t="s">
        <v>3358</v>
      </c>
      <c r="Y313" s="138"/>
      <c r="Z313" s="138"/>
      <c r="AA313" s="138"/>
      <c r="AB313" s="462"/>
      <c r="AC313" s="463"/>
      <c r="AD313" s="28"/>
      <c r="AE313" s="28"/>
      <c r="AF313" s="28"/>
      <c r="AG313" s="28"/>
      <c r="AH313" s="28"/>
      <c r="AI313" s="28"/>
      <c r="AJ313" s="28"/>
    </row>
    <row r="314" ht="39.0" customHeight="1">
      <c r="A314" s="138"/>
      <c r="B314" s="510" t="s">
        <v>3359</v>
      </c>
      <c r="C314" s="690">
        <v>17.0</v>
      </c>
      <c r="D314" s="466">
        <v>5.0</v>
      </c>
      <c r="E314" s="466">
        <v>2024.0</v>
      </c>
      <c r="F314" s="465"/>
      <c r="G314" s="690">
        <v>17.0</v>
      </c>
      <c r="H314" s="466">
        <v>5.0</v>
      </c>
      <c r="I314" s="466">
        <v>2024.0</v>
      </c>
      <c r="J314" s="691" t="s">
        <v>33</v>
      </c>
      <c r="K314" s="692" t="s">
        <v>37</v>
      </c>
      <c r="L314" s="474" t="s">
        <v>3360</v>
      </c>
      <c r="M314" s="707" t="s">
        <v>3361</v>
      </c>
      <c r="N314" s="483" t="s">
        <v>2297</v>
      </c>
      <c r="O314" s="469" t="s">
        <v>2312</v>
      </c>
      <c r="P314" s="634">
        <f t="shared" si="1"/>
        <v>45450</v>
      </c>
      <c r="Q314" s="455" t="str">
        <f t="shared" si="2"/>
        <v>OK</v>
      </c>
      <c r="R314" s="360">
        <v>31.0</v>
      </c>
      <c r="S314" s="360">
        <v>5.0</v>
      </c>
      <c r="T314" s="360">
        <v>2024.0</v>
      </c>
      <c r="U314" s="676" t="s">
        <v>3357</v>
      </c>
      <c r="V314" s="365" t="s">
        <v>2298</v>
      </c>
      <c r="W314" s="360"/>
      <c r="X314" s="360" t="s">
        <v>3362</v>
      </c>
      <c r="Y314" s="360"/>
      <c r="Z314" s="360"/>
      <c r="AA314" s="138"/>
      <c r="AB314" s="462"/>
      <c r="AC314" s="463"/>
      <c r="AD314" s="28"/>
      <c r="AE314" s="28"/>
      <c r="AF314" s="28"/>
      <c r="AG314" s="28"/>
      <c r="AH314" s="28"/>
      <c r="AI314" s="28"/>
      <c r="AJ314" s="28"/>
    </row>
    <row r="315" ht="48.75" customHeight="1">
      <c r="A315" s="138"/>
      <c r="B315" s="464" t="s">
        <v>3363</v>
      </c>
      <c r="C315" s="690">
        <v>20.0</v>
      </c>
      <c r="D315" s="466">
        <v>5.0</v>
      </c>
      <c r="E315" s="466">
        <v>2024.0</v>
      </c>
      <c r="F315" s="449"/>
      <c r="G315" s="690">
        <v>20.0</v>
      </c>
      <c r="H315" s="466">
        <v>5.0</v>
      </c>
      <c r="I315" s="466">
        <v>2024.0</v>
      </c>
      <c r="J315" s="691" t="s">
        <v>31</v>
      </c>
      <c r="K315" s="692" t="s">
        <v>30</v>
      </c>
      <c r="L315" s="474" t="s">
        <v>3364</v>
      </c>
      <c r="M315" s="675" t="s">
        <v>3365</v>
      </c>
      <c r="N315" s="565" t="s">
        <v>2428</v>
      </c>
      <c r="O315" s="42" t="s">
        <v>2289</v>
      </c>
      <c r="P315" s="484">
        <f t="shared" si="1"/>
        <v>45453</v>
      </c>
      <c r="Q315" s="455" t="str">
        <f t="shared" si="2"/>
        <v>OK</v>
      </c>
      <c r="R315" s="280"/>
      <c r="S315" s="280"/>
      <c r="T315" s="280"/>
      <c r="U315" s="404" t="s">
        <v>2403</v>
      </c>
      <c r="V315" s="399" t="s">
        <v>3366</v>
      </c>
      <c r="W315" s="280"/>
      <c r="X315" s="280" t="s">
        <v>2388</v>
      </c>
      <c r="Y315" s="138"/>
      <c r="Z315" s="138"/>
      <c r="AA315" s="138"/>
      <c r="AB315" s="462"/>
      <c r="AC315" s="463"/>
      <c r="AD315" s="28"/>
      <c r="AE315" s="28"/>
      <c r="AF315" s="28"/>
      <c r="AG315" s="28"/>
      <c r="AH315" s="28"/>
      <c r="AI315" s="28"/>
      <c r="AJ315" s="28"/>
    </row>
    <row r="316" ht="25.5" customHeight="1">
      <c r="A316" s="138"/>
      <c r="B316" s="464" t="s">
        <v>3367</v>
      </c>
      <c r="C316" s="690">
        <v>20.0</v>
      </c>
      <c r="D316" s="466">
        <v>5.0</v>
      </c>
      <c r="E316" s="466">
        <v>2024.0</v>
      </c>
      <c r="F316" s="465"/>
      <c r="G316" s="690">
        <v>20.0</v>
      </c>
      <c r="H316" s="466">
        <v>5.0</v>
      </c>
      <c r="I316" s="466">
        <v>2024.0</v>
      </c>
      <c r="J316" s="691" t="s">
        <v>31</v>
      </c>
      <c r="K316" s="692" t="s">
        <v>37</v>
      </c>
      <c r="L316" s="474" t="s">
        <v>3368</v>
      </c>
      <c r="M316" s="585" t="s">
        <v>3369</v>
      </c>
      <c r="N316" s="565" t="s">
        <v>2428</v>
      </c>
      <c r="O316" s="42" t="s">
        <v>2289</v>
      </c>
      <c r="P316" s="484">
        <f t="shared" si="1"/>
        <v>45453</v>
      </c>
      <c r="Q316" s="455" t="str">
        <f t="shared" si="2"/>
        <v>OK</v>
      </c>
      <c r="R316" s="138">
        <v>22.0</v>
      </c>
      <c r="S316" s="138">
        <v>5.0</v>
      </c>
      <c r="T316" s="138">
        <v>2024.0</v>
      </c>
      <c r="U316" s="646">
        <v>2.0241400001641E13</v>
      </c>
      <c r="V316" s="399" t="s">
        <v>2841</v>
      </c>
      <c r="W316" s="138"/>
      <c r="X316" s="138" t="s">
        <v>3370</v>
      </c>
      <c r="Y316" s="138"/>
      <c r="Z316" s="138"/>
      <c r="AA316" s="138"/>
      <c r="AB316" s="462"/>
      <c r="AC316" s="463"/>
      <c r="AD316" s="28"/>
      <c r="AE316" s="28"/>
      <c r="AF316" s="28"/>
      <c r="AG316" s="28"/>
      <c r="AH316" s="28"/>
      <c r="AI316" s="28"/>
      <c r="AJ316" s="28"/>
    </row>
    <row r="317" ht="41.25" customHeight="1">
      <c r="A317" s="138"/>
      <c r="B317" s="477" t="s">
        <v>3371</v>
      </c>
      <c r="C317" s="690">
        <v>20.0</v>
      </c>
      <c r="D317" s="466">
        <v>5.0</v>
      </c>
      <c r="E317" s="713">
        <v>2024.0</v>
      </c>
      <c r="F317" s="449"/>
      <c r="G317" s="690">
        <v>20.0</v>
      </c>
      <c r="H317" s="466">
        <v>5.0</v>
      </c>
      <c r="I317" s="466">
        <v>2024.0</v>
      </c>
      <c r="J317" s="691" t="s">
        <v>29</v>
      </c>
      <c r="K317" s="692" t="s">
        <v>37</v>
      </c>
      <c r="L317" s="474" t="s">
        <v>3372</v>
      </c>
      <c r="M317" s="585" t="s">
        <v>3373</v>
      </c>
      <c r="N317" s="531" t="s">
        <v>2572</v>
      </c>
      <c r="O317" s="42" t="s">
        <v>2289</v>
      </c>
      <c r="P317" s="484">
        <f t="shared" si="1"/>
        <v>45453</v>
      </c>
      <c r="Q317" s="455" t="str">
        <f t="shared" si="2"/>
        <v>OK</v>
      </c>
      <c r="R317" s="138"/>
      <c r="S317" s="138"/>
      <c r="T317" s="138"/>
      <c r="U317" s="404" t="s">
        <v>2403</v>
      </c>
      <c r="V317" s="616" t="s">
        <v>3374</v>
      </c>
      <c r="W317" s="138"/>
      <c r="X317" s="138" t="s">
        <v>3375</v>
      </c>
      <c r="Y317" s="138"/>
      <c r="Z317" s="138"/>
      <c r="AA317" s="138"/>
      <c r="AB317" s="462"/>
      <c r="AC317" s="463"/>
      <c r="AD317" s="28"/>
      <c r="AE317" s="28"/>
      <c r="AF317" s="28"/>
      <c r="AG317" s="28"/>
      <c r="AH317" s="28"/>
      <c r="AI317" s="28"/>
      <c r="AJ317" s="28"/>
    </row>
    <row r="318" ht="30.0" customHeight="1">
      <c r="A318" s="138"/>
      <c r="B318" s="477" t="s">
        <v>3376</v>
      </c>
      <c r="C318" s="690">
        <v>21.0</v>
      </c>
      <c r="D318" s="466">
        <v>5.0</v>
      </c>
      <c r="E318" s="713">
        <v>2024.0</v>
      </c>
      <c r="F318" s="465"/>
      <c r="G318" s="690">
        <v>21.0</v>
      </c>
      <c r="H318" s="466">
        <v>5.0</v>
      </c>
      <c r="I318" s="713">
        <v>2024.0</v>
      </c>
      <c r="J318" s="691" t="s">
        <v>29</v>
      </c>
      <c r="K318" s="692" t="s">
        <v>37</v>
      </c>
      <c r="L318" s="474" t="s">
        <v>3377</v>
      </c>
      <c r="M318" s="675" t="s">
        <v>3378</v>
      </c>
      <c r="N318" s="565" t="s">
        <v>2428</v>
      </c>
      <c r="O318" s="42" t="s">
        <v>2289</v>
      </c>
      <c r="P318" s="484">
        <f t="shared" si="1"/>
        <v>45454</v>
      </c>
      <c r="Q318" s="455" t="str">
        <f t="shared" si="2"/>
        <v>OK</v>
      </c>
      <c r="R318" s="138"/>
      <c r="S318" s="138"/>
      <c r="T318" s="138"/>
      <c r="U318" s="404" t="s">
        <v>2403</v>
      </c>
      <c r="V318" s="399" t="s">
        <v>2332</v>
      </c>
      <c r="W318" s="138"/>
      <c r="X318" s="138" t="s">
        <v>2388</v>
      </c>
      <c r="Y318" s="138"/>
      <c r="Z318" s="138"/>
      <c r="AA318" s="138"/>
      <c r="AB318" s="462"/>
      <c r="AC318" s="463"/>
      <c r="AD318" s="28"/>
      <c r="AE318" s="28"/>
      <c r="AF318" s="28"/>
      <c r="AG318" s="28"/>
      <c r="AH318" s="28"/>
      <c r="AI318" s="28"/>
      <c r="AJ318" s="28"/>
    </row>
    <row r="319" ht="38.25" customHeight="1">
      <c r="A319" s="138"/>
      <c r="B319" s="510" t="s">
        <v>3379</v>
      </c>
      <c r="C319" s="675">
        <v>21.0</v>
      </c>
      <c r="D319" s="466">
        <v>5.0</v>
      </c>
      <c r="E319" s="466">
        <v>2024.0</v>
      </c>
      <c r="F319" s="449"/>
      <c r="G319" s="690">
        <v>21.0</v>
      </c>
      <c r="H319" s="466">
        <v>5.0</v>
      </c>
      <c r="I319" s="466">
        <v>2024.0</v>
      </c>
      <c r="J319" s="691" t="s">
        <v>29</v>
      </c>
      <c r="K319" s="692" t="s">
        <v>37</v>
      </c>
      <c r="L319" s="474" t="s">
        <v>2515</v>
      </c>
      <c r="M319" s="585" t="s">
        <v>2516</v>
      </c>
      <c r="N319" s="545" t="s">
        <v>2768</v>
      </c>
      <c r="O319" s="546" t="s">
        <v>2586</v>
      </c>
      <c r="P319" s="484">
        <f t="shared" si="1"/>
        <v>45454</v>
      </c>
      <c r="Q319" s="455" t="str">
        <f t="shared" si="2"/>
        <v>OK</v>
      </c>
      <c r="R319" s="138">
        <v>27.0</v>
      </c>
      <c r="S319" s="138">
        <v>5.0</v>
      </c>
      <c r="T319" s="138">
        <v>2024.0</v>
      </c>
      <c r="U319" s="646">
        <v>2.0241200001741E13</v>
      </c>
      <c r="V319" s="399" t="s">
        <v>2460</v>
      </c>
      <c r="W319" s="138"/>
      <c r="X319" s="138" t="s">
        <v>3380</v>
      </c>
      <c r="Y319" s="138"/>
      <c r="Z319" s="138"/>
      <c r="AA319" s="138"/>
      <c r="AB319" s="462"/>
      <c r="AC319" s="463"/>
      <c r="AD319" s="28"/>
      <c r="AE319" s="28"/>
      <c r="AF319" s="28"/>
      <c r="AG319" s="28"/>
      <c r="AH319" s="28"/>
      <c r="AI319" s="28"/>
      <c r="AJ319" s="28"/>
    </row>
    <row r="320" ht="36.75" customHeight="1">
      <c r="A320" s="138"/>
      <c r="B320" s="464" t="s">
        <v>3381</v>
      </c>
      <c r="C320" s="690">
        <v>22.0</v>
      </c>
      <c r="D320" s="466">
        <v>5.0</v>
      </c>
      <c r="E320" s="466">
        <v>2024.0</v>
      </c>
      <c r="F320" s="465"/>
      <c r="G320" s="690">
        <v>22.0</v>
      </c>
      <c r="H320" s="466">
        <v>5.0</v>
      </c>
      <c r="I320" s="466">
        <v>2024.0</v>
      </c>
      <c r="J320" s="691" t="s">
        <v>29</v>
      </c>
      <c r="K320" s="692" t="s">
        <v>37</v>
      </c>
      <c r="L320" s="675" t="s">
        <v>3382</v>
      </c>
      <c r="M320" s="585" t="s">
        <v>3383</v>
      </c>
      <c r="N320" s="565" t="s">
        <v>2428</v>
      </c>
      <c r="O320" s="42" t="s">
        <v>2289</v>
      </c>
      <c r="P320" s="484">
        <f t="shared" si="1"/>
        <v>45455</v>
      </c>
      <c r="Q320" s="455" t="str">
        <f t="shared" si="2"/>
        <v>OK</v>
      </c>
      <c r="R320" s="138"/>
      <c r="S320" s="138"/>
      <c r="T320" s="138"/>
      <c r="U320" s="404" t="s">
        <v>2403</v>
      </c>
      <c r="V320" s="399" t="s">
        <v>3366</v>
      </c>
      <c r="W320" s="138"/>
      <c r="X320" s="138" t="s">
        <v>3384</v>
      </c>
      <c r="Y320" s="138"/>
      <c r="Z320" s="138"/>
      <c r="AA320" s="138"/>
      <c r="AB320" s="462"/>
      <c r="AC320" s="463"/>
      <c r="AD320" s="28"/>
      <c r="AE320" s="28"/>
      <c r="AF320" s="28"/>
      <c r="AG320" s="28"/>
      <c r="AH320" s="28"/>
      <c r="AI320" s="28"/>
      <c r="AJ320" s="28"/>
    </row>
    <row r="321" ht="32.25" customHeight="1">
      <c r="A321" s="138"/>
      <c r="B321" s="477" t="s">
        <v>3385</v>
      </c>
      <c r="C321" s="675">
        <v>22.0</v>
      </c>
      <c r="D321" s="466">
        <v>5.0</v>
      </c>
      <c r="E321" s="466">
        <v>2024.0</v>
      </c>
      <c r="F321" s="449"/>
      <c r="G321" s="690">
        <v>22.0</v>
      </c>
      <c r="H321" s="466">
        <v>5.0</v>
      </c>
      <c r="I321" s="466">
        <v>2024.0</v>
      </c>
      <c r="J321" s="691" t="s">
        <v>29</v>
      </c>
      <c r="K321" s="692" t="s">
        <v>37</v>
      </c>
      <c r="L321" s="474" t="s">
        <v>2666</v>
      </c>
      <c r="M321" s="585" t="s">
        <v>3386</v>
      </c>
      <c r="N321" s="565" t="s">
        <v>2428</v>
      </c>
      <c r="O321" s="42" t="s">
        <v>2289</v>
      </c>
      <c r="P321" s="484">
        <f t="shared" si="1"/>
        <v>45455</v>
      </c>
      <c r="Q321" s="455" t="str">
        <f t="shared" si="2"/>
        <v>OK</v>
      </c>
      <c r="R321" s="138"/>
      <c r="S321" s="138"/>
      <c r="T321" s="138"/>
      <c r="U321" s="404" t="s">
        <v>2403</v>
      </c>
      <c r="V321" s="399" t="s">
        <v>3366</v>
      </c>
      <c r="W321" s="138"/>
      <c r="X321" s="138" t="s">
        <v>3384</v>
      </c>
      <c r="Y321" s="138"/>
      <c r="Z321" s="138"/>
      <c r="AA321" s="138"/>
      <c r="AB321" s="462"/>
      <c r="AC321" s="463"/>
      <c r="AD321" s="28"/>
      <c r="AE321" s="28"/>
      <c r="AF321" s="28"/>
      <c r="AG321" s="28"/>
      <c r="AH321" s="28"/>
      <c r="AI321" s="28"/>
      <c r="AJ321" s="28"/>
    </row>
    <row r="322" ht="51.75" customHeight="1">
      <c r="A322" s="138"/>
      <c r="B322" s="477" t="s">
        <v>3387</v>
      </c>
      <c r="C322" s="675">
        <v>22.0</v>
      </c>
      <c r="D322" s="466">
        <v>5.0</v>
      </c>
      <c r="E322" s="466">
        <v>2024.0</v>
      </c>
      <c r="F322" s="465"/>
      <c r="G322" s="690">
        <v>22.0</v>
      </c>
      <c r="H322" s="466">
        <v>5.0</v>
      </c>
      <c r="I322" s="466">
        <v>2024.0</v>
      </c>
      <c r="J322" s="691" t="s">
        <v>29</v>
      </c>
      <c r="K322" s="692" t="s">
        <v>37</v>
      </c>
      <c r="L322" s="675" t="s">
        <v>3388</v>
      </c>
      <c r="M322" s="585" t="s">
        <v>3389</v>
      </c>
      <c r="N322" s="552" t="s">
        <v>2889</v>
      </c>
      <c r="O322" s="42" t="s">
        <v>2289</v>
      </c>
      <c r="P322" s="484">
        <f t="shared" si="1"/>
        <v>45455</v>
      </c>
      <c r="Q322" s="455" t="str">
        <f t="shared" si="2"/>
        <v>OK</v>
      </c>
      <c r="R322" s="138">
        <v>14.0</v>
      </c>
      <c r="S322" s="138">
        <v>6.0</v>
      </c>
      <c r="T322" s="138">
        <v>2024.0</v>
      </c>
      <c r="U322" s="404">
        <v>2.0241100002101E13</v>
      </c>
      <c r="V322" s="399" t="s">
        <v>2460</v>
      </c>
      <c r="W322" s="138"/>
      <c r="X322" s="138" t="s">
        <v>3390</v>
      </c>
      <c r="Y322" s="138"/>
      <c r="Z322" s="138"/>
      <c r="AA322" s="138"/>
      <c r="AB322" s="462"/>
      <c r="AC322" s="463"/>
      <c r="AD322" s="28"/>
      <c r="AE322" s="28"/>
      <c r="AF322" s="28"/>
      <c r="AG322" s="28"/>
      <c r="AH322" s="28"/>
      <c r="AI322" s="28"/>
      <c r="AJ322" s="28"/>
    </row>
    <row r="323" ht="34.5" customHeight="1">
      <c r="A323" s="138"/>
      <c r="B323" s="464" t="s">
        <v>3391</v>
      </c>
      <c r="C323" s="690">
        <v>23.0</v>
      </c>
      <c r="D323" s="466">
        <v>5.0</v>
      </c>
      <c r="E323" s="466">
        <v>2024.0</v>
      </c>
      <c r="F323" s="449"/>
      <c r="G323" s="690">
        <v>23.0</v>
      </c>
      <c r="H323" s="466">
        <v>5.0</v>
      </c>
      <c r="I323" s="466">
        <v>2024.0</v>
      </c>
      <c r="J323" s="691" t="s">
        <v>29</v>
      </c>
      <c r="K323" s="692" t="s">
        <v>37</v>
      </c>
      <c r="L323" s="474" t="s">
        <v>3392</v>
      </c>
      <c r="M323" s="585" t="s">
        <v>3393</v>
      </c>
      <c r="N323" s="483" t="s">
        <v>2297</v>
      </c>
      <c r="O323" s="469" t="s">
        <v>2312</v>
      </c>
      <c r="P323" s="634">
        <f t="shared" si="1"/>
        <v>45456</v>
      </c>
      <c r="Q323" s="455" t="str">
        <f t="shared" si="2"/>
        <v>OK</v>
      </c>
      <c r="R323" s="360">
        <v>4.0</v>
      </c>
      <c r="S323" s="360">
        <v>4.0</v>
      </c>
      <c r="T323" s="360">
        <v>2024.0</v>
      </c>
      <c r="U323" s="676" t="s">
        <v>3394</v>
      </c>
      <c r="V323" s="365" t="s">
        <v>2460</v>
      </c>
      <c r="W323" s="360"/>
      <c r="X323" s="360" t="s">
        <v>3362</v>
      </c>
      <c r="Y323" s="138"/>
      <c r="Z323" s="138"/>
      <c r="AA323" s="138"/>
      <c r="AB323" s="462"/>
      <c r="AC323" s="463"/>
      <c r="AD323" s="28"/>
      <c r="AE323" s="28"/>
      <c r="AF323" s="28"/>
      <c r="AG323" s="28"/>
      <c r="AH323" s="28"/>
      <c r="AI323" s="28"/>
      <c r="AJ323" s="28"/>
    </row>
    <row r="324" ht="35.25" customHeight="1">
      <c r="A324" s="138"/>
      <c r="B324" s="464" t="s">
        <v>3395</v>
      </c>
      <c r="C324" s="690">
        <v>23.0</v>
      </c>
      <c r="D324" s="466">
        <v>5.0</v>
      </c>
      <c r="E324" s="466">
        <v>2024.0</v>
      </c>
      <c r="F324" s="465"/>
      <c r="G324" s="690">
        <v>23.0</v>
      </c>
      <c r="H324" s="466">
        <v>5.0</v>
      </c>
      <c r="I324" s="466">
        <v>2024.0</v>
      </c>
      <c r="J324" s="691" t="s">
        <v>29</v>
      </c>
      <c r="K324" s="692" t="s">
        <v>37</v>
      </c>
      <c r="L324" s="474" t="s">
        <v>3364</v>
      </c>
      <c r="M324" s="585" t="s">
        <v>3396</v>
      </c>
      <c r="N324" s="545" t="s">
        <v>2768</v>
      </c>
      <c r="O324" s="546" t="s">
        <v>3397</v>
      </c>
      <c r="P324" s="484">
        <f t="shared" si="1"/>
        <v>45456</v>
      </c>
      <c r="Q324" s="455" t="str">
        <f t="shared" si="2"/>
        <v>OK</v>
      </c>
      <c r="R324" s="138">
        <v>5.0</v>
      </c>
      <c r="S324" s="138">
        <v>6.0</v>
      </c>
      <c r="T324" s="138">
        <v>2024.0</v>
      </c>
      <c r="U324" s="404">
        <v>2.4241200001891E13</v>
      </c>
      <c r="V324" s="399" t="s">
        <v>2460</v>
      </c>
      <c r="W324" s="138"/>
      <c r="X324" s="138" t="s">
        <v>3398</v>
      </c>
      <c r="Y324" s="138"/>
      <c r="Z324" s="138"/>
      <c r="AA324" s="138"/>
      <c r="AB324" s="462"/>
      <c r="AC324" s="463"/>
      <c r="AD324" s="28"/>
      <c r="AE324" s="28"/>
      <c r="AF324" s="28"/>
      <c r="AG324" s="28"/>
      <c r="AH324" s="28"/>
      <c r="AI324" s="28"/>
      <c r="AJ324" s="28"/>
    </row>
    <row r="325" ht="34.5" customHeight="1">
      <c r="A325" s="138"/>
      <c r="B325" s="477" t="s">
        <v>3399</v>
      </c>
      <c r="C325" s="690">
        <v>23.0</v>
      </c>
      <c r="D325" s="466">
        <v>5.0</v>
      </c>
      <c r="E325" s="466">
        <v>2024.0</v>
      </c>
      <c r="F325" s="449"/>
      <c r="G325" s="690">
        <v>23.0</v>
      </c>
      <c r="H325" s="466">
        <v>5.0</v>
      </c>
      <c r="I325" s="466">
        <v>2024.0</v>
      </c>
      <c r="J325" s="691" t="s">
        <v>31</v>
      </c>
      <c r="K325" s="692" t="s">
        <v>37</v>
      </c>
      <c r="L325" s="474" t="s">
        <v>3400</v>
      </c>
      <c r="M325" s="585" t="s">
        <v>3401</v>
      </c>
      <c r="N325" s="565" t="s">
        <v>2428</v>
      </c>
      <c r="O325" s="42" t="s">
        <v>2289</v>
      </c>
      <c r="P325" s="484">
        <f t="shared" si="1"/>
        <v>45456</v>
      </c>
      <c r="Q325" s="455" t="str">
        <f t="shared" si="2"/>
        <v>OK</v>
      </c>
      <c r="R325" s="138">
        <v>14.0</v>
      </c>
      <c r="S325" s="138">
        <v>6.0</v>
      </c>
      <c r="T325" s="138">
        <v>2024.0</v>
      </c>
      <c r="U325" s="433">
        <v>2.0241400002131E13</v>
      </c>
      <c r="V325" s="399" t="s">
        <v>2298</v>
      </c>
      <c r="W325" s="138"/>
      <c r="X325" s="138" t="s">
        <v>3402</v>
      </c>
      <c r="Y325" s="138"/>
      <c r="Z325" s="138"/>
      <c r="AA325" s="138"/>
      <c r="AB325" s="462"/>
      <c r="AC325" s="463"/>
      <c r="AD325" s="28"/>
      <c r="AE325" s="28"/>
      <c r="AF325" s="28"/>
      <c r="AG325" s="28"/>
      <c r="AH325" s="28"/>
      <c r="AI325" s="28"/>
      <c r="AJ325" s="28"/>
    </row>
    <row r="326" ht="29.25" customHeight="1">
      <c r="A326" s="138"/>
      <c r="B326" s="464" t="s">
        <v>3403</v>
      </c>
      <c r="C326" s="690">
        <v>24.0</v>
      </c>
      <c r="D326" s="466">
        <v>5.0</v>
      </c>
      <c r="E326" s="466">
        <v>2024.0</v>
      </c>
      <c r="F326" s="465"/>
      <c r="G326" s="690">
        <v>24.0</v>
      </c>
      <c r="H326" s="466">
        <v>5.0</v>
      </c>
      <c r="I326" s="466">
        <v>2024.0</v>
      </c>
      <c r="J326" s="691" t="s">
        <v>29</v>
      </c>
      <c r="K326" s="692" t="s">
        <v>37</v>
      </c>
      <c r="L326" s="474" t="s">
        <v>3404</v>
      </c>
      <c r="M326" s="585" t="s">
        <v>3405</v>
      </c>
      <c r="N326" s="552" t="s">
        <v>2889</v>
      </c>
      <c r="O326" s="42" t="s">
        <v>2289</v>
      </c>
      <c r="P326" s="484">
        <f t="shared" si="1"/>
        <v>45457</v>
      </c>
      <c r="Q326" s="455" t="str">
        <f t="shared" si="2"/>
        <v>OK</v>
      </c>
      <c r="R326" s="138">
        <v>14.0</v>
      </c>
      <c r="S326" s="138">
        <v>6.0</v>
      </c>
      <c r="T326" s="138">
        <v>2024.0</v>
      </c>
      <c r="U326" s="404">
        <v>0.0</v>
      </c>
      <c r="V326" s="399" t="s">
        <v>2388</v>
      </c>
      <c r="W326" s="138"/>
      <c r="X326" s="138" t="s">
        <v>3406</v>
      </c>
      <c r="Y326" s="138"/>
      <c r="Z326" s="138"/>
      <c r="AA326" s="138"/>
      <c r="AB326" s="462"/>
      <c r="AC326" s="463"/>
      <c r="AD326" s="28"/>
      <c r="AE326" s="28"/>
      <c r="AF326" s="28"/>
      <c r="AG326" s="28"/>
      <c r="AH326" s="28"/>
      <c r="AI326" s="28"/>
      <c r="AJ326" s="28"/>
    </row>
    <row r="327" ht="22.5" customHeight="1">
      <c r="A327" s="138"/>
      <c r="B327" s="477" t="s">
        <v>3407</v>
      </c>
      <c r="C327" s="675">
        <v>24.0</v>
      </c>
      <c r="D327" s="466">
        <v>5.0</v>
      </c>
      <c r="E327" s="466">
        <v>2024.0</v>
      </c>
      <c r="F327" s="449"/>
      <c r="G327" s="690">
        <v>24.0</v>
      </c>
      <c r="H327" s="466">
        <v>5.0</v>
      </c>
      <c r="I327" s="466">
        <v>2024.0</v>
      </c>
      <c r="J327" s="691" t="s">
        <v>29</v>
      </c>
      <c r="K327" s="692" t="s">
        <v>37</v>
      </c>
      <c r="L327" s="474" t="s">
        <v>3404</v>
      </c>
      <c r="M327" s="678" t="s">
        <v>3408</v>
      </c>
      <c r="N327" s="552" t="s">
        <v>2889</v>
      </c>
      <c r="O327" s="42" t="s">
        <v>2289</v>
      </c>
      <c r="P327" s="484">
        <f t="shared" si="1"/>
        <v>45457</v>
      </c>
      <c r="Q327" s="455" t="str">
        <f t="shared" si="2"/>
        <v>OK</v>
      </c>
      <c r="R327" s="138">
        <v>14.0</v>
      </c>
      <c r="S327" s="138">
        <v>6.0</v>
      </c>
      <c r="T327" s="138">
        <v>2024.0</v>
      </c>
      <c r="U327" s="404">
        <v>0.0</v>
      </c>
      <c r="V327" s="399" t="s">
        <v>2388</v>
      </c>
      <c r="W327" s="138"/>
      <c r="X327" s="138" t="s">
        <v>3409</v>
      </c>
      <c r="Y327" s="138"/>
      <c r="Z327" s="138"/>
      <c r="AA327" s="138"/>
      <c r="AB327" s="462"/>
      <c r="AC327" s="463"/>
      <c r="AD327" s="28"/>
      <c r="AE327" s="28"/>
      <c r="AF327" s="28"/>
      <c r="AG327" s="28"/>
      <c r="AH327" s="28"/>
      <c r="AI327" s="28"/>
      <c r="AJ327" s="28"/>
    </row>
    <row r="328" ht="41.25" customHeight="1">
      <c r="A328" s="138"/>
      <c r="B328" s="477" t="s">
        <v>3410</v>
      </c>
      <c r="C328" s="690">
        <v>24.0</v>
      </c>
      <c r="D328" s="466">
        <v>5.0</v>
      </c>
      <c r="E328" s="466">
        <v>2024.0</v>
      </c>
      <c r="F328" s="465"/>
      <c r="G328" s="690">
        <v>24.0</v>
      </c>
      <c r="H328" s="466">
        <v>5.0</v>
      </c>
      <c r="I328" s="466">
        <v>2024.0</v>
      </c>
      <c r="J328" s="691" t="s">
        <v>29</v>
      </c>
      <c r="K328" s="692" t="s">
        <v>37</v>
      </c>
      <c r="L328" s="535" t="s">
        <v>3411</v>
      </c>
      <c r="M328" s="585" t="s">
        <v>3412</v>
      </c>
      <c r="N328" s="654" t="s">
        <v>2768</v>
      </c>
      <c r="O328" s="546" t="s">
        <v>2443</v>
      </c>
      <c r="P328" s="484">
        <f t="shared" si="1"/>
        <v>45457</v>
      </c>
      <c r="Q328" s="455" t="str">
        <f t="shared" si="2"/>
        <v>OK</v>
      </c>
      <c r="R328" s="404">
        <v>7.0</v>
      </c>
      <c r="S328" s="404">
        <v>6.0</v>
      </c>
      <c r="T328" s="404">
        <v>2024.0</v>
      </c>
      <c r="U328" s="404">
        <v>2.0241630004892E13</v>
      </c>
      <c r="V328" s="404" t="s">
        <v>2368</v>
      </c>
      <c r="W328" s="321"/>
      <c r="X328" s="321" t="s">
        <v>3413</v>
      </c>
      <c r="Y328" s="138"/>
      <c r="Z328" s="138"/>
      <c r="AA328" s="138"/>
      <c r="AB328" s="462"/>
      <c r="AC328" s="463"/>
      <c r="AD328" s="28"/>
      <c r="AE328" s="28"/>
      <c r="AF328" s="28"/>
      <c r="AG328" s="28"/>
      <c r="AH328" s="28"/>
      <c r="AI328" s="28"/>
      <c r="AJ328" s="28"/>
    </row>
    <row r="329" ht="32.25" customHeight="1">
      <c r="A329" s="138"/>
      <c r="B329" s="510" t="s">
        <v>3414</v>
      </c>
      <c r="C329" s="690">
        <v>24.0</v>
      </c>
      <c r="D329" s="466">
        <v>5.0</v>
      </c>
      <c r="E329" s="466">
        <v>2024.0</v>
      </c>
      <c r="F329" s="449"/>
      <c r="G329" s="690">
        <v>24.0</v>
      </c>
      <c r="H329" s="466">
        <v>5.0</v>
      </c>
      <c r="I329" s="466">
        <v>2024.0</v>
      </c>
      <c r="J329" s="691" t="s">
        <v>29</v>
      </c>
      <c r="K329" s="692" t="s">
        <v>37</v>
      </c>
      <c r="L329" s="474" t="s">
        <v>3415</v>
      </c>
      <c r="M329" s="655" t="s">
        <v>3416</v>
      </c>
      <c r="N329" s="545" t="s">
        <v>2768</v>
      </c>
      <c r="O329" s="546" t="s">
        <v>2586</v>
      </c>
      <c r="P329" s="484">
        <f t="shared" si="1"/>
        <v>45457</v>
      </c>
      <c r="Q329" s="455" t="str">
        <f t="shared" si="2"/>
        <v>OK</v>
      </c>
      <c r="R329" s="138">
        <v>7.0</v>
      </c>
      <c r="S329" s="138">
        <v>6.0</v>
      </c>
      <c r="T329" s="138">
        <v>2024.0</v>
      </c>
      <c r="U329" s="646">
        <v>2.0241200001981E13</v>
      </c>
      <c r="V329" s="399" t="s">
        <v>2460</v>
      </c>
      <c r="W329" s="138"/>
      <c r="X329" s="138" t="s">
        <v>3417</v>
      </c>
      <c r="Y329" s="138"/>
      <c r="Z329" s="138"/>
      <c r="AA329" s="138"/>
      <c r="AB329" s="462"/>
      <c r="AC329" s="463"/>
      <c r="AD329" s="28"/>
      <c r="AE329" s="28"/>
      <c r="AF329" s="28"/>
      <c r="AG329" s="28"/>
      <c r="AH329" s="28"/>
      <c r="AI329" s="28"/>
      <c r="AJ329" s="28"/>
    </row>
    <row r="330" ht="29.25" customHeight="1">
      <c r="A330" s="138"/>
      <c r="B330" s="477" t="s">
        <v>3418</v>
      </c>
      <c r="C330" s="675">
        <v>24.0</v>
      </c>
      <c r="D330" s="466">
        <v>5.0</v>
      </c>
      <c r="E330" s="466">
        <v>2024.0</v>
      </c>
      <c r="F330" s="465"/>
      <c r="G330" s="690">
        <v>24.0</v>
      </c>
      <c r="H330" s="466">
        <v>5.0</v>
      </c>
      <c r="I330" s="466">
        <v>2024.0</v>
      </c>
      <c r="J330" s="691" t="s">
        <v>29</v>
      </c>
      <c r="K330" s="692" t="s">
        <v>37</v>
      </c>
      <c r="L330" s="474" t="s">
        <v>2739</v>
      </c>
      <c r="M330" s="585" t="s">
        <v>3419</v>
      </c>
      <c r="N330" s="552" t="s">
        <v>2889</v>
      </c>
      <c r="O330" s="42" t="s">
        <v>2289</v>
      </c>
      <c r="P330" s="484">
        <f t="shared" si="1"/>
        <v>45457</v>
      </c>
      <c r="Q330" s="455" t="str">
        <f t="shared" si="2"/>
        <v>OK</v>
      </c>
      <c r="R330" s="138">
        <v>15.0</v>
      </c>
      <c r="S330" s="138">
        <v>6.0</v>
      </c>
      <c r="T330" s="138">
        <v>2024.0</v>
      </c>
      <c r="U330" s="404">
        <v>0.0</v>
      </c>
      <c r="V330" s="399" t="s">
        <v>2388</v>
      </c>
      <c r="W330" s="138"/>
      <c r="X330" s="138" t="s">
        <v>3420</v>
      </c>
      <c r="Y330" s="138"/>
      <c r="Z330" s="138"/>
      <c r="AA330" s="138"/>
      <c r="AB330" s="462"/>
      <c r="AC330" s="463"/>
      <c r="AD330" s="28"/>
      <c r="AE330" s="28"/>
      <c r="AF330" s="28"/>
      <c r="AG330" s="28"/>
      <c r="AH330" s="28"/>
      <c r="AI330" s="28"/>
      <c r="AJ330" s="28"/>
    </row>
    <row r="331" ht="17.25" customHeight="1">
      <c r="A331" s="138"/>
      <c r="B331" s="464" t="s">
        <v>3421</v>
      </c>
      <c r="C331" s="690">
        <v>26.0</v>
      </c>
      <c r="D331" s="466">
        <v>5.0</v>
      </c>
      <c r="E331" s="466">
        <v>2024.0</v>
      </c>
      <c r="F331" s="449"/>
      <c r="G331" s="690">
        <v>26.0</v>
      </c>
      <c r="H331" s="466">
        <v>5.0</v>
      </c>
      <c r="I331" s="466">
        <v>2024.0</v>
      </c>
      <c r="J331" s="691" t="s">
        <v>33</v>
      </c>
      <c r="K331" s="692" t="s">
        <v>37</v>
      </c>
      <c r="L331" s="675" t="s">
        <v>3422</v>
      </c>
      <c r="M331" s="585" t="s">
        <v>3423</v>
      </c>
      <c r="N331" s="552" t="s">
        <v>2889</v>
      </c>
      <c r="O331" s="42" t="s">
        <v>2289</v>
      </c>
      <c r="P331" s="484">
        <f t="shared" si="1"/>
        <v>45459</v>
      </c>
      <c r="Q331" s="455" t="str">
        <f t="shared" si="2"/>
        <v>OK</v>
      </c>
      <c r="R331" s="138">
        <v>3.0</v>
      </c>
      <c r="S331" s="138">
        <v>9.0</v>
      </c>
      <c r="T331" s="138">
        <v>2024.0</v>
      </c>
      <c r="U331" s="404">
        <v>2.0241100003581E13</v>
      </c>
      <c r="V331" s="399" t="s">
        <v>2460</v>
      </c>
      <c r="W331" s="138"/>
      <c r="X331" s="138" t="s">
        <v>3424</v>
      </c>
      <c r="Y331" s="138"/>
      <c r="Z331" s="138"/>
      <c r="AA331" s="138"/>
      <c r="AB331" s="462"/>
      <c r="AC331" s="463"/>
      <c r="AD331" s="28"/>
      <c r="AE331" s="28"/>
      <c r="AF331" s="28"/>
      <c r="AG331" s="28"/>
      <c r="AH331" s="28"/>
      <c r="AI331" s="28"/>
      <c r="AJ331" s="28"/>
    </row>
    <row r="332" ht="31.5" customHeight="1">
      <c r="A332" s="138"/>
      <c r="B332" s="464" t="s">
        <v>3425</v>
      </c>
      <c r="C332" s="690">
        <v>27.0</v>
      </c>
      <c r="D332" s="466">
        <v>5.0</v>
      </c>
      <c r="E332" s="466">
        <v>2024.0</v>
      </c>
      <c r="F332" s="465"/>
      <c r="G332" s="690">
        <v>27.0</v>
      </c>
      <c r="H332" s="466">
        <v>5.0</v>
      </c>
      <c r="I332" s="466">
        <v>2024.0</v>
      </c>
      <c r="J332" s="691" t="s">
        <v>29</v>
      </c>
      <c r="K332" s="692" t="s">
        <v>37</v>
      </c>
      <c r="L332" s="474" t="s">
        <v>3426</v>
      </c>
      <c r="M332" s="585" t="s">
        <v>3427</v>
      </c>
      <c r="N332" s="684" t="s">
        <v>3428</v>
      </c>
      <c r="O332" s="42" t="s">
        <v>2289</v>
      </c>
      <c r="P332" s="484">
        <f t="shared" si="1"/>
        <v>45460</v>
      </c>
      <c r="Q332" s="455" t="str">
        <f t="shared" si="2"/>
        <v>OK</v>
      </c>
      <c r="R332" s="138">
        <v>15.0</v>
      </c>
      <c r="S332" s="138">
        <v>6.0</v>
      </c>
      <c r="T332" s="138">
        <v>2024.0</v>
      </c>
      <c r="U332" s="404">
        <v>0.0</v>
      </c>
      <c r="V332" s="399" t="s">
        <v>2332</v>
      </c>
      <c r="W332" s="138"/>
      <c r="X332" s="1" t="s">
        <v>3429</v>
      </c>
      <c r="Y332" s="138"/>
      <c r="Z332" s="138"/>
      <c r="AA332" s="138"/>
      <c r="AB332" s="462"/>
      <c r="AC332" s="463"/>
      <c r="AD332" s="28"/>
      <c r="AE332" s="28"/>
      <c r="AF332" s="28"/>
      <c r="AG332" s="28"/>
      <c r="AH332" s="28"/>
      <c r="AI332" s="28"/>
      <c r="AJ332" s="28"/>
    </row>
    <row r="333" ht="39.0" customHeight="1">
      <c r="A333" s="138"/>
      <c r="B333" s="510" t="s">
        <v>3430</v>
      </c>
      <c r="C333" s="675">
        <v>27.0</v>
      </c>
      <c r="D333" s="466">
        <v>5.0</v>
      </c>
      <c r="E333" s="466">
        <v>2024.0</v>
      </c>
      <c r="F333" s="449"/>
      <c r="G333" s="690">
        <v>27.0</v>
      </c>
      <c r="H333" s="466">
        <v>5.0</v>
      </c>
      <c r="I333" s="466">
        <v>2024.0</v>
      </c>
      <c r="J333" s="691" t="s">
        <v>29</v>
      </c>
      <c r="K333" s="692" t="s">
        <v>37</v>
      </c>
      <c r="L333" s="474" t="s">
        <v>3431</v>
      </c>
      <c r="M333" s="585" t="s">
        <v>3432</v>
      </c>
      <c r="N333" s="545" t="s">
        <v>2768</v>
      </c>
      <c r="O333" s="546" t="s">
        <v>2586</v>
      </c>
      <c r="P333" s="484">
        <f t="shared" si="1"/>
        <v>45460</v>
      </c>
      <c r="Q333" s="455" t="str">
        <f t="shared" si="2"/>
        <v>OK</v>
      </c>
      <c r="R333" s="138">
        <v>7.0</v>
      </c>
      <c r="S333" s="138">
        <v>6.0</v>
      </c>
      <c r="T333" s="138">
        <v>2024.0</v>
      </c>
      <c r="U333" s="646">
        <v>2.0241200001991E13</v>
      </c>
      <c r="V333" s="399" t="s">
        <v>2460</v>
      </c>
      <c r="W333" s="138"/>
      <c r="X333" s="138" t="s">
        <v>3433</v>
      </c>
      <c r="Y333" s="138"/>
      <c r="Z333" s="138"/>
      <c r="AA333" s="138"/>
      <c r="AB333" s="462"/>
      <c r="AC333" s="463"/>
      <c r="AD333" s="28"/>
      <c r="AE333" s="28"/>
      <c r="AF333" s="28"/>
      <c r="AG333" s="28"/>
      <c r="AH333" s="28"/>
      <c r="AI333" s="28"/>
      <c r="AJ333" s="28"/>
    </row>
    <row r="334" ht="27.75" customHeight="1">
      <c r="A334" s="138"/>
      <c r="B334" s="510" t="s">
        <v>3434</v>
      </c>
      <c r="C334" s="690">
        <v>27.0</v>
      </c>
      <c r="D334" s="466">
        <v>5.0</v>
      </c>
      <c r="E334" s="466">
        <v>2024.0</v>
      </c>
      <c r="F334" s="465"/>
      <c r="G334" s="690">
        <v>27.0</v>
      </c>
      <c r="H334" s="466">
        <v>5.0</v>
      </c>
      <c r="I334" s="466">
        <v>2024.0</v>
      </c>
      <c r="J334" s="691" t="s">
        <v>29</v>
      </c>
      <c r="K334" s="692" t="s">
        <v>37</v>
      </c>
      <c r="L334" s="474" t="s">
        <v>2584</v>
      </c>
      <c r="M334" s="585" t="s">
        <v>3435</v>
      </c>
      <c r="N334" s="545" t="s">
        <v>2768</v>
      </c>
      <c r="O334" s="546" t="s">
        <v>2586</v>
      </c>
      <c r="P334" s="484">
        <f t="shared" si="1"/>
        <v>45460</v>
      </c>
      <c r="Q334" s="455" t="str">
        <f t="shared" si="2"/>
        <v>OK</v>
      </c>
      <c r="R334" s="138">
        <v>28.0</v>
      </c>
      <c r="S334" s="138">
        <v>5.0</v>
      </c>
      <c r="T334" s="138">
        <v>204.0</v>
      </c>
      <c r="U334" s="404" t="s">
        <v>2403</v>
      </c>
      <c r="V334" s="399" t="s">
        <v>3436</v>
      </c>
      <c r="W334" s="138"/>
      <c r="X334" s="138" t="s">
        <v>3437</v>
      </c>
      <c r="Y334" s="138"/>
      <c r="Z334" s="138"/>
      <c r="AA334" s="138"/>
      <c r="AB334" s="462"/>
      <c r="AC334" s="463"/>
      <c r="AD334" s="28"/>
      <c r="AE334" s="28"/>
      <c r="AF334" s="28"/>
      <c r="AG334" s="28"/>
      <c r="AH334" s="28"/>
      <c r="AI334" s="28"/>
      <c r="AJ334" s="28"/>
    </row>
    <row r="335" ht="40.5" customHeight="1">
      <c r="A335" s="138"/>
      <c r="B335" s="510" t="s">
        <v>3438</v>
      </c>
      <c r="C335" s="690">
        <v>27.0</v>
      </c>
      <c r="D335" s="466">
        <v>5.0</v>
      </c>
      <c r="E335" s="466">
        <v>2024.0</v>
      </c>
      <c r="F335" s="449"/>
      <c r="G335" s="690">
        <v>27.0</v>
      </c>
      <c r="H335" s="466">
        <v>5.0</v>
      </c>
      <c r="I335" s="466">
        <v>2024.0</v>
      </c>
      <c r="J335" s="691" t="s">
        <v>29</v>
      </c>
      <c r="K335" s="692" t="s">
        <v>37</v>
      </c>
      <c r="L335" s="474" t="s">
        <v>2515</v>
      </c>
      <c r="M335" s="585" t="s">
        <v>3439</v>
      </c>
      <c r="N335" s="545" t="s">
        <v>2768</v>
      </c>
      <c r="O335" s="546" t="s">
        <v>2586</v>
      </c>
      <c r="P335" s="484">
        <f t="shared" si="1"/>
        <v>45460</v>
      </c>
      <c r="Q335" s="455" t="str">
        <f t="shared" si="2"/>
        <v>OK</v>
      </c>
      <c r="R335" s="138">
        <v>4.0</v>
      </c>
      <c r="S335" s="138">
        <v>6.0</v>
      </c>
      <c r="T335" s="138">
        <v>2024.0</v>
      </c>
      <c r="U335" s="404">
        <v>2.0241200001721E13</v>
      </c>
      <c r="V335" s="399" t="s">
        <v>2701</v>
      </c>
      <c r="W335" s="138"/>
      <c r="X335" s="138" t="s">
        <v>3440</v>
      </c>
      <c r="Y335" s="138"/>
      <c r="Z335" s="138"/>
      <c r="AA335" s="138"/>
      <c r="AB335" s="462"/>
      <c r="AC335" s="463"/>
      <c r="AD335" s="28"/>
      <c r="AE335" s="28"/>
      <c r="AF335" s="28"/>
      <c r="AG335" s="28"/>
      <c r="AH335" s="28"/>
      <c r="AI335" s="28"/>
      <c r="AJ335" s="28"/>
    </row>
    <row r="336" ht="30.75" customHeight="1">
      <c r="A336" s="138"/>
      <c r="B336" s="464" t="s">
        <v>3441</v>
      </c>
      <c r="C336" s="690">
        <v>28.0</v>
      </c>
      <c r="D336" s="466">
        <v>5.0</v>
      </c>
      <c r="E336" s="466">
        <v>2024.0</v>
      </c>
      <c r="F336" s="465"/>
      <c r="G336" s="690">
        <v>28.0</v>
      </c>
      <c r="H336" s="466">
        <v>5.0</v>
      </c>
      <c r="I336" s="466">
        <v>2024.0</v>
      </c>
      <c r="J336" s="691" t="s">
        <v>29</v>
      </c>
      <c r="K336" s="692" t="s">
        <v>37</v>
      </c>
      <c r="L336" s="474" t="s">
        <v>3442</v>
      </c>
      <c r="M336" s="585" t="s">
        <v>3443</v>
      </c>
      <c r="N336" s="545" t="s">
        <v>2768</v>
      </c>
      <c r="O336" s="546" t="s">
        <v>2586</v>
      </c>
      <c r="P336" s="484">
        <f t="shared" si="1"/>
        <v>45461</v>
      </c>
      <c r="Q336" s="455" t="str">
        <f t="shared" si="2"/>
        <v>OK</v>
      </c>
      <c r="R336" s="280">
        <v>11.0</v>
      </c>
      <c r="S336" s="280">
        <v>6.0</v>
      </c>
      <c r="T336" s="280">
        <v>2024.0</v>
      </c>
      <c r="U336" s="471">
        <v>2.0241200002041E13</v>
      </c>
      <c r="V336" s="616"/>
      <c r="W336" s="280"/>
      <c r="X336" s="280" t="s">
        <v>3444</v>
      </c>
      <c r="Y336" s="138"/>
      <c r="Z336" s="138"/>
      <c r="AA336" s="138"/>
      <c r="AB336" s="462"/>
      <c r="AC336" s="463"/>
      <c r="AD336" s="28"/>
      <c r="AE336" s="28"/>
      <c r="AF336" s="28"/>
      <c r="AG336" s="28"/>
      <c r="AH336" s="28"/>
      <c r="AI336" s="28"/>
      <c r="AJ336" s="28"/>
    </row>
    <row r="337" ht="35.25" customHeight="1">
      <c r="A337" s="138"/>
      <c r="B337" s="464" t="s">
        <v>3445</v>
      </c>
      <c r="C337" s="690">
        <v>28.0</v>
      </c>
      <c r="D337" s="466">
        <v>5.0</v>
      </c>
      <c r="E337" s="466">
        <v>2024.0</v>
      </c>
      <c r="F337" s="449"/>
      <c r="G337" s="690">
        <v>28.0</v>
      </c>
      <c r="H337" s="466">
        <v>5.0</v>
      </c>
      <c r="I337" s="466">
        <v>2024.0</v>
      </c>
      <c r="J337" s="691" t="s">
        <v>29</v>
      </c>
      <c r="K337" s="692" t="s">
        <v>37</v>
      </c>
      <c r="L337" s="474" t="s">
        <v>2795</v>
      </c>
      <c r="M337" s="585" t="s">
        <v>3446</v>
      </c>
      <c r="N337" s="552" t="s">
        <v>2889</v>
      </c>
      <c r="O337" s="42" t="s">
        <v>2289</v>
      </c>
      <c r="P337" s="484">
        <f t="shared" si="1"/>
        <v>45461</v>
      </c>
      <c r="Q337" s="455" t="str">
        <f t="shared" si="2"/>
        <v>OK</v>
      </c>
      <c r="R337" s="138">
        <v>28.0</v>
      </c>
      <c r="S337" s="138">
        <v>6.0</v>
      </c>
      <c r="T337" s="138">
        <v>2024.0</v>
      </c>
      <c r="U337" s="698" t="s">
        <v>2403</v>
      </c>
      <c r="V337" s="399" t="s">
        <v>2460</v>
      </c>
      <c r="W337" s="138"/>
      <c r="X337" s="138" t="s">
        <v>3447</v>
      </c>
      <c r="Y337" s="138"/>
      <c r="Z337" s="138"/>
      <c r="AA337" s="138"/>
      <c r="AB337" s="462"/>
      <c r="AC337" s="463"/>
      <c r="AD337" s="28"/>
      <c r="AE337" s="28"/>
      <c r="AF337" s="28"/>
      <c r="AG337" s="28"/>
      <c r="AH337" s="28"/>
      <c r="AI337" s="28"/>
      <c r="AJ337" s="28"/>
    </row>
    <row r="338" ht="38.25" customHeight="1">
      <c r="A338" s="138"/>
      <c r="B338" s="464" t="s">
        <v>3448</v>
      </c>
      <c r="C338" s="690">
        <v>28.0</v>
      </c>
      <c r="D338" s="466">
        <v>5.0</v>
      </c>
      <c r="E338" s="466">
        <v>2024.0</v>
      </c>
      <c r="F338" s="465"/>
      <c r="G338" s="690">
        <v>28.0</v>
      </c>
      <c r="H338" s="466">
        <v>5.0</v>
      </c>
      <c r="I338" s="466">
        <v>2024.0</v>
      </c>
      <c r="J338" s="691" t="s">
        <v>29</v>
      </c>
      <c r="K338" s="692" t="s">
        <v>37</v>
      </c>
      <c r="L338" s="474" t="s">
        <v>2515</v>
      </c>
      <c r="M338" s="585" t="s">
        <v>3449</v>
      </c>
      <c r="N338" s="545" t="s">
        <v>2768</v>
      </c>
      <c r="O338" s="546" t="s">
        <v>2586</v>
      </c>
      <c r="P338" s="484">
        <f t="shared" si="1"/>
        <v>45461</v>
      </c>
      <c r="Q338" s="455" t="str">
        <f t="shared" si="2"/>
        <v>OK</v>
      </c>
      <c r="R338" s="138">
        <v>11.0</v>
      </c>
      <c r="S338" s="138">
        <v>6.0</v>
      </c>
      <c r="T338" s="138">
        <v>2024.0</v>
      </c>
      <c r="U338" s="8">
        <v>2.0241200002001E13</v>
      </c>
      <c r="V338" s="399" t="s">
        <v>2460</v>
      </c>
      <c r="W338" s="138"/>
      <c r="X338" s="138" t="s">
        <v>3450</v>
      </c>
      <c r="Y338" s="138"/>
      <c r="Z338" s="138"/>
      <c r="AA338" s="138"/>
      <c r="AB338" s="462"/>
      <c r="AC338" s="463"/>
      <c r="AD338" s="28"/>
      <c r="AE338" s="28"/>
      <c r="AF338" s="28"/>
      <c r="AG338" s="28"/>
      <c r="AH338" s="28"/>
      <c r="AI338" s="28"/>
      <c r="AJ338" s="28"/>
    </row>
    <row r="339" ht="47.25" customHeight="1">
      <c r="A339" s="138"/>
      <c r="B339" s="464" t="s">
        <v>3451</v>
      </c>
      <c r="C339" s="690">
        <v>29.0</v>
      </c>
      <c r="D339" s="466">
        <v>5.0</v>
      </c>
      <c r="E339" s="466">
        <v>2024.0</v>
      </c>
      <c r="F339" s="449"/>
      <c r="G339" s="690">
        <v>29.0</v>
      </c>
      <c r="H339" s="466">
        <v>5.0</v>
      </c>
      <c r="I339" s="466">
        <v>2024.0</v>
      </c>
      <c r="J339" s="691" t="s">
        <v>29</v>
      </c>
      <c r="K339" s="692" t="s">
        <v>37</v>
      </c>
      <c r="L339" s="474" t="s">
        <v>2515</v>
      </c>
      <c r="M339" s="585" t="s">
        <v>2516</v>
      </c>
      <c r="N339" s="545" t="s">
        <v>2768</v>
      </c>
      <c r="O339" s="546" t="s">
        <v>2586</v>
      </c>
      <c r="P339" s="484">
        <f t="shared" si="1"/>
        <v>45462</v>
      </c>
      <c r="Q339" s="455" t="str">
        <f t="shared" si="2"/>
        <v>OK</v>
      </c>
      <c r="R339" s="138">
        <v>11.0</v>
      </c>
      <c r="S339" s="138">
        <v>6.0</v>
      </c>
      <c r="T339" s="138">
        <v>2024.0</v>
      </c>
      <c r="U339" s="698">
        <v>2.0241200002011E13</v>
      </c>
      <c r="V339" s="399" t="s">
        <v>2460</v>
      </c>
      <c r="W339" s="138"/>
      <c r="X339" s="714" t="s">
        <v>3452</v>
      </c>
      <c r="Y339" s="138"/>
      <c r="Z339" s="138"/>
      <c r="AA339" s="138"/>
      <c r="AB339" s="462"/>
      <c r="AC339" s="463"/>
      <c r="AD339" s="28"/>
      <c r="AE339" s="28"/>
      <c r="AF339" s="28"/>
      <c r="AG339" s="28"/>
      <c r="AH339" s="28"/>
      <c r="AI339" s="28"/>
      <c r="AJ339" s="28"/>
    </row>
    <row r="340" ht="26.25" customHeight="1">
      <c r="A340" s="138"/>
      <c r="B340" s="464" t="s">
        <v>3453</v>
      </c>
      <c r="C340" s="690">
        <v>29.0</v>
      </c>
      <c r="D340" s="466">
        <v>5.0</v>
      </c>
      <c r="E340" s="466">
        <v>2024.0</v>
      </c>
      <c r="F340" s="465"/>
      <c r="G340" s="690">
        <v>29.0</v>
      </c>
      <c r="H340" s="466">
        <v>5.0</v>
      </c>
      <c r="I340" s="466">
        <v>2024.0</v>
      </c>
      <c r="J340" s="691" t="s">
        <v>29</v>
      </c>
      <c r="K340" s="692" t="s">
        <v>37</v>
      </c>
      <c r="L340" s="474" t="s">
        <v>3454</v>
      </c>
      <c r="M340" s="675" t="s">
        <v>3455</v>
      </c>
      <c r="N340" s="545" t="s">
        <v>2768</v>
      </c>
      <c r="O340" s="546" t="s">
        <v>2586</v>
      </c>
      <c r="P340" s="484">
        <f t="shared" si="1"/>
        <v>45462</v>
      </c>
      <c r="Q340" s="455" t="str">
        <f t="shared" si="2"/>
        <v>OK</v>
      </c>
      <c r="R340" s="138">
        <v>11.0</v>
      </c>
      <c r="S340" s="138">
        <v>6.0</v>
      </c>
      <c r="T340" s="138">
        <v>2024.0</v>
      </c>
      <c r="U340" s="698">
        <v>2.0241200002031E13</v>
      </c>
      <c r="V340" s="399" t="s">
        <v>2460</v>
      </c>
      <c r="W340" s="138"/>
      <c r="X340" s="1" t="s">
        <v>3456</v>
      </c>
      <c r="Y340" s="138"/>
      <c r="Z340" s="138"/>
      <c r="AA340" s="138"/>
      <c r="AB340" s="462"/>
      <c r="AC340" s="463"/>
      <c r="AD340" s="28"/>
      <c r="AE340" s="28"/>
      <c r="AF340" s="28"/>
      <c r="AG340" s="28"/>
      <c r="AH340" s="28"/>
      <c r="AI340" s="28"/>
      <c r="AJ340" s="28"/>
    </row>
    <row r="341" ht="34.5" customHeight="1">
      <c r="A341" s="138"/>
      <c r="B341" s="464" t="s">
        <v>3457</v>
      </c>
      <c r="C341" s="690">
        <v>29.0</v>
      </c>
      <c r="D341" s="466">
        <v>5.0</v>
      </c>
      <c r="E341" s="466">
        <v>2024.0</v>
      </c>
      <c r="F341" s="449"/>
      <c r="G341" s="690">
        <v>29.0</v>
      </c>
      <c r="H341" s="466">
        <v>5.0</v>
      </c>
      <c r="I341" s="466">
        <v>2024.0</v>
      </c>
      <c r="J341" s="691" t="s">
        <v>29</v>
      </c>
      <c r="K341" s="692" t="s">
        <v>37</v>
      </c>
      <c r="L341" s="474" t="s">
        <v>2944</v>
      </c>
      <c r="M341" s="585" t="s">
        <v>3458</v>
      </c>
      <c r="N341" s="565" t="s">
        <v>2428</v>
      </c>
      <c r="O341" s="42" t="s">
        <v>2289</v>
      </c>
      <c r="P341" s="484">
        <f t="shared" si="1"/>
        <v>45462</v>
      </c>
      <c r="Q341" s="455" t="str">
        <f t="shared" si="2"/>
        <v>OK</v>
      </c>
      <c r="R341" s="138">
        <v>5.0</v>
      </c>
      <c r="S341" s="138">
        <v>6.0</v>
      </c>
      <c r="T341" s="138">
        <v>2024.0</v>
      </c>
      <c r="U341" s="715">
        <v>2.0241400001881E13</v>
      </c>
      <c r="V341" s="399" t="s">
        <v>2298</v>
      </c>
      <c r="W341" s="138"/>
      <c r="X341" s="138" t="s">
        <v>3459</v>
      </c>
      <c r="Y341" s="138"/>
      <c r="Z341" s="138"/>
      <c r="AA341" s="138"/>
      <c r="AB341" s="462"/>
      <c r="AC341" s="463"/>
      <c r="AD341" s="28"/>
      <c r="AE341" s="28"/>
      <c r="AF341" s="28"/>
      <c r="AG341" s="28"/>
      <c r="AH341" s="28"/>
      <c r="AI341" s="28"/>
      <c r="AJ341" s="28"/>
    </row>
    <row r="342" ht="44.25" customHeight="1">
      <c r="A342" s="138"/>
      <c r="B342" s="464" t="s">
        <v>3460</v>
      </c>
      <c r="C342" s="690">
        <v>29.0</v>
      </c>
      <c r="D342" s="466">
        <v>5.0</v>
      </c>
      <c r="E342" s="466">
        <v>2024.0</v>
      </c>
      <c r="F342" s="465"/>
      <c r="G342" s="690">
        <v>29.0</v>
      </c>
      <c r="H342" s="466">
        <v>5.0</v>
      </c>
      <c r="I342" s="466">
        <v>2024.0</v>
      </c>
      <c r="J342" s="691" t="s">
        <v>29</v>
      </c>
      <c r="K342" s="692" t="s">
        <v>37</v>
      </c>
      <c r="L342" s="474" t="s">
        <v>3461</v>
      </c>
      <c r="M342" s="675" t="s">
        <v>3462</v>
      </c>
      <c r="N342" s="565" t="s">
        <v>2428</v>
      </c>
      <c r="O342" s="546" t="s">
        <v>2289</v>
      </c>
      <c r="P342" s="484">
        <f t="shared" si="1"/>
        <v>45462</v>
      </c>
      <c r="Q342" s="455" t="str">
        <f t="shared" si="2"/>
        <v>OK</v>
      </c>
      <c r="R342" s="138"/>
      <c r="S342" s="138"/>
      <c r="T342" s="138"/>
      <c r="U342" s="404" t="s">
        <v>2403</v>
      </c>
      <c r="V342" s="399" t="s">
        <v>2332</v>
      </c>
      <c r="W342" s="138"/>
      <c r="X342" s="138" t="s">
        <v>2388</v>
      </c>
      <c r="Y342" s="138"/>
      <c r="Z342" s="138"/>
      <c r="AA342" s="138"/>
      <c r="AB342" s="462"/>
      <c r="AC342" s="463"/>
      <c r="AD342" s="28"/>
      <c r="AE342" s="28"/>
      <c r="AF342" s="28"/>
      <c r="AG342" s="28"/>
      <c r="AH342" s="28"/>
      <c r="AI342" s="28"/>
      <c r="AJ342" s="28"/>
    </row>
    <row r="343" ht="38.25" customHeight="1">
      <c r="A343" s="138"/>
      <c r="B343" s="464" t="s">
        <v>3463</v>
      </c>
      <c r="C343" s="690">
        <v>29.0</v>
      </c>
      <c r="D343" s="466">
        <v>5.0</v>
      </c>
      <c r="E343" s="466">
        <v>2024.0</v>
      </c>
      <c r="F343" s="449"/>
      <c r="G343" s="690">
        <v>29.0</v>
      </c>
      <c r="H343" s="466">
        <v>5.0</v>
      </c>
      <c r="I343" s="466">
        <v>2024.0</v>
      </c>
      <c r="J343" s="691" t="s">
        <v>29</v>
      </c>
      <c r="K343" s="692" t="s">
        <v>37</v>
      </c>
      <c r="L343" s="474" t="s">
        <v>2962</v>
      </c>
      <c r="M343" s="675" t="s">
        <v>3464</v>
      </c>
      <c r="N343" s="483" t="s">
        <v>2297</v>
      </c>
      <c r="O343" s="42" t="s">
        <v>2289</v>
      </c>
      <c r="P343" s="484">
        <f t="shared" si="1"/>
        <v>45462</v>
      </c>
      <c r="Q343" s="455" t="str">
        <f t="shared" si="2"/>
        <v>OK</v>
      </c>
      <c r="R343" s="280"/>
      <c r="S343" s="280"/>
      <c r="T343" s="280"/>
      <c r="U343" s="502" t="s">
        <v>2403</v>
      </c>
      <c r="V343" s="368"/>
      <c r="W343" s="280"/>
      <c r="X343" s="280" t="s">
        <v>3465</v>
      </c>
      <c r="Y343" s="138"/>
      <c r="Z343" s="138"/>
      <c r="AA343" s="138"/>
      <c r="AB343" s="462"/>
      <c r="AC343" s="463"/>
      <c r="AD343" s="28"/>
      <c r="AE343" s="28"/>
      <c r="AF343" s="28"/>
      <c r="AG343" s="28"/>
      <c r="AH343" s="28"/>
      <c r="AI343" s="28"/>
      <c r="AJ343" s="28"/>
    </row>
    <row r="344" ht="30.75" customHeight="1">
      <c r="A344" s="138"/>
      <c r="B344" s="510" t="s">
        <v>3466</v>
      </c>
      <c r="C344" s="690">
        <v>29.0</v>
      </c>
      <c r="D344" s="466">
        <v>5.0</v>
      </c>
      <c r="E344" s="466">
        <v>2024.0</v>
      </c>
      <c r="F344" s="465"/>
      <c r="G344" s="690">
        <v>29.0</v>
      </c>
      <c r="H344" s="466">
        <v>5.0</v>
      </c>
      <c r="I344" s="466">
        <v>2024.0</v>
      </c>
      <c r="J344" s="691" t="s">
        <v>29</v>
      </c>
      <c r="K344" s="692" t="s">
        <v>37</v>
      </c>
      <c r="L344" s="474" t="s">
        <v>3467</v>
      </c>
      <c r="M344" s="585" t="s">
        <v>3468</v>
      </c>
      <c r="N344" s="545" t="s">
        <v>2768</v>
      </c>
      <c r="O344" s="546" t="s">
        <v>3469</v>
      </c>
      <c r="P344" s="484">
        <f t="shared" si="1"/>
        <v>45462</v>
      </c>
      <c r="Q344" s="455" t="str">
        <f t="shared" si="2"/>
        <v>OK</v>
      </c>
      <c r="R344" s="280">
        <v>22.0</v>
      </c>
      <c r="S344" s="280">
        <v>10.0</v>
      </c>
      <c r="T344" s="280">
        <v>2024.0</v>
      </c>
      <c r="U344" s="502">
        <v>2.0241200004451E13</v>
      </c>
      <c r="V344" s="368" t="s">
        <v>3470</v>
      </c>
      <c r="W344" s="280"/>
      <c r="X344" s="280" t="s">
        <v>3471</v>
      </c>
      <c r="Y344" s="138"/>
      <c r="Z344" s="138"/>
      <c r="AA344" s="138"/>
      <c r="AB344" s="462"/>
      <c r="AC344" s="463"/>
      <c r="AD344" s="28"/>
      <c r="AE344" s="28"/>
      <c r="AF344" s="28"/>
      <c r="AG344" s="28"/>
      <c r="AH344" s="28"/>
      <c r="AI344" s="28"/>
      <c r="AJ344" s="28"/>
    </row>
    <row r="345" ht="29.25" customHeight="1">
      <c r="A345" s="138"/>
      <c r="B345" s="464" t="s">
        <v>3472</v>
      </c>
      <c r="C345" s="690">
        <v>29.0</v>
      </c>
      <c r="D345" s="466">
        <v>5.0</v>
      </c>
      <c r="E345" s="466">
        <v>2024.0</v>
      </c>
      <c r="F345" s="449"/>
      <c r="G345" s="690">
        <v>29.0</v>
      </c>
      <c r="H345" s="466">
        <v>5.0</v>
      </c>
      <c r="I345" s="466">
        <v>2024.0</v>
      </c>
      <c r="J345" s="691" t="s">
        <v>29</v>
      </c>
      <c r="K345" s="692" t="s">
        <v>37</v>
      </c>
      <c r="L345" s="474" t="s">
        <v>3473</v>
      </c>
      <c r="M345" s="585" t="s">
        <v>3474</v>
      </c>
      <c r="N345" s="565" t="s">
        <v>2428</v>
      </c>
      <c r="O345" s="543" t="s">
        <v>2289</v>
      </c>
      <c r="P345" s="484">
        <f t="shared" si="1"/>
        <v>45462</v>
      </c>
      <c r="Q345" s="455" t="str">
        <f t="shared" si="2"/>
        <v>OK</v>
      </c>
      <c r="R345" s="138">
        <v>4.0</v>
      </c>
      <c r="S345" s="138">
        <v>6.0</v>
      </c>
      <c r="T345" s="138">
        <v>2024.0</v>
      </c>
      <c r="U345" s="646">
        <v>2.0241400001801E13</v>
      </c>
      <c r="V345" s="399"/>
      <c r="W345" s="138"/>
      <c r="X345" s="138" t="s">
        <v>3475</v>
      </c>
      <c r="Y345" s="138"/>
      <c r="Z345" s="138"/>
      <c r="AA345" s="138"/>
      <c r="AB345" s="462"/>
      <c r="AC345" s="463"/>
      <c r="AD345" s="28"/>
      <c r="AE345" s="28"/>
      <c r="AF345" s="28"/>
      <c r="AG345" s="28"/>
      <c r="AH345" s="28"/>
      <c r="AI345" s="28"/>
      <c r="AJ345" s="28"/>
    </row>
    <row r="346" ht="32.25" customHeight="1">
      <c r="A346" s="138"/>
      <c r="B346" s="464" t="s">
        <v>3476</v>
      </c>
      <c r="C346" s="690">
        <v>30.0</v>
      </c>
      <c r="D346" s="466">
        <v>5.0</v>
      </c>
      <c r="E346" s="466">
        <v>2024.0</v>
      </c>
      <c r="F346" s="465"/>
      <c r="G346" s="690">
        <v>30.0</v>
      </c>
      <c r="H346" s="466">
        <v>5.0</v>
      </c>
      <c r="I346" s="466">
        <v>2024.0</v>
      </c>
      <c r="J346" s="691" t="s">
        <v>29</v>
      </c>
      <c r="K346" s="692" t="s">
        <v>37</v>
      </c>
      <c r="L346" s="474" t="s">
        <v>2567</v>
      </c>
      <c r="M346" s="585" t="s">
        <v>3477</v>
      </c>
      <c r="N346" s="565" t="s">
        <v>2428</v>
      </c>
      <c r="O346" s="42" t="s">
        <v>2289</v>
      </c>
      <c r="P346" s="484">
        <f t="shared" si="1"/>
        <v>45463</v>
      </c>
      <c r="Q346" s="455" t="str">
        <f t="shared" si="2"/>
        <v>OK</v>
      </c>
      <c r="R346" s="138"/>
      <c r="S346" s="138"/>
      <c r="T346" s="138"/>
      <c r="U346" s="404" t="s">
        <v>2950</v>
      </c>
      <c r="V346" s="399" t="s">
        <v>2332</v>
      </c>
      <c r="W346" s="138"/>
      <c r="X346" s="138" t="s">
        <v>2388</v>
      </c>
      <c r="Y346" s="138"/>
      <c r="Z346" s="138"/>
      <c r="AA346" s="138"/>
      <c r="AB346" s="462"/>
      <c r="AC346" s="463"/>
      <c r="AD346" s="28"/>
      <c r="AE346" s="28"/>
      <c r="AF346" s="28"/>
      <c r="AG346" s="28"/>
      <c r="AH346" s="28"/>
      <c r="AI346" s="28"/>
      <c r="AJ346" s="28"/>
    </row>
    <row r="347" ht="36.75" customHeight="1">
      <c r="A347" s="138"/>
      <c r="B347" s="464" t="s">
        <v>3478</v>
      </c>
      <c r="C347" s="690">
        <v>30.0</v>
      </c>
      <c r="D347" s="466">
        <v>5.0</v>
      </c>
      <c r="E347" s="466">
        <v>2024.0</v>
      </c>
      <c r="F347" s="449"/>
      <c r="G347" s="690">
        <v>30.0</v>
      </c>
      <c r="H347" s="466">
        <v>5.0</v>
      </c>
      <c r="I347" s="466">
        <v>2024.0</v>
      </c>
      <c r="J347" s="691" t="s">
        <v>29</v>
      </c>
      <c r="K347" s="692" t="s">
        <v>37</v>
      </c>
      <c r="L347" s="474" t="s">
        <v>3479</v>
      </c>
      <c r="M347" s="585" t="s">
        <v>3480</v>
      </c>
      <c r="N347" s="672" t="s">
        <v>3481</v>
      </c>
      <c r="O347" s="42" t="s">
        <v>2289</v>
      </c>
      <c r="P347" s="484">
        <f t="shared" si="1"/>
        <v>45463</v>
      </c>
      <c r="Q347" s="455" t="str">
        <f t="shared" si="2"/>
        <v>OK</v>
      </c>
      <c r="R347" s="138">
        <v>4.0</v>
      </c>
      <c r="S347" s="138">
        <v>6.0</v>
      </c>
      <c r="T347" s="138">
        <v>2024.0</v>
      </c>
      <c r="U347" s="404">
        <v>2.0241000001841E13</v>
      </c>
      <c r="V347" s="399" t="s">
        <v>2841</v>
      </c>
      <c r="W347" s="138"/>
      <c r="X347" s="138" t="s">
        <v>3482</v>
      </c>
      <c r="Y347" s="138"/>
      <c r="Z347" s="138"/>
      <c r="AA347" s="138"/>
      <c r="AB347" s="462"/>
      <c r="AC347" s="463"/>
      <c r="AD347" s="28"/>
      <c r="AE347" s="28"/>
      <c r="AF347" s="28"/>
      <c r="AG347" s="28"/>
      <c r="AH347" s="28"/>
      <c r="AI347" s="28"/>
      <c r="AJ347" s="28"/>
    </row>
    <row r="348" ht="17.25" customHeight="1">
      <c r="A348" s="138"/>
      <c r="B348" s="464" t="s">
        <v>3483</v>
      </c>
      <c r="C348" s="690">
        <v>30.0</v>
      </c>
      <c r="D348" s="466">
        <v>5.0</v>
      </c>
      <c r="E348" s="466">
        <v>2024.0</v>
      </c>
      <c r="F348" s="465"/>
      <c r="G348" s="690">
        <v>30.0</v>
      </c>
      <c r="H348" s="466">
        <v>5.0</v>
      </c>
      <c r="I348" s="466">
        <v>2024.0</v>
      </c>
      <c r="J348" s="691" t="s">
        <v>29</v>
      </c>
      <c r="K348" s="692" t="s">
        <v>37</v>
      </c>
      <c r="L348" s="474" t="s">
        <v>3484</v>
      </c>
      <c r="M348" s="585" t="s">
        <v>3485</v>
      </c>
      <c r="N348" s="565" t="s">
        <v>2428</v>
      </c>
      <c r="O348" s="42" t="s">
        <v>2289</v>
      </c>
      <c r="P348" s="484">
        <f t="shared" si="1"/>
        <v>45463</v>
      </c>
      <c r="Q348" s="455" t="str">
        <f t="shared" si="2"/>
        <v>OK</v>
      </c>
      <c r="R348" s="138">
        <v>6.0</v>
      </c>
      <c r="S348" s="138">
        <v>6.0</v>
      </c>
      <c r="T348" s="138">
        <v>2024.0</v>
      </c>
      <c r="U348" s="646">
        <v>2.0241400001971E13</v>
      </c>
      <c r="V348" s="399" t="s">
        <v>2841</v>
      </c>
      <c r="W348" s="138"/>
      <c r="X348" s="138" t="s">
        <v>3486</v>
      </c>
      <c r="Y348" s="138"/>
      <c r="Z348" s="138"/>
      <c r="AA348" s="138"/>
      <c r="AB348" s="462"/>
      <c r="AC348" s="463"/>
      <c r="AD348" s="28"/>
      <c r="AE348" s="28"/>
      <c r="AF348" s="28"/>
      <c r="AG348" s="28"/>
      <c r="AH348" s="28"/>
      <c r="AI348" s="28"/>
      <c r="AJ348" s="28"/>
    </row>
    <row r="349" ht="30.75" customHeight="1">
      <c r="A349" s="138"/>
      <c r="B349" s="464" t="s">
        <v>3487</v>
      </c>
      <c r="C349" s="690">
        <v>30.0</v>
      </c>
      <c r="D349" s="466">
        <v>5.0</v>
      </c>
      <c r="E349" s="466">
        <v>2024.0</v>
      </c>
      <c r="F349" s="449"/>
      <c r="G349" s="690">
        <v>30.0</v>
      </c>
      <c r="H349" s="466">
        <v>5.0</v>
      </c>
      <c r="I349" s="466">
        <v>2024.0</v>
      </c>
      <c r="J349" s="691" t="s">
        <v>29</v>
      </c>
      <c r="K349" s="692" t="s">
        <v>37</v>
      </c>
      <c r="L349" s="474" t="s">
        <v>3488</v>
      </c>
      <c r="M349" s="585" t="s">
        <v>3489</v>
      </c>
      <c r="N349" s="483" t="s">
        <v>2297</v>
      </c>
      <c r="O349" s="543" t="s">
        <v>2289</v>
      </c>
      <c r="P349" s="484">
        <f t="shared" si="1"/>
        <v>45463</v>
      </c>
      <c r="Q349" s="455" t="str">
        <f t="shared" si="2"/>
        <v>OK</v>
      </c>
      <c r="R349" s="280">
        <v>20.0</v>
      </c>
      <c r="S349" s="280">
        <v>6.0</v>
      </c>
      <c r="T349" s="280">
        <v>2024.0</v>
      </c>
      <c r="U349" s="502" t="s">
        <v>2403</v>
      </c>
      <c r="V349" s="368" t="s">
        <v>3490</v>
      </c>
      <c r="W349" s="280"/>
      <c r="X349" s="280" t="s">
        <v>3491</v>
      </c>
      <c r="Y349" s="280"/>
      <c r="Z349" s="280"/>
      <c r="AA349" s="138"/>
      <c r="AB349" s="462"/>
      <c r="AC349" s="463"/>
      <c r="AD349" s="28"/>
      <c r="AE349" s="28"/>
      <c r="AF349" s="28"/>
      <c r="AG349" s="28"/>
      <c r="AH349" s="28"/>
      <c r="AI349" s="28"/>
      <c r="AJ349" s="28"/>
    </row>
    <row r="350" ht="36.75" customHeight="1">
      <c r="A350" s="138"/>
      <c r="B350" s="510" t="s">
        <v>3492</v>
      </c>
      <c r="C350" s="690">
        <v>3.0</v>
      </c>
      <c r="D350" s="466">
        <v>5.0</v>
      </c>
      <c r="E350" s="466">
        <v>2024.0</v>
      </c>
      <c r="F350" s="465"/>
      <c r="G350" s="690">
        <v>31.0</v>
      </c>
      <c r="H350" s="466">
        <v>5.0</v>
      </c>
      <c r="I350" s="466">
        <v>2024.0</v>
      </c>
      <c r="J350" s="691" t="s">
        <v>29</v>
      </c>
      <c r="K350" s="692" t="s">
        <v>37</v>
      </c>
      <c r="L350" s="474" t="s">
        <v>3493</v>
      </c>
      <c r="M350" s="675" t="s">
        <v>3494</v>
      </c>
      <c r="N350" s="565" t="s">
        <v>2428</v>
      </c>
      <c r="O350" s="42" t="s">
        <v>2289</v>
      </c>
      <c r="P350" s="484">
        <f t="shared" si="1"/>
        <v>45464</v>
      </c>
      <c r="Q350" s="455" t="str">
        <f t="shared" si="2"/>
        <v>OK</v>
      </c>
      <c r="R350" s="138">
        <v>30.0</v>
      </c>
      <c r="S350" s="138">
        <v>5.0</v>
      </c>
      <c r="T350" s="280">
        <v>2024.0</v>
      </c>
      <c r="U350" s="646">
        <v>2.0241400001201E13</v>
      </c>
      <c r="V350" s="399" t="s">
        <v>3495</v>
      </c>
      <c r="W350" s="138"/>
      <c r="X350" s="138" t="s">
        <v>3031</v>
      </c>
      <c r="Y350" s="138"/>
      <c r="Z350" s="138"/>
      <c r="AA350" s="138"/>
      <c r="AB350" s="462"/>
      <c r="AC350" s="463"/>
      <c r="AD350" s="28"/>
      <c r="AE350" s="28"/>
      <c r="AF350" s="28"/>
      <c r="AG350" s="28"/>
      <c r="AH350" s="28"/>
      <c r="AI350" s="28"/>
      <c r="AJ350" s="28"/>
    </row>
    <row r="351" ht="30.0" customHeight="1">
      <c r="A351" s="138"/>
      <c r="B351" s="464" t="s">
        <v>3496</v>
      </c>
      <c r="C351" s="690">
        <v>31.0</v>
      </c>
      <c r="D351" s="466">
        <v>5.0</v>
      </c>
      <c r="E351" s="466">
        <v>2024.0</v>
      </c>
      <c r="F351" s="449"/>
      <c r="G351" s="690">
        <v>31.0</v>
      </c>
      <c r="H351" s="466">
        <v>5.0</v>
      </c>
      <c r="I351" s="466">
        <v>2024.0</v>
      </c>
      <c r="J351" s="691" t="s">
        <v>29</v>
      </c>
      <c r="K351" s="692" t="s">
        <v>37</v>
      </c>
      <c r="L351" s="474" t="s">
        <v>2887</v>
      </c>
      <c r="M351" s="585" t="s">
        <v>3497</v>
      </c>
      <c r="N351" s="552" t="s">
        <v>2889</v>
      </c>
      <c r="O351" s="42" t="s">
        <v>2289</v>
      </c>
      <c r="P351" s="484">
        <f t="shared" si="1"/>
        <v>45464</v>
      </c>
      <c r="Q351" s="455" t="str">
        <f t="shared" si="2"/>
        <v>OK</v>
      </c>
      <c r="R351" s="280">
        <v>15.0</v>
      </c>
      <c r="S351" s="280">
        <v>5.0</v>
      </c>
      <c r="T351" s="280">
        <v>2024.0</v>
      </c>
      <c r="U351" s="502">
        <v>0.0</v>
      </c>
      <c r="V351" s="368" t="s">
        <v>2388</v>
      </c>
      <c r="W351" s="280"/>
      <c r="X351" s="280" t="s">
        <v>3317</v>
      </c>
      <c r="Y351" s="138"/>
      <c r="Z351" s="138"/>
      <c r="AA351" s="138"/>
      <c r="AB351" s="462"/>
      <c r="AC351" s="463"/>
      <c r="AD351" s="28"/>
      <c r="AE351" s="28"/>
      <c r="AF351" s="28"/>
      <c r="AG351" s="28"/>
      <c r="AH351" s="28"/>
      <c r="AI351" s="28"/>
      <c r="AJ351" s="28"/>
    </row>
    <row r="352" ht="38.25" customHeight="1">
      <c r="A352" s="138"/>
      <c r="B352" s="464" t="s">
        <v>3498</v>
      </c>
      <c r="C352" s="690">
        <v>31.0</v>
      </c>
      <c r="D352" s="466">
        <v>5.0</v>
      </c>
      <c r="E352" s="466">
        <v>2024.0</v>
      </c>
      <c r="F352" s="465"/>
      <c r="G352" s="690">
        <v>31.0</v>
      </c>
      <c r="H352" s="466">
        <v>5.0</v>
      </c>
      <c r="I352" s="466">
        <v>2024.0</v>
      </c>
      <c r="J352" s="691" t="s">
        <v>29</v>
      </c>
      <c r="K352" s="692" t="s">
        <v>37</v>
      </c>
      <c r="L352" s="474" t="s">
        <v>2515</v>
      </c>
      <c r="M352" s="585" t="s">
        <v>3499</v>
      </c>
      <c r="N352" s="545" t="s">
        <v>2768</v>
      </c>
      <c r="O352" s="546" t="s">
        <v>2586</v>
      </c>
      <c r="P352" s="484">
        <f t="shared" si="1"/>
        <v>45464</v>
      </c>
      <c r="Q352" s="455" t="str">
        <f t="shared" si="2"/>
        <v>OK</v>
      </c>
      <c r="R352" s="138">
        <v>11.0</v>
      </c>
      <c r="S352" s="138">
        <v>6.0</v>
      </c>
      <c r="T352" s="138">
        <v>2024.0</v>
      </c>
      <c r="U352" s="716">
        <v>2.0241200002021E13</v>
      </c>
      <c r="V352" s="399" t="s">
        <v>2460</v>
      </c>
      <c r="W352" s="138"/>
      <c r="X352" s="138" t="s">
        <v>3500</v>
      </c>
      <c r="Y352" s="138"/>
      <c r="Z352" s="138"/>
      <c r="AA352" s="138"/>
      <c r="AB352" s="462"/>
      <c r="AC352" s="463"/>
      <c r="AD352" s="28"/>
      <c r="AE352" s="28"/>
      <c r="AF352" s="28"/>
      <c r="AG352" s="28"/>
      <c r="AH352" s="28"/>
      <c r="AI352" s="28"/>
      <c r="AJ352" s="28"/>
    </row>
    <row r="353" ht="33.0" customHeight="1">
      <c r="A353" s="138"/>
      <c r="B353" s="464" t="s">
        <v>3501</v>
      </c>
      <c r="C353" s="690"/>
      <c r="D353" s="466">
        <v>5.0</v>
      </c>
      <c r="E353" s="466">
        <v>2024.0</v>
      </c>
      <c r="F353" s="449"/>
      <c r="G353" s="690">
        <v>30.0</v>
      </c>
      <c r="H353" s="466">
        <v>5.0</v>
      </c>
      <c r="I353" s="466">
        <v>2024.0</v>
      </c>
      <c r="J353" s="691" t="s">
        <v>29</v>
      </c>
      <c r="K353" s="692" t="s">
        <v>37</v>
      </c>
      <c r="L353" s="474" t="s">
        <v>3199</v>
      </c>
      <c r="M353" s="585" t="s">
        <v>3502</v>
      </c>
      <c r="N353" s="483" t="s">
        <v>2297</v>
      </c>
      <c r="O353" s="42" t="s">
        <v>2289</v>
      </c>
      <c r="P353" s="484">
        <f t="shared" si="1"/>
        <v>45463</v>
      </c>
      <c r="Q353" s="455" t="str">
        <f t="shared" si="2"/>
        <v>OK</v>
      </c>
      <c r="R353" s="280"/>
      <c r="S353" s="280"/>
      <c r="T353" s="280"/>
      <c r="U353" s="664" t="s">
        <v>3503</v>
      </c>
      <c r="V353" s="368" t="s">
        <v>2460</v>
      </c>
      <c r="W353" s="280"/>
      <c r="X353" s="280" t="s">
        <v>3504</v>
      </c>
      <c r="Y353" s="138"/>
      <c r="Z353" s="138"/>
      <c r="AA353" s="138"/>
      <c r="AB353" s="462"/>
      <c r="AC353" s="463"/>
      <c r="AD353" s="28"/>
      <c r="AE353" s="28"/>
      <c r="AF353" s="28"/>
      <c r="AG353" s="28"/>
      <c r="AH353" s="28"/>
      <c r="AI353" s="28"/>
      <c r="AJ353" s="28"/>
    </row>
    <row r="354" ht="30.0" customHeight="1">
      <c r="A354" s="138"/>
      <c r="B354" s="464" t="s">
        <v>3505</v>
      </c>
      <c r="C354" s="690">
        <v>4.0</v>
      </c>
      <c r="D354" s="466">
        <v>6.0</v>
      </c>
      <c r="E354" s="466">
        <v>2024.0</v>
      </c>
      <c r="F354" s="465"/>
      <c r="G354" s="690">
        <v>4.0</v>
      </c>
      <c r="H354" s="466">
        <v>6.0</v>
      </c>
      <c r="I354" s="466">
        <v>2024.0</v>
      </c>
      <c r="J354" s="691" t="s">
        <v>29</v>
      </c>
      <c r="K354" s="692" t="s">
        <v>37</v>
      </c>
      <c r="L354" s="474" t="s">
        <v>3506</v>
      </c>
      <c r="M354" s="585" t="s">
        <v>3507</v>
      </c>
      <c r="N354" s="565" t="s">
        <v>2428</v>
      </c>
      <c r="O354" s="42" t="s">
        <v>2289</v>
      </c>
      <c r="P354" s="484">
        <f t="shared" si="1"/>
        <v>45468</v>
      </c>
      <c r="Q354" s="455" t="str">
        <f t="shared" si="2"/>
        <v>OK</v>
      </c>
      <c r="R354" s="138"/>
      <c r="S354" s="138"/>
      <c r="T354" s="138"/>
      <c r="U354" s="404" t="s">
        <v>2429</v>
      </c>
      <c r="V354" s="399" t="s">
        <v>2332</v>
      </c>
      <c r="W354" s="138"/>
      <c r="X354" s="138" t="s">
        <v>2388</v>
      </c>
      <c r="Y354" s="138"/>
      <c r="Z354" s="138"/>
      <c r="AA354" s="138"/>
      <c r="AB354" s="462"/>
      <c r="AC354" s="463"/>
      <c r="AD354" s="28"/>
      <c r="AE354" s="28"/>
      <c r="AF354" s="28"/>
      <c r="AG354" s="28"/>
      <c r="AH354" s="28"/>
      <c r="AI354" s="28"/>
      <c r="AJ354" s="28"/>
    </row>
    <row r="355" ht="37.5" customHeight="1">
      <c r="A355" s="138"/>
      <c r="B355" s="464" t="s">
        <v>3508</v>
      </c>
      <c r="C355" s="690">
        <v>5.0</v>
      </c>
      <c r="D355" s="466">
        <v>6.0</v>
      </c>
      <c r="E355" s="466">
        <v>2024.0</v>
      </c>
      <c r="F355" s="449"/>
      <c r="G355" s="690">
        <v>5.0</v>
      </c>
      <c r="H355" s="466">
        <v>6.0</v>
      </c>
      <c r="I355" s="466">
        <v>2024.0</v>
      </c>
      <c r="J355" s="691" t="s">
        <v>29</v>
      </c>
      <c r="K355" s="692" t="s">
        <v>37</v>
      </c>
      <c r="L355" s="474" t="s">
        <v>2530</v>
      </c>
      <c r="M355" s="585" t="s">
        <v>3509</v>
      </c>
      <c r="N355" s="552" t="s">
        <v>2889</v>
      </c>
      <c r="O355" s="42" t="s">
        <v>2289</v>
      </c>
      <c r="P355" s="484">
        <f t="shared" si="1"/>
        <v>45469</v>
      </c>
      <c r="Q355" s="455" t="str">
        <f t="shared" si="2"/>
        <v>OK</v>
      </c>
      <c r="R355" s="138">
        <v>28.0</v>
      </c>
      <c r="S355" s="138">
        <v>6.0</v>
      </c>
      <c r="T355" s="138">
        <v>2024.0</v>
      </c>
      <c r="U355" s="404">
        <v>2.0241100002321E13</v>
      </c>
      <c r="V355" s="399" t="s">
        <v>2460</v>
      </c>
      <c r="W355" s="138"/>
      <c r="X355" s="138" t="s">
        <v>3510</v>
      </c>
      <c r="Y355" s="138"/>
      <c r="Z355" s="138"/>
      <c r="AA355" s="138"/>
      <c r="AB355" s="462"/>
      <c r="AC355" s="463"/>
      <c r="AD355" s="28"/>
      <c r="AE355" s="28"/>
      <c r="AF355" s="28"/>
      <c r="AG355" s="28"/>
      <c r="AH355" s="28"/>
      <c r="AI355" s="28"/>
      <c r="AJ355" s="28"/>
    </row>
    <row r="356" ht="27.0" customHeight="1">
      <c r="A356" s="138"/>
      <c r="B356" s="464" t="s">
        <v>3511</v>
      </c>
      <c r="C356" s="690">
        <v>5.0</v>
      </c>
      <c r="D356" s="466">
        <v>6.0</v>
      </c>
      <c r="E356" s="466">
        <v>2024.0</v>
      </c>
      <c r="F356" s="465"/>
      <c r="G356" s="690">
        <v>5.0</v>
      </c>
      <c r="H356" s="466">
        <v>6.0</v>
      </c>
      <c r="I356" s="466">
        <v>2024.0</v>
      </c>
      <c r="J356" s="691" t="s">
        <v>29</v>
      </c>
      <c r="K356" s="692" t="s">
        <v>37</v>
      </c>
      <c r="L356" s="474" t="s">
        <v>3512</v>
      </c>
      <c r="M356" s="675" t="s">
        <v>3513</v>
      </c>
      <c r="N356" s="565" t="s">
        <v>2428</v>
      </c>
      <c r="O356" s="42" t="s">
        <v>2289</v>
      </c>
      <c r="P356" s="484">
        <f t="shared" si="1"/>
        <v>45469</v>
      </c>
      <c r="Q356" s="455" t="str">
        <f t="shared" si="2"/>
        <v>OK</v>
      </c>
      <c r="R356" s="138"/>
      <c r="S356" s="138"/>
      <c r="T356" s="138"/>
      <c r="U356" s="404" t="s">
        <v>2429</v>
      </c>
      <c r="V356" s="399" t="s">
        <v>2332</v>
      </c>
      <c r="W356" s="138"/>
      <c r="X356" s="138" t="s">
        <v>2388</v>
      </c>
      <c r="Y356" s="138"/>
      <c r="Z356" s="138"/>
      <c r="AA356" s="138"/>
      <c r="AB356" s="462"/>
      <c r="AC356" s="463"/>
      <c r="AD356" s="28"/>
      <c r="AE356" s="28"/>
      <c r="AF356" s="28"/>
      <c r="AG356" s="28"/>
      <c r="AH356" s="28"/>
      <c r="AI356" s="28"/>
      <c r="AJ356" s="28"/>
    </row>
    <row r="357" ht="34.5" customHeight="1">
      <c r="A357" s="138"/>
      <c r="B357" s="464" t="s">
        <v>3514</v>
      </c>
      <c r="C357" s="690">
        <v>5.0</v>
      </c>
      <c r="D357" s="466">
        <v>6.0</v>
      </c>
      <c r="E357" s="466">
        <v>2024.0</v>
      </c>
      <c r="F357" s="449"/>
      <c r="G357" s="690">
        <v>5.0</v>
      </c>
      <c r="H357" s="466">
        <v>6.0</v>
      </c>
      <c r="I357" s="466">
        <v>2024.0</v>
      </c>
      <c r="J357" s="691" t="s">
        <v>29</v>
      </c>
      <c r="K357" s="692" t="s">
        <v>37</v>
      </c>
      <c r="L357" s="474" t="s">
        <v>3515</v>
      </c>
      <c r="M357" s="585" t="s">
        <v>3516</v>
      </c>
      <c r="N357" s="565" t="s">
        <v>2428</v>
      </c>
      <c r="O357" s="42" t="s">
        <v>2289</v>
      </c>
      <c r="P357" s="484">
        <f t="shared" si="1"/>
        <v>45469</v>
      </c>
      <c r="Q357" s="455" t="str">
        <f t="shared" si="2"/>
        <v>OK</v>
      </c>
      <c r="R357" s="138"/>
      <c r="S357" s="138"/>
      <c r="T357" s="138"/>
      <c r="U357" s="404" t="s">
        <v>2429</v>
      </c>
      <c r="V357" s="399" t="s">
        <v>2332</v>
      </c>
      <c r="W357" s="138"/>
      <c r="X357" s="138" t="s">
        <v>2388</v>
      </c>
      <c r="Y357" s="138"/>
      <c r="Z357" s="138"/>
      <c r="AA357" s="138"/>
      <c r="AB357" s="462"/>
      <c r="AC357" s="463"/>
      <c r="AD357" s="28"/>
      <c r="AE357" s="28"/>
      <c r="AF357" s="28"/>
      <c r="AG357" s="28"/>
      <c r="AH357" s="28"/>
      <c r="AI357" s="28"/>
      <c r="AJ357" s="28"/>
    </row>
    <row r="358" ht="39.75" customHeight="1">
      <c r="A358" s="138"/>
      <c r="B358" s="464" t="s">
        <v>3517</v>
      </c>
      <c r="C358" s="690">
        <v>5.0</v>
      </c>
      <c r="D358" s="466">
        <v>6.0</v>
      </c>
      <c r="E358" s="466">
        <v>2024.0</v>
      </c>
      <c r="F358" s="465"/>
      <c r="G358" s="690">
        <v>5.0</v>
      </c>
      <c r="H358" s="466">
        <v>6.0</v>
      </c>
      <c r="I358" s="466">
        <v>2024.0</v>
      </c>
      <c r="J358" s="691" t="s">
        <v>29</v>
      </c>
      <c r="K358" s="692" t="s">
        <v>37</v>
      </c>
      <c r="L358" s="474" t="s">
        <v>3518</v>
      </c>
      <c r="M358" s="585" t="s">
        <v>3519</v>
      </c>
      <c r="N358" s="565" t="s">
        <v>2428</v>
      </c>
      <c r="O358" s="42" t="s">
        <v>2289</v>
      </c>
      <c r="P358" s="484">
        <f t="shared" si="1"/>
        <v>45469</v>
      </c>
      <c r="Q358" s="455" t="str">
        <f t="shared" si="2"/>
        <v>OK</v>
      </c>
      <c r="R358" s="138"/>
      <c r="S358" s="138"/>
      <c r="T358" s="138"/>
      <c r="U358" s="404" t="s">
        <v>2429</v>
      </c>
      <c r="V358" s="399" t="s">
        <v>2332</v>
      </c>
      <c r="W358" s="138"/>
      <c r="X358" s="138" t="s">
        <v>2388</v>
      </c>
      <c r="Y358" s="138"/>
      <c r="Z358" s="138"/>
      <c r="AA358" s="138"/>
      <c r="AB358" s="462"/>
      <c r="AC358" s="463"/>
      <c r="AD358" s="28"/>
      <c r="AE358" s="28"/>
      <c r="AF358" s="28"/>
      <c r="AG358" s="28"/>
      <c r="AH358" s="28"/>
      <c r="AI358" s="28"/>
      <c r="AJ358" s="28"/>
    </row>
    <row r="359" ht="31.5" customHeight="1">
      <c r="A359" s="138"/>
      <c r="B359" s="464" t="s">
        <v>3520</v>
      </c>
      <c r="C359" s="690">
        <v>5.0</v>
      </c>
      <c r="D359" s="466">
        <v>6.0</v>
      </c>
      <c r="E359" s="466">
        <v>2024.0</v>
      </c>
      <c r="F359" s="449"/>
      <c r="G359" s="690">
        <v>5.0</v>
      </c>
      <c r="H359" s="466">
        <v>6.0</v>
      </c>
      <c r="I359" s="466">
        <v>2024.0</v>
      </c>
      <c r="J359" s="691" t="s">
        <v>29</v>
      </c>
      <c r="K359" s="692" t="s">
        <v>37</v>
      </c>
      <c r="L359" s="474" t="s">
        <v>3521</v>
      </c>
      <c r="M359" s="585" t="s">
        <v>3522</v>
      </c>
      <c r="N359" s="483" t="s">
        <v>2297</v>
      </c>
      <c r="O359" s="42" t="s">
        <v>2289</v>
      </c>
      <c r="P359" s="484">
        <f t="shared" si="1"/>
        <v>45469</v>
      </c>
      <c r="Q359" s="455" t="str">
        <f t="shared" si="2"/>
        <v>OK</v>
      </c>
      <c r="R359" s="280">
        <v>5.0</v>
      </c>
      <c r="S359" s="280">
        <v>6.0</v>
      </c>
      <c r="T359" s="280">
        <v>2024.0</v>
      </c>
      <c r="U359" s="664" t="s">
        <v>3523</v>
      </c>
      <c r="V359" s="502" t="s">
        <v>2368</v>
      </c>
      <c r="W359" s="280"/>
      <c r="X359" s="280" t="s">
        <v>3524</v>
      </c>
      <c r="Y359" s="280"/>
      <c r="Z359" s="280"/>
      <c r="AA359" s="280"/>
      <c r="AB359" s="677"/>
      <c r="AC359" s="682"/>
      <c r="AD359" s="278"/>
      <c r="AE359" s="278"/>
      <c r="AF359" s="278"/>
      <c r="AG359" s="28"/>
      <c r="AH359" s="28"/>
      <c r="AI359" s="28"/>
      <c r="AJ359" s="28"/>
    </row>
    <row r="360" ht="35.25" customHeight="1">
      <c r="A360" s="138"/>
      <c r="B360" s="717" t="s">
        <v>3525</v>
      </c>
      <c r="C360" s="690">
        <v>6.0</v>
      </c>
      <c r="D360" s="466">
        <v>6.0</v>
      </c>
      <c r="E360" s="466">
        <v>2024.0</v>
      </c>
      <c r="F360" s="465"/>
      <c r="G360" s="690">
        <v>6.0</v>
      </c>
      <c r="H360" s="466">
        <v>6.0</v>
      </c>
      <c r="I360" s="466">
        <v>2024.0</v>
      </c>
      <c r="J360" s="691" t="s">
        <v>29</v>
      </c>
      <c r="K360" s="692" t="s">
        <v>37</v>
      </c>
      <c r="L360" s="474" t="s">
        <v>3411</v>
      </c>
      <c r="M360" s="585" t="s">
        <v>3526</v>
      </c>
      <c r="N360" s="545" t="s">
        <v>2768</v>
      </c>
      <c r="O360" s="546" t="s">
        <v>2443</v>
      </c>
      <c r="P360" s="484">
        <f t="shared" si="1"/>
        <v>45470</v>
      </c>
      <c r="Q360" s="455" t="str">
        <f t="shared" si="2"/>
        <v>OK</v>
      </c>
      <c r="R360" s="404">
        <v>3.0</v>
      </c>
      <c r="S360" s="404">
        <v>9.0</v>
      </c>
      <c r="T360" s="404">
        <v>2024.0</v>
      </c>
      <c r="U360" s="433">
        <v>2.0241200002871E13</v>
      </c>
      <c r="V360" s="404" t="s">
        <v>2368</v>
      </c>
      <c r="W360" s="138"/>
      <c r="X360" s="407" t="s">
        <v>3527</v>
      </c>
      <c r="Y360" s="138"/>
      <c r="Z360" s="138"/>
      <c r="AA360" s="138"/>
      <c r="AB360" s="462"/>
      <c r="AC360" s="463"/>
      <c r="AD360" s="28"/>
      <c r="AE360" s="28"/>
      <c r="AF360" s="28"/>
      <c r="AG360" s="28"/>
      <c r="AH360" s="28"/>
      <c r="AI360" s="28"/>
      <c r="AJ360" s="28"/>
    </row>
    <row r="361" ht="31.5" customHeight="1">
      <c r="A361" s="138"/>
      <c r="B361" s="718" t="s">
        <v>3528</v>
      </c>
      <c r="C361" s="719">
        <v>6.0</v>
      </c>
      <c r="D361" s="466">
        <v>6.0</v>
      </c>
      <c r="E361" s="466">
        <v>2024.0</v>
      </c>
      <c r="F361" s="449"/>
      <c r="G361" s="690">
        <v>6.0</v>
      </c>
      <c r="H361" s="466">
        <v>6.0</v>
      </c>
      <c r="I361" s="466">
        <v>2024.0</v>
      </c>
      <c r="J361" s="691" t="s">
        <v>29</v>
      </c>
      <c r="K361" s="692" t="s">
        <v>37</v>
      </c>
      <c r="L361" s="474" t="s">
        <v>3411</v>
      </c>
      <c r="M361" s="585" t="s">
        <v>3529</v>
      </c>
      <c r="N361" s="545" t="s">
        <v>2768</v>
      </c>
      <c r="O361" s="546" t="s">
        <v>3530</v>
      </c>
      <c r="P361" s="484">
        <f t="shared" si="1"/>
        <v>45470</v>
      </c>
      <c r="Q361" s="455" t="str">
        <f t="shared" si="2"/>
        <v>OK</v>
      </c>
      <c r="R361" s="138">
        <v>28.0</v>
      </c>
      <c r="S361" s="138">
        <v>8.0</v>
      </c>
      <c r="T361" s="138">
        <v>2024.0</v>
      </c>
      <c r="U361" s="404">
        <v>2.0241200003441E13</v>
      </c>
      <c r="V361" s="404" t="s">
        <v>2368</v>
      </c>
      <c r="W361" s="138"/>
      <c r="X361" s="138" t="s">
        <v>3531</v>
      </c>
      <c r="Y361" s="138"/>
      <c r="Z361" s="138"/>
      <c r="AA361" s="138"/>
      <c r="AB361" s="462"/>
      <c r="AC361" s="463"/>
      <c r="AD361" s="28"/>
      <c r="AE361" s="28"/>
      <c r="AF361" s="28"/>
      <c r="AG361" s="28"/>
      <c r="AH361" s="28"/>
      <c r="AI361" s="28"/>
      <c r="AJ361" s="28"/>
    </row>
    <row r="362" ht="42.75" customHeight="1">
      <c r="A362" s="138"/>
      <c r="B362" s="464" t="s">
        <v>3532</v>
      </c>
      <c r="C362" s="690">
        <v>6.0</v>
      </c>
      <c r="D362" s="466">
        <v>6.0</v>
      </c>
      <c r="E362" s="466">
        <v>2024.0</v>
      </c>
      <c r="F362" s="465"/>
      <c r="G362" s="690">
        <v>6.0</v>
      </c>
      <c r="H362" s="466">
        <v>6.0</v>
      </c>
      <c r="I362" s="466">
        <v>2024.0</v>
      </c>
      <c r="J362" s="691" t="s">
        <v>29</v>
      </c>
      <c r="K362" s="692" t="s">
        <v>37</v>
      </c>
      <c r="L362" s="474" t="s">
        <v>3533</v>
      </c>
      <c r="M362" s="585" t="s">
        <v>3534</v>
      </c>
      <c r="N362" s="552" t="s">
        <v>2889</v>
      </c>
      <c r="O362" s="42" t="s">
        <v>2289</v>
      </c>
      <c r="P362" s="484">
        <f t="shared" si="1"/>
        <v>45470</v>
      </c>
      <c r="Q362" s="455" t="str">
        <f t="shared" si="2"/>
        <v>OK</v>
      </c>
      <c r="R362" s="138">
        <v>14.0</v>
      </c>
      <c r="S362" s="138">
        <v>6.0</v>
      </c>
      <c r="T362" s="138">
        <v>2024.0</v>
      </c>
      <c r="U362" s="404">
        <v>2.0241100002111E13</v>
      </c>
      <c r="V362" s="399" t="s">
        <v>2460</v>
      </c>
      <c r="W362" s="138"/>
      <c r="X362" s="138" t="s">
        <v>3535</v>
      </c>
      <c r="Y362" s="138"/>
      <c r="Z362" s="138"/>
      <c r="AA362" s="138"/>
      <c r="AB362" s="462"/>
      <c r="AC362" s="463"/>
      <c r="AD362" s="28"/>
      <c r="AE362" s="28"/>
      <c r="AF362" s="28"/>
      <c r="AG362" s="28"/>
      <c r="AH362" s="28"/>
      <c r="AI362" s="28"/>
      <c r="AJ362" s="28"/>
    </row>
    <row r="363" ht="48.0" customHeight="1">
      <c r="A363" s="138"/>
      <c r="B363" s="464" t="s">
        <v>3536</v>
      </c>
      <c r="C363" s="690">
        <v>7.0</v>
      </c>
      <c r="D363" s="466">
        <v>6.0</v>
      </c>
      <c r="E363" s="466">
        <v>2024.0</v>
      </c>
      <c r="F363" s="449"/>
      <c r="G363" s="690">
        <v>7.0</v>
      </c>
      <c r="H363" s="466">
        <v>6.0</v>
      </c>
      <c r="I363" s="466">
        <v>2024.0</v>
      </c>
      <c r="J363" s="691" t="s">
        <v>29</v>
      </c>
      <c r="K363" s="692" t="s">
        <v>37</v>
      </c>
      <c r="L363" s="474" t="s">
        <v>3537</v>
      </c>
      <c r="M363" s="585" t="s">
        <v>3538</v>
      </c>
      <c r="N363" s="545" t="s">
        <v>2768</v>
      </c>
      <c r="O363" s="546" t="s">
        <v>2586</v>
      </c>
      <c r="P363" s="484">
        <f t="shared" si="1"/>
        <v>45471</v>
      </c>
      <c r="Q363" s="455" t="str">
        <f t="shared" si="2"/>
        <v>OK</v>
      </c>
      <c r="R363" s="138">
        <v>4.0</v>
      </c>
      <c r="S363" s="138">
        <v>9.0</v>
      </c>
      <c r="T363" s="138">
        <v>2024.0</v>
      </c>
      <c r="U363" s="404">
        <v>2.02411000034121E14</v>
      </c>
      <c r="V363" s="399" t="s">
        <v>2460</v>
      </c>
      <c r="W363" s="138"/>
      <c r="X363" s="138" t="s">
        <v>3539</v>
      </c>
      <c r="Y363" s="138"/>
      <c r="Z363" s="138"/>
      <c r="AA363" s="138"/>
      <c r="AB363" s="462"/>
      <c r="AC363" s="463"/>
      <c r="AD363" s="28"/>
      <c r="AE363" s="28"/>
      <c r="AF363" s="28"/>
      <c r="AG363" s="28"/>
      <c r="AH363" s="28"/>
      <c r="AI363" s="28"/>
      <c r="AJ363" s="28"/>
    </row>
    <row r="364" ht="31.5" customHeight="1">
      <c r="A364" s="138"/>
      <c r="B364" s="464" t="s">
        <v>3540</v>
      </c>
      <c r="C364" s="690">
        <v>11.0</v>
      </c>
      <c r="D364" s="466">
        <v>6.0</v>
      </c>
      <c r="E364" s="466">
        <v>2024.0</v>
      </c>
      <c r="F364" s="465"/>
      <c r="G364" s="690">
        <v>11.0</v>
      </c>
      <c r="H364" s="466">
        <v>6.0</v>
      </c>
      <c r="I364" s="466">
        <v>2024.0</v>
      </c>
      <c r="J364" s="691" t="s">
        <v>29</v>
      </c>
      <c r="K364" s="692" t="s">
        <v>37</v>
      </c>
      <c r="L364" s="474" t="s">
        <v>2944</v>
      </c>
      <c r="M364" s="585" t="s">
        <v>3541</v>
      </c>
      <c r="N364" s="545" t="s">
        <v>2768</v>
      </c>
      <c r="O364" s="546" t="s">
        <v>3397</v>
      </c>
      <c r="P364" s="484">
        <f t="shared" si="1"/>
        <v>45475</v>
      </c>
      <c r="Q364" s="455" t="str">
        <f t="shared" si="2"/>
        <v>OK</v>
      </c>
      <c r="R364" s="138">
        <v>12.0</v>
      </c>
      <c r="S364" s="138">
        <v>6.0</v>
      </c>
      <c r="T364" s="138">
        <v>2024.0</v>
      </c>
      <c r="U364" s="404" t="s">
        <v>2831</v>
      </c>
      <c r="V364" s="399" t="s">
        <v>38</v>
      </c>
      <c r="W364" s="138"/>
      <c r="X364" s="138" t="s">
        <v>3542</v>
      </c>
      <c r="Y364" s="138"/>
      <c r="Z364" s="138"/>
      <c r="AA364" s="138"/>
      <c r="AB364" s="462"/>
      <c r="AC364" s="463"/>
      <c r="AD364" s="28"/>
      <c r="AE364" s="28"/>
      <c r="AF364" s="28"/>
      <c r="AG364" s="28"/>
      <c r="AH364" s="28"/>
      <c r="AI364" s="28"/>
      <c r="AJ364" s="28"/>
    </row>
    <row r="365" ht="30.75" customHeight="1">
      <c r="A365" s="138"/>
      <c r="B365" s="717" t="s">
        <v>3543</v>
      </c>
      <c r="C365" s="690">
        <v>11.0</v>
      </c>
      <c r="D365" s="466">
        <v>6.0</v>
      </c>
      <c r="E365" s="466">
        <v>2024.0</v>
      </c>
      <c r="F365" s="449"/>
      <c r="G365" s="690">
        <v>11.0</v>
      </c>
      <c r="H365" s="466">
        <v>6.0</v>
      </c>
      <c r="I365" s="466">
        <v>2024.0</v>
      </c>
      <c r="J365" s="691" t="s">
        <v>33</v>
      </c>
      <c r="K365" s="692" t="s">
        <v>37</v>
      </c>
      <c r="L365" s="719" t="s">
        <v>3544</v>
      </c>
      <c r="M365" s="585" t="s">
        <v>3545</v>
      </c>
      <c r="N365" s="633" t="s">
        <v>2297</v>
      </c>
      <c r="O365" s="469" t="s">
        <v>692</v>
      </c>
      <c r="P365" s="484">
        <f t="shared" si="1"/>
        <v>45475</v>
      </c>
      <c r="Q365" s="455" t="str">
        <f t="shared" si="2"/>
        <v>OK</v>
      </c>
      <c r="R365" s="280"/>
      <c r="S365" s="280"/>
      <c r="T365" s="280"/>
      <c r="U365" s="502" t="s">
        <v>2831</v>
      </c>
      <c r="V365" s="368" t="s">
        <v>2460</v>
      </c>
      <c r="W365" s="280"/>
      <c r="X365" s="280" t="s">
        <v>3546</v>
      </c>
      <c r="Y365" s="280"/>
      <c r="Z365" s="138"/>
      <c r="AA365" s="138"/>
      <c r="AB365" s="462"/>
      <c r="AC365" s="463"/>
      <c r="AD365" s="28"/>
      <c r="AE365" s="28"/>
      <c r="AF365" s="28"/>
      <c r="AG365" s="28"/>
      <c r="AH365" s="28"/>
      <c r="AI365" s="28"/>
      <c r="AJ365" s="28"/>
    </row>
    <row r="366" ht="28.5" customHeight="1">
      <c r="A366" s="138"/>
      <c r="B366" s="717" t="s">
        <v>3547</v>
      </c>
      <c r="C366" s="690">
        <v>11.0</v>
      </c>
      <c r="D366" s="466">
        <v>6.0</v>
      </c>
      <c r="E366" s="466">
        <v>2024.0</v>
      </c>
      <c r="F366" s="465" t="s">
        <v>38</v>
      </c>
      <c r="G366" s="690">
        <v>11.0</v>
      </c>
      <c r="H366" s="466">
        <v>6.0</v>
      </c>
      <c r="I366" s="466">
        <v>2024.0</v>
      </c>
      <c r="J366" s="691" t="s">
        <v>33</v>
      </c>
      <c r="K366" s="692" t="s">
        <v>37</v>
      </c>
      <c r="L366" s="719" t="s">
        <v>3544</v>
      </c>
      <c r="M366" s="585" t="s">
        <v>3545</v>
      </c>
      <c r="N366" s="633" t="s">
        <v>2297</v>
      </c>
      <c r="O366" s="469" t="s">
        <v>3548</v>
      </c>
      <c r="P366" s="484">
        <f t="shared" si="1"/>
        <v>45475</v>
      </c>
      <c r="Q366" s="455" t="str">
        <f t="shared" si="2"/>
        <v>OK</v>
      </c>
      <c r="R366" s="280">
        <v>23.0</v>
      </c>
      <c r="S366" s="280">
        <v>8.0</v>
      </c>
      <c r="T366" s="280">
        <v>2024.0</v>
      </c>
      <c r="U366" s="502">
        <v>2.0241600003241E13</v>
      </c>
      <c r="V366" s="368" t="s">
        <v>2460</v>
      </c>
      <c r="W366" s="280"/>
      <c r="X366" s="280" t="s">
        <v>3546</v>
      </c>
      <c r="Y366" s="280"/>
      <c r="Z366" s="138"/>
      <c r="AA366" s="138"/>
      <c r="AB366" s="462"/>
      <c r="AC366" s="463"/>
      <c r="AD366" s="28"/>
      <c r="AE366" s="28"/>
      <c r="AF366" s="28"/>
      <c r="AG366" s="28"/>
      <c r="AH366" s="28"/>
      <c r="AI366" s="28"/>
      <c r="AJ366" s="28"/>
    </row>
    <row r="367" ht="27.75" customHeight="1">
      <c r="A367" s="138"/>
      <c r="B367" s="717" t="s">
        <v>3549</v>
      </c>
      <c r="C367" s="690">
        <v>11.0</v>
      </c>
      <c r="D367" s="466">
        <v>6.0</v>
      </c>
      <c r="E367" s="466">
        <v>2024.0</v>
      </c>
      <c r="F367" s="449"/>
      <c r="G367" s="690">
        <v>11.0</v>
      </c>
      <c r="H367" s="466">
        <v>6.0</v>
      </c>
      <c r="I367" s="466">
        <v>2024.0</v>
      </c>
      <c r="J367" s="691" t="s">
        <v>33</v>
      </c>
      <c r="K367" s="692" t="s">
        <v>37</v>
      </c>
      <c r="L367" s="719" t="s">
        <v>3544</v>
      </c>
      <c r="M367" s="585" t="s">
        <v>3545</v>
      </c>
      <c r="N367" s="633" t="s">
        <v>2297</v>
      </c>
      <c r="O367" s="42" t="s">
        <v>2289</v>
      </c>
      <c r="P367" s="484">
        <f t="shared" si="1"/>
        <v>45475</v>
      </c>
      <c r="Q367" s="455" t="str">
        <f t="shared" si="2"/>
        <v>OK</v>
      </c>
      <c r="R367" s="280"/>
      <c r="S367" s="280"/>
      <c r="T367" s="280"/>
      <c r="U367" s="502" t="s">
        <v>2429</v>
      </c>
      <c r="V367" s="368" t="s">
        <v>2460</v>
      </c>
      <c r="W367" s="280"/>
      <c r="X367" s="280" t="s">
        <v>3546</v>
      </c>
      <c r="Y367" s="280"/>
      <c r="Z367" s="138"/>
      <c r="AA367" s="138"/>
      <c r="AB367" s="462"/>
      <c r="AC367" s="463"/>
      <c r="AD367" s="28"/>
      <c r="AE367" s="28"/>
      <c r="AF367" s="28"/>
      <c r="AG367" s="28"/>
      <c r="AH367" s="28"/>
      <c r="AI367" s="28"/>
      <c r="AJ367" s="28"/>
    </row>
    <row r="368" ht="45.75" customHeight="1">
      <c r="A368" s="138"/>
      <c r="B368" s="717" t="s">
        <v>3550</v>
      </c>
      <c r="C368" s="719">
        <v>11.0</v>
      </c>
      <c r="D368" s="466">
        <v>6.0</v>
      </c>
      <c r="E368" s="466">
        <v>2024.0</v>
      </c>
      <c r="F368" s="465"/>
      <c r="G368" s="690">
        <v>11.0</v>
      </c>
      <c r="H368" s="466">
        <v>6.0</v>
      </c>
      <c r="I368" s="466">
        <v>2024.0</v>
      </c>
      <c r="J368" s="691" t="s">
        <v>29</v>
      </c>
      <c r="K368" s="692" t="s">
        <v>37</v>
      </c>
      <c r="L368" s="474" t="s">
        <v>3551</v>
      </c>
      <c r="M368" s="585" t="s">
        <v>2962</v>
      </c>
      <c r="N368" s="552" t="s">
        <v>2889</v>
      </c>
      <c r="O368" s="720" t="s">
        <v>2289</v>
      </c>
      <c r="P368" s="484">
        <f t="shared" si="1"/>
        <v>45475</v>
      </c>
      <c r="Q368" s="455" t="str">
        <f t="shared" si="2"/>
        <v>OK</v>
      </c>
      <c r="R368" s="138">
        <v>11.0</v>
      </c>
      <c r="S368" s="138">
        <v>6.0</v>
      </c>
      <c r="T368" s="138">
        <v>2024.0</v>
      </c>
      <c r="U368" s="404">
        <v>0.0</v>
      </c>
      <c r="V368" s="399" t="s">
        <v>2388</v>
      </c>
      <c r="W368" s="138"/>
      <c r="X368" s="138" t="s">
        <v>3552</v>
      </c>
      <c r="Y368" s="138"/>
      <c r="Z368" s="138"/>
      <c r="AA368" s="138"/>
      <c r="AB368" s="462"/>
      <c r="AC368" s="463"/>
      <c r="AD368" s="28"/>
      <c r="AE368" s="28"/>
      <c r="AF368" s="28"/>
      <c r="AG368" s="28"/>
      <c r="AH368" s="28"/>
      <c r="AI368" s="28"/>
      <c r="AJ368" s="28"/>
    </row>
    <row r="369" ht="32.25" customHeight="1">
      <c r="A369" s="138"/>
      <c r="B369" s="718" t="s">
        <v>3553</v>
      </c>
      <c r="C369" s="719">
        <v>11.0</v>
      </c>
      <c r="D369" s="466">
        <v>6.0</v>
      </c>
      <c r="E369" s="466">
        <v>2024.0</v>
      </c>
      <c r="F369" s="449"/>
      <c r="G369" s="690">
        <v>11.0</v>
      </c>
      <c r="H369" s="466">
        <v>6.0</v>
      </c>
      <c r="I369" s="466">
        <v>2024.0</v>
      </c>
      <c r="J369" s="691" t="s">
        <v>29</v>
      </c>
      <c r="K369" s="692" t="s">
        <v>37</v>
      </c>
      <c r="L369" s="474" t="s">
        <v>3554</v>
      </c>
      <c r="M369" s="585" t="s">
        <v>2562</v>
      </c>
      <c r="N369" s="545" t="s">
        <v>2768</v>
      </c>
      <c r="O369" s="546" t="s">
        <v>3530</v>
      </c>
      <c r="P369" s="484">
        <f t="shared" si="1"/>
        <v>45475</v>
      </c>
      <c r="Q369" s="455" t="str">
        <f t="shared" si="2"/>
        <v>OK</v>
      </c>
      <c r="R369" s="138">
        <v>28.0</v>
      </c>
      <c r="S369" s="138">
        <v>6.0</v>
      </c>
      <c r="T369" s="138">
        <v>2024.0</v>
      </c>
      <c r="U369" s="404">
        <v>2.0241200002361E13</v>
      </c>
      <c r="V369" s="399" t="s">
        <v>2499</v>
      </c>
      <c r="W369" s="138"/>
      <c r="X369" s="138" t="s">
        <v>3555</v>
      </c>
      <c r="Y369" s="138"/>
      <c r="Z369" s="138"/>
      <c r="AA369" s="138"/>
      <c r="AB369" s="462"/>
      <c r="AC369" s="463"/>
      <c r="AD369" s="28"/>
      <c r="AE369" s="28"/>
      <c r="AF369" s="28"/>
      <c r="AG369" s="28"/>
      <c r="AH369" s="28"/>
      <c r="AI369" s="28"/>
      <c r="AJ369" s="28"/>
    </row>
    <row r="370" ht="35.25" customHeight="1">
      <c r="A370" s="138"/>
      <c r="B370" s="717" t="s">
        <v>3556</v>
      </c>
      <c r="C370" s="690">
        <v>11.0</v>
      </c>
      <c r="D370" s="466">
        <v>6.0</v>
      </c>
      <c r="E370" s="466">
        <v>2024.0</v>
      </c>
      <c r="F370" s="465"/>
      <c r="G370" s="690">
        <v>11.0</v>
      </c>
      <c r="H370" s="466">
        <v>6.0</v>
      </c>
      <c r="I370" s="466">
        <v>2024.0</v>
      </c>
      <c r="J370" s="691" t="s">
        <v>29</v>
      </c>
      <c r="K370" s="692" t="s">
        <v>37</v>
      </c>
      <c r="L370" s="474" t="s">
        <v>3557</v>
      </c>
      <c r="M370" s="585" t="s">
        <v>3558</v>
      </c>
      <c r="N370" s="483" t="s">
        <v>2297</v>
      </c>
      <c r="O370" s="721" t="s">
        <v>3559</v>
      </c>
      <c r="P370" s="484">
        <f t="shared" si="1"/>
        <v>45475</v>
      </c>
      <c r="Q370" s="455" t="str">
        <f t="shared" si="2"/>
        <v>OK</v>
      </c>
      <c r="R370" s="138">
        <v>13.0</v>
      </c>
      <c r="S370" s="138">
        <v>6.0</v>
      </c>
      <c r="T370" s="138">
        <v>2024.0</v>
      </c>
      <c r="U370" s="404">
        <v>2.0241000002091E13</v>
      </c>
      <c r="V370" s="399" t="s">
        <v>2499</v>
      </c>
      <c r="W370" s="138"/>
      <c r="X370" s="1" t="s">
        <v>3560</v>
      </c>
      <c r="Y370" s="138"/>
      <c r="Z370" s="138"/>
      <c r="AA370" s="138"/>
      <c r="AB370" s="462"/>
      <c r="AC370" s="463"/>
      <c r="AD370" s="28"/>
      <c r="AE370" s="28"/>
      <c r="AF370" s="28"/>
      <c r="AG370" s="28"/>
      <c r="AH370" s="28"/>
      <c r="AI370" s="28"/>
      <c r="AJ370" s="28"/>
    </row>
    <row r="371" ht="28.5" customHeight="1">
      <c r="A371" s="138"/>
      <c r="B371" s="717" t="s">
        <v>3561</v>
      </c>
      <c r="C371" s="719">
        <v>11.0</v>
      </c>
      <c r="D371" s="466">
        <v>6.0</v>
      </c>
      <c r="E371" s="466">
        <v>2024.0</v>
      </c>
      <c r="F371" s="449"/>
      <c r="G371" s="690">
        <v>11.0</v>
      </c>
      <c r="H371" s="466">
        <v>6.0</v>
      </c>
      <c r="I371" s="466">
        <v>2024.0</v>
      </c>
      <c r="J371" s="691" t="s">
        <v>29</v>
      </c>
      <c r="K371" s="692" t="s">
        <v>37</v>
      </c>
      <c r="L371" s="474" t="s">
        <v>3562</v>
      </c>
      <c r="M371" s="585" t="s">
        <v>3563</v>
      </c>
      <c r="N371" s="565" t="s">
        <v>2428</v>
      </c>
      <c r="O371" s="42" t="s">
        <v>2289</v>
      </c>
      <c r="P371" s="484">
        <f t="shared" si="1"/>
        <v>45475</v>
      </c>
      <c r="Q371" s="455" t="str">
        <f t="shared" si="2"/>
        <v>OK</v>
      </c>
      <c r="R371" s="138">
        <v>7.0</v>
      </c>
      <c r="S371" s="138">
        <v>2024.0</v>
      </c>
      <c r="T371" s="40">
        <v>2.0241400002571E13</v>
      </c>
      <c r="U371" s="404" t="s">
        <v>2298</v>
      </c>
      <c r="V371" s="399"/>
      <c r="W371" s="138"/>
      <c r="X371" s="138" t="s">
        <v>3240</v>
      </c>
      <c r="Y371" s="138"/>
      <c r="Z371" s="138"/>
      <c r="AA371" s="138"/>
      <c r="AB371" s="462"/>
      <c r="AC371" s="463"/>
      <c r="AD371" s="28"/>
      <c r="AE371" s="28"/>
      <c r="AF371" s="28"/>
      <c r="AG371" s="28"/>
      <c r="AH371" s="28"/>
      <c r="AI371" s="28"/>
      <c r="AJ371" s="28"/>
    </row>
    <row r="372" ht="28.5" customHeight="1">
      <c r="A372" s="138"/>
      <c r="B372" s="717" t="s">
        <v>3564</v>
      </c>
      <c r="C372" s="690">
        <v>11.0</v>
      </c>
      <c r="D372" s="466">
        <v>6.0</v>
      </c>
      <c r="E372" s="466">
        <v>2024.0</v>
      </c>
      <c r="F372" s="465"/>
      <c r="G372" s="690">
        <v>11.0</v>
      </c>
      <c r="H372" s="466">
        <v>6.0</v>
      </c>
      <c r="I372" s="466">
        <v>2024.0</v>
      </c>
      <c r="J372" s="691" t="s">
        <v>33</v>
      </c>
      <c r="K372" s="692" t="s">
        <v>37</v>
      </c>
      <c r="L372" s="719" t="s">
        <v>3544</v>
      </c>
      <c r="M372" s="585" t="s">
        <v>3545</v>
      </c>
      <c r="N372" s="633" t="s">
        <v>2297</v>
      </c>
      <c r="O372" s="469" t="s">
        <v>692</v>
      </c>
      <c r="P372" s="484">
        <f t="shared" si="1"/>
        <v>45475</v>
      </c>
      <c r="Q372" s="455" t="str">
        <f t="shared" si="2"/>
        <v>OK</v>
      </c>
      <c r="R372" s="280"/>
      <c r="S372" s="280"/>
      <c r="T372" s="280"/>
      <c r="U372" s="502" t="s">
        <v>2950</v>
      </c>
      <c r="V372" s="368" t="s">
        <v>2499</v>
      </c>
      <c r="W372" s="280"/>
      <c r="X372" s="280" t="s">
        <v>3546</v>
      </c>
      <c r="Y372" s="138"/>
      <c r="Z372" s="138"/>
      <c r="AA372" s="138"/>
      <c r="AB372" s="462"/>
      <c r="AC372" s="463"/>
      <c r="AD372" s="28"/>
      <c r="AE372" s="28"/>
      <c r="AF372" s="28"/>
      <c r="AG372" s="28"/>
      <c r="AH372" s="28"/>
      <c r="AI372" s="28"/>
      <c r="AJ372" s="28"/>
    </row>
    <row r="373" ht="30.0" customHeight="1">
      <c r="A373" s="138"/>
      <c r="B373" s="718" t="s">
        <v>3565</v>
      </c>
      <c r="C373" s="690">
        <v>12.0</v>
      </c>
      <c r="D373" s="466">
        <v>6.0</v>
      </c>
      <c r="E373" s="466">
        <v>2024.0</v>
      </c>
      <c r="F373" s="449"/>
      <c r="G373" s="690">
        <v>12.0</v>
      </c>
      <c r="H373" s="466">
        <v>6.0</v>
      </c>
      <c r="I373" s="466">
        <v>2024.0</v>
      </c>
      <c r="J373" s="691" t="s">
        <v>29</v>
      </c>
      <c r="K373" s="692" t="s">
        <v>37</v>
      </c>
      <c r="L373" s="722" t="s">
        <v>2486</v>
      </c>
      <c r="M373" s="585" t="s">
        <v>3566</v>
      </c>
      <c r="N373" s="545" t="s">
        <v>2768</v>
      </c>
      <c r="O373" s="546" t="s">
        <v>2586</v>
      </c>
      <c r="P373" s="484">
        <f t="shared" si="1"/>
        <v>45476</v>
      </c>
      <c r="Q373" s="455" t="str">
        <f t="shared" si="2"/>
        <v>OK</v>
      </c>
      <c r="R373" s="138">
        <v>26.0</v>
      </c>
      <c r="S373" s="138">
        <v>6.0</v>
      </c>
      <c r="T373" s="138">
        <v>2024.0</v>
      </c>
      <c r="U373" s="8">
        <v>2.0241200002271E13</v>
      </c>
      <c r="V373" s="399" t="s">
        <v>2701</v>
      </c>
      <c r="W373" s="138"/>
      <c r="X373" s="180" t="s">
        <v>3567</v>
      </c>
      <c r="Y373" s="138"/>
      <c r="Z373" s="138"/>
      <c r="AA373" s="138"/>
      <c r="AB373" s="462"/>
      <c r="AC373" s="463"/>
      <c r="AD373" s="28"/>
      <c r="AE373" s="28"/>
      <c r="AF373" s="28"/>
      <c r="AG373" s="28"/>
      <c r="AH373" s="28"/>
      <c r="AI373" s="28"/>
      <c r="AJ373" s="28"/>
    </row>
    <row r="374" ht="40.5" customHeight="1">
      <c r="A374" s="138"/>
      <c r="B374" s="718" t="s">
        <v>3568</v>
      </c>
      <c r="C374" s="690">
        <v>13.0</v>
      </c>
      <c r="D374" s="466">
        <v>6.0</v>
      </c>
      <c r="E374" s="466">
        <v>2024.0</v>
      </c>
      <c r="F374" s="465"/>
      <c r="G374" s="690">
        <v>13.0</v>
      </c>
      <c r="H374" s="466">
        <v>6.0</v>
      </c>
      <c r="I374" s="466">
        <v>2024.0</v>
      </c>
      <c r="J374" s="691" t="s">
        <v>31</v>
      </c>
      <c r="K374" s="692" t="s">
        <v>37</v>
      </c>
      <c r="L374" s="474" t="s">
        <v>3442</v>
      </c>
      <c r="M374" s="710" t="s">
        <v>3569</v>
      </c>
      <c r="N374" s="545" t="s">
        <v>2768</v>
      </c>
      <c r="O374" s="546" t="s">
        <v>2586</v>
      </c>
      <c r="P374" s="484">
        <f t="shared" si="1"/>
        <v>45477</v>
      </c>
      <c r="Q374" s="455" t="str">
        <f t="shared" si="2"/>
        <v>OK</v>
      </c>
      <c r="R374" s="138">
        <v>26.0</v>
      </c>
      <c r="S374" s="138">
        <v>6.0</v>
      </c>
      <c r="T374" s="138">
        <v>2024.0</v>
      </c>
      <c r="U374" s="698">
        <v>2.0241200002371E13</v>
      </c>
      <c r="V374" s="399" t="s">
        <v>2701</v>
      </c>
      <c r="W374" s="138"/>
      <c r="X374" s="180" t="s">
        <v>3570</v>
      </c>
      <c r="Y374" s="138"/>
      <c r="Z374" s="138"/>
      <c r="AA374" s="138"/>
      <c r="AB374" s="462"/>
      <c r="AC374" s="463"/>
      <c r="AD374" s="28"/>
      <c r="AE374" s="28"/>
      <c r="AF374" s="28"/>
      <c r="AG374" s="28"/>
      <c r="AH374" s="28"/>
      <c r="AI374" s="28"/>
      <c r="AJ374" s="28"/>
    </row>
    <row r="375" ht="28.5" customHeight="1">
      <c r="A375" s="138"/>
      <c r="B375" s="723" t="s">
        <v>3571</v>
      </c>
      <c r="C375" s="724">
        <v>13.0</v>
      </c>
      <c r="D375" s="725">
        <v>6.0</v>
      </c>
      <c r="E375" s="725">
        <v>2024.0</v>
      </c>
      <c r="F375" s="449"/>
      <c r="G375" s="724">
        <v>13.0</v>
      </c>
      <c r="H375" s="725">
        <v>6.0</v>
      </c>
      <c r="I375" s="725">
        <v>2024.0</v>
      </c>
      <c r="J375" s="726" t="s">
        <v>31</v>
      </c>
      <c r="K375" s="727" t="s">
        <v>37</v>
      </c>
      <c r="L375" s="474" t="s">
        <v>3572</v>
      </c>
      <c r="M375" s="585" t="s">
        <v>3573</v>
      </c>
      <c r="N375" s="545" t="s">
        <v>2768</v>
      </c>
      <c r="O375" s="546" t="s">
        <v>2443</v>
      </c>
      <c r="P375" s="484">
        <f t="shared" si="1"/>
        <v>45477</v>
      </c>
      <c r="Q375" s="455" t="str">
        <f t="shared" si="2"/>
        <v>OK</v>
      </c>
      <c r="R375" s="404">
        <v>1.0</v>
      </c>
      <c r="S375" s="404">
        <v>8.0</v>
      </c>
      <c r="T375" s="404">
        <v>2024.0</v>
      </c>
      <c r="U375" s="404">
        <v>2.0241200002821E13</v>
      </c>
      <c r="V375" s="404" t="s">
        <v>2368</v>
      </c>
      <c r="W375" s="321"/>
      <c r="X375" s="408" t="s">
        <v>3574</v>
      </c>
      <c r="Y375" s="138"/>
      <c r="Z375" s="138"/>
      <c r="AA375" s="138"/>
      <c r="AB375" s="462"/>
      <c r="AC375" s="463"/>
      <c r="AD375" s="28"/>
      <c r="AE375" s="28"/>
      <c r="AF375" s="28"/>
      <c r="AG375" s="28"/>
      <c r="AH375" s="28"/>
      <c r="AI375" s="28"/>
      <c r="AJ375" s="28"/>
    </row>
    <row r="376" ht="24.75" customHeight="1">
      <c r="A376" s="138"/>
      <c r="B376" s="723" t="s">
        <v>3575</v>
      </c>
      <c r="C376" s="724">
        <v>13.0</v>
      </c>
      <c r="D376" s="725">
        <v>6.0</v>
      </c>
      <c r="E376" s="725">
        <v>2024.0</v>
      </c>
      <c r="F376" s="465"/>
      <c r="G376" s="724">
        <v>13.0</v>
      </c>
      <c r="H376" s="725">
        <v>6.0</v>
      </c>
      <c r="I376" s="725">
        <v>2024.0</v>
      </c>
      <c r="J376" s="726" t="s">
        <v>29</v>
      </c>
      <c r="K376" s="727" t="s">
        <v>37</v>
      </c>
      <c r="L376" s="474" t="s">
        <v>3576</v>
      </c>
      <c r="M376" s="585" t="s">
        <v>3577</v>
      </c>
      <c r="N376" s="673" t="s">
        <v>3578</v>
      </c>
      <c r="O376" s="543" t="s">
        <v>2289</v>
      </c>
      <c r="P376" s="484">
        <f t="shared" si="1"/>
        <v>45477</v>
      </c>
      <c r="Q376" s="601" t="str">
        <f t="shared" si="2"/>
        <v>OK</v>
      </c>
      <c r="R376" s="280">
        <v>13.0</v>
      </c>
      <c r="S376" s="280">
        <v>6.0</v>
      </c>
      <c r="T376" s="280">
        <v>2024.0</v>
      </c>
      <c r="U376" s="502">
        <v>0.0</v>
      </c>
      <c r="V376" s="368" t="s">
        <v>3205</v>
      </c>
      <c r="W376" s="280"/>
      <c r="X376" s="280" t="s">
        <v>3206</v>
      </c>
      <c r="Y376" s="138"/>
      <c r="Z376" s="138"/>
      <c r="AA376" s="138"/>
      <c r="AB376" s="462"/>
      <c r="AC376" s="463"/>
      <c r="AD376" s="28"/>
      <c r="AE376" s="28"/>
      <c r="AF376" s="28"/>
      <c r="AG376" s="28"/>
      <c r="AH376" s="28"/>
      <c r="AI376" s="28"/>
      <c r="AJ376" s="28"/>
    </row>
    <row r="377" ht="38.25" customHeight="1">
      <c r="A377" s="138"/>
      <c r="B377" s="723" t="s">
        <v>3579</v>
      </c>
      <c r="C377" s="724">
        <v>13.0</v>
      </c>
      <c r="D377" s="725">
        <v>6.0</v>
      </c>
      <c r="E377" s="725">
        <v>2024.0</v>
      </c>
      <c r="F377" s="449"/>
      <c r="G377" s="724">
        <v>13.0</v>
      </c>
      <c r="H377" s="725">
        <v>6.0</v>
      </c>
      <c r="I377" s="725">
        <v>2024.0</v>
      </c>
      <c r="J377" s="726" t="s">
        <v>29</v>
      </c>
      <c r="K377" s="727" t="s">
        <v>37</v>
      </c>
      <c r="L377" s="474" t="s">
        <v>2584</v>
      </c>
      <c r="M377" s="585" t="s">
        <v>3580</v>
      </c>
      <c r="N377" s="545" t="s">
        <v>2768</v>
      </c>
      <c r="O377" s="546" t="s">
        <v>2586</v>
      </c>
      <c r="P377" s="484">
        <f t="shared" si="1"/>
        <v>45477</v>
      </c>
      <c r="Q377" s="455" t="str">
        <f t="shared" si="2"/>
        <v>OK</v>
      </c>
      <c r="R377" s="138">
        <v>28.0</v>
      </c>
      <c r="S377" s="138">
        <v>6.0</v>
      </c>
      <c r="T377" s="138">
        <v>2024.0</v>
      </c>
      <c r="U377" s="8">
        <v>2.0241200002401E13</v>
      </c>
      <c r="V377" s="399" t="s">
        <v>2298</v>
      </c>
      <c r="W377" s="138"/>
      <c r="X377" s="1" t="s">
        <v>3581</v>
      </c>
      <c r="Y377" s="138"/>
      <c r="Z377" s="138"/>
      <c r="AA377" s="138"/>
      <c r="AB377" s="462"/>
      <c r="AC377" s="463"/>
      <c r="AD377" s="28"/>
      <c r="AE377" s="28"/>
      <c r="AF377" s="28"/>
      <c r="AG377" s="28"/>
      <c r="AH377" s="28"/>
      <c r="AI377" s="28"/>
      <c r="AJ377" s="28"/>
    </row>
    <row r="378" ht="17.25" customHeight="1">
      <c r="A378" s="138"/>
      <c r="B378" s="723" t="s">
        <v>3582</v>
      </c>
      <c r="C378" s="724">
        <v>13.0</v>
      </c>
      <c r="D378" s="725">
        <v>6.0</v>
      </c>
      <c r="E378" s="725">
        <v>2024.0</v>
      </c>
      <c r="F378" s="465"/>
      <c r="G378" s="724">
        <v>13.0</v>
      </c>
      <c r="H378" s="725">
        <v>6.0</v>
      </c>
      <c r="I378" s="725">
        <v>2024.0</v>
      </c>
      <c r="J378" s="726" t="s">
        <v>29</v>
      </c>
      <c r="K378" s="727" t="s">
        <v>30</v>
      </c>
      <c r="L378" s="474" t="s">
        <v>3583</v>
      </c>
      <c r="M378" s="707" t="s">
        <v>2872</v>
      </c>
      <c r="N378" s="565" t="s">
        <v>2428</v>
      </c>
      <c r="O378" s="42" t="s">
        <v>2289</v>
      </c>
      <c r="P378" s="484">
        <f t="shared" si="1"/>
        <v>45477</v>
      </c>
      <c r="Q378" s="455" t="str">
        <f t="shared" si="2"/>
        <v>OK</v>
      </c>
      <c r="R378" s="138">
        <v>14.0</v>
      </c>
      <c r="S378" s="138">
        <v>6.0</v>
      </c>
      <c r="T378" s="138">
        <v>2024.0</v>
      </c>
      <c r="U378" s="646">
        <v>2.0241400002121E13</v>
      </c>
      <c r="V378" s="399" t="s">
        <v>2298</v>
      </c>
      <c r="W378" s="138"/>
      <c r="X378" s="138" t="s">
        <v>3584</v>
      </c>
      <c r="Y378" s="138"/>
      <c r="Z378" s="138"/>
      <c r="AA378" s="138"/>
      <c r="AB378" s="462"/>
      <c r="AC378" s="463"/>
      <c r="AD378" s="28"/>
      <c r="AE378" s="28"/>
      <c r="AF378" s="28"/>
      <c r="AG378" s="28"/>
      <c r="AH378" s="28"/>
      <c r="AI378" s="28"/>
      <c r="AJ378" s="28"/>
    </row>
    <row r="379" ht="76.5" customHeight="1">
      <c r="A379" s="138"/>
      <c r="B379" s="723" t="s">
        <v>3585</v>
      </c>
      <c r="C379" s="724">
        <v>13.0</v>
      </c>
      <c r="D379" s="725">
        <v>6.0</v>
      </c>
      <c r="E379" s="725">
        <v>2024.0</v>
      </c>
      <c r="F379" s="449"/>
      <c r="G379" s="724">
        <v>13.0</v>
      </c>
      <c r="H379" s="725">
        <v>6.0</v>
      </c>
      <c r="I379" s="725">
        <v>2024.0</v>
      </c>
      <c r="J379" s="726" t="s">
        <v>29</v>
      </c>
      <c r="K379" s="727" t="s">
        <v>37</v>
      </c>
      <c r="L379" s="474" t="s">
        <v>2918</v>
      </c>
      <c r="M379" s="709" t="s">
        <v>2933</v>
      </c>
      <c r="N379" s="565" t="s">
        <v>2428</v>
      </c>
      <c r="O379" s="42" t="s">
        <v>2289</v>
      </c>
      <c r="P379" s="484">
        <f t="shared" si="1"/>
        <v>45477</v>
      </c>
      <c r="Q379" s="455" t="str">
        <f t="shared" si="2"/>
        <v>OK</v>
      </c>
      <c r="R379" s="138"/>
      <c r="S379" s="138"/>
      <c r="T379" s="138"/>
      <c r="U379" s="404" t="s">
        <v>2290</v>
      </c>
      <c r="V379" s="399" t="s">
        <v>2635</v>
      </c>
      <c r="W379" s="138"/>
      <c r="X379" s="138"/>
      <c r="Y379" s="138"/>
      <c r="Z379" s="138"/>
      <c r="AA379" s="138"/>
      <c r="AB379" s="462"/>
      <c r="AC379" s="463"/>
      <c r="AD379" s="28"/>
      <c r="AE379" s="28"/>
      <c r="AF379" s="28"/>
      <c r="AG379" s="28"/>
      <c r="AH379" s="28"/>
      <c r="AI379" s="28"/>
      <c r="AJ379" s="28"/>
    </row>
    <row r="380" ht="34.5" customHeight="1">
      <c r="A380" s="138"/>
      <c r="B380" s="723" t="s">
        <v>3586</v>
      </c>
      <c r="C380" s="724">
        <v>14.0</v>
      </c>
      <c r="D380" s="725">
        <v>6.0</v>
      </c>
      <c r="E380" s="725">
        <v>2024.0</v>
      </c>
      <c r="F380" s="465"/>
      <c r="G380" s="724">
        <v>14.0</v>
      </c>
      <c r="H380" s="725">
        <v>6.0</v>
      </c>
      <c r="I380" s="725">
        <v>2024.0</v>
      </c>
      <c r="J380" s="726" t="s">
        <v>29</v>
      </c>
      <c r="K380" s="727" t="s">
        <v>37</v>
      </c>
      <c r="L380" s="728" t="s">
        <v>3184</v>
      </c>
      <c r="M380" s="675" t="s">
        <v>3587</v>
      </c>
      <c r="N380" s="565" t="s">
        <v>2428</v>
      </c>
      <c r="O380" s="42" t="s">
        <v>2289</v>
      </c>
      <c r="P380" s="484">
        <f t="shared" si="1"/>
        <v>45478</v>
      </c>
      <c r="Q380" s="455" t="str">
        <f t="shared" si="2"/>
        <v>OK</v>
      </c>
      <c r="R380" s="138"/>
      <c r="S380" s="138"/>
      <c r="T380" s="138"/>
      <c r="U380" s="404" t="s">
        <v>2290</v>
      </c>
      <c r="V380" s="399" t="s">
        <v>2635</v>
      </c>
      <c r="W380" s="138"/>
      <c r="X380" s="138"/>
      <c r="Y380" s="138"/>
      <c r="Z380" s="138"/>
      <c r="AA380" s="138"/>
      <c r="AB380" s="462"/>
      <c r="AC380" s="463"/>
      <c r="AD380" s="28"/>
      <c r="AE380" s="28"/>
      <c r="AF380" s="28"/>
      <c r="AG380" s="28"/>
      <c r="AH380" s="28"/>
      <c r="AI380" s="28"/>
      <c r="AJ380" s="28"/>
    </row>
    <row r="381" ht="29.25" customHeight="1">
      <c r="A381" s="138"/>
      <c r="B381" s="723" t="s">
        <v>3588</v>
      </c>
      <c r="C381" s="724">
        <v>14.0</v>
      </c>
      <c r="D381" s="725">
        <v>6.0</v>
      </c>
      <c r="E381" s="725">
        <v>2024.0</v>
      </c>
      <c r="F381" s="449"/>
      <c r="G381" s="724">
        <v>14.0</v>
      </c>
      <c r="H381" s="725">
        <v>6.0</v>
      </c>
      <c r="I381" s="725">
        <v>2024.0</v>
      </c>
      <c r="J381" s="726" t="s">
        <v>29</v>
      </c>
      <c r="K381" s="727" t="s">
        <v>37</v>
      </c>
      <c r="L381" s="474" t="s">
        <v>3589</v>
      </c>
      <c r="M381" s="585" t="s">
        <v>3590</v>
      </c>
      <c r="N381" s="545" t="s">
        <v>2768</v>
      </c>
      <c r="O381" s="546" t="s">
        <v>3591</v>
      </c>
      <c r="P381" s="484">
        <f t="shared" si="1"/>
        <v>45478</v>
      </c>
      <c r="Q381" s="455" t="str">
        <f t="shared" si="2"/>
        <v>OK</v>
      </c>
      <c r="R381" s="138">
        <v>1.0</v>
      </c>
      <c r="S381" s="138">
        <v>8.0</v>
      </c>
      <c r="T381" s="138">
        <v>2024.0</v>
      </c>
      <c r="U381" s="404">
        <v>2.0241200003021E13</v>
      </c>
      <c r="V381" s="399" t="s">
        <v>2298</v>
      </c>
      <c r="W381" s="138"/>
      <c r="X381" s="138" t="s">
        <v>3592</v>
      </c>
      <c r="Y381" s="138"/>
      <c r="Z381" s="138"/>
      <c r="AA381" s="138"/>
      <c r="AB381" s="462"/>
      <c r="AC381" s="463"/>
      <c r="AD381" s="28"/>
      <c r="AE381" s="28"/>
      <c r="AF381" s="28"/>
      <c r="AG381" s="28"/>
      <c r="AH381" s="28"/>
      <c r="AI381" s="28"/>
      <c r="AJ381" s="28"/>
    </row>
    <row r="382" ht="42.75" customHeight="1">
      <c r="A382" s="138"/>
      <c r="B382" s="723" t="s">
        <v>3593</v>
      </c>
      <c r="C382" s="724">
        <v>14.0</v>
      </c>
      <c r="D382" s="725">
        <v>6.0</v>
      </c>
      <c r="E382" s="725">
        <v>2024.0</v>
      </c>
      <c r="F382" s="465"/>
      <c r="G382" s="724">
        <v>14.0</v>
      </c>
      <c r="H382" s="725">
        <v>6.0</v>
      </c>
      <c r="I382" s="725">
        <v>2024.0</v>
      </c>
      <c r="J382" s="726" t="s">
        <v>29</v>
      </c>
      <c r="K382" s="727" t="s">
        <v>37</v>
      </c>
      <c r="L382" s="474" t="s">
        <v>3594</v>
      </c>
      <c r="M382" s="585" t="s">
        <v>3595</v>
      </c>
      <c r="N382" s="565" t="s">
        <v>2428</v>
      </c>
      <c r="O382" s="42" t="s">
        <v>2289</v>
      </c>
      <c r="P382" s="484">
        <f t="shared" si="1"/>
        <v>45478</v>
      </c>
      <c r="Q382" s="455" t="str">
        <f t="shared" si="2"/>
        <v>OK</v>
      </c>
      <c r="R382" s="138"/>
      <c r="S382" s="138"/>
      <c r="T382" s="138"/>
      <c r="U382" s="404" t="s">
        <v>2403</v>
      </c>
      <c r="V382" s="729" t="s">
        <v>2313</v>
      </c>
      <c r="W382" s="138"/>
      <c r="X382" s="138" t="s">
        <v>3596</v>
      </c>
      <c r="Y382" s="138"/>
      <c r="Z382" s="138"/>
      <c r="AA382" s="138"/>
      <c r="AB382" s="462"/>
      <c r="AC382" s="463"/>
      <c r="AD382" s="28"/>
      <c r="AE382" s="28"/>
      <c r="AF382" s="28"/>
      <c r="AG382" s="28"/>
      <c r="AH382" s="28"/>
      <c r="AI382" s="28"/>
      <c r="AJ382" s="28"/>
    </row>
    <row r="383" ht="36.0" customHeight="1">
      <c r="A383" s="138"/>
      <c r="B383" s="723" t="s">
        <v>3597</v>
      </c>
      <c r="C383" s="724">
        <v>14.0</v>
      </c>
      <c r="D383" s="725">
        <v>6.0</v>
      </c>
      <c r="E383" s="725">
        <v>2024.0</v>
      </c>
      <c r="F383" s="449"/>
      <c r="G383" s="724">
        <v>14.0</v>
      </c>
      <c r="H383" s="725">
        <v>6.0</v>
      </c>
      <c r="I383" s="725">
        <v>2024.0</v>
      </c>
      <c r="J383" s="726" t="s">
        <v>29</v>
      </c>
      <c r="K383" s="727" t="s">
        <v>37</v>
      </c>
      <c r="L383" s="474" t="s">
        <v>3598</v>
      </c>
      <c r="M383" s="707" t="s">
        <v>3599</v>
      </c>
      <c r="N383" s="545" t="s">
        <v>2768</v>
      </c>
      <c r="O383" s="546" t="s">
        <v>3600</v>
      </c>
      <c r="P383" s="484">
        <f t="shared" si="1"/>
        <v>45478</v>
      </c>
      <c r="Q383" s="455" t="str">
        <f t="shared" si="2"/>
        <v>OK</v>
      </c>
      <c r="R383" s="138">
        <v>2.0</v>
      </c>
      <c r="S383" s="138">
        <v>9.0</v>
      </c>
      <c r="T383" s="138">
        <v>2024.0</v>
      </c>
      <c r="U383" s="698">
        <v>2.0241200003411E13</v>
      </c>
      <c r="V383" s="399" t="s">
        <v>2298</v>
      </c>
      <c r="W383" s="138"/>
      <c r="X383" s="138" t="s">
        <v>3601</v>
      </c>
      <c r="Y383" s="138"/>
      <c r="Z383" s="138"/>
      <c r="AA383" s="138"/>
      <c r="AB383" s="462"/>
      <c r="AC383" s="463"/>
      <c r="AD383" s="28"/>
      <c r="AE383" s="28"/>
      <c r="AF383" s="28"/>
      <c r="AG383" s="28"/>
      <c r="AH383" s="28"/>
      <c r="AI383" s="28"/>
      <c r="AJ383" s="28"/>
    </row>
    <row r="384" ht="39.0" customHeight="1">
      <c r="A384" s="138"/>
      <c r="B384" s="723" t="s">
        <v>3602</v>
      </c>
      <c r="C384" s="724">
        <v>14.0</v>
      </c>
      <c r="D384" s="725">
        <v>6.0</v>
      </c>
      <c r="E384" s="725">
        <v>2024.0</v>
      </c>
      <c r="F384" s="465"/>
      <c r="G384" s="724">
        <v>14.0</v>
      </c>
      <c r="H384" s="725">
        <v>6.0</v>
      </c>
      <c r="I384" s="725">
        <v>2024.0</v>
      </c>
      <c r="J384" s="726" t="s">
        <v>29</v>
      </c>
      <c r="K384" s="727" t="s">
        <v>37</v>
      </c>
      <c r="L384" s="474" t="s">
        <v>3603</v>
      </c>
      <c r="M384" s="707" t="s">
        <v>3604</v>
      </c>
      <c r="N384" s="565" t="s">
        <v>2428</v>
      </c>
      <c r="O384" s="42" t="s">
        <v>2289</v>
      </c>
      <c r="P384" s="484">
        <f t="shared" si="1"/>
        <v>45478</v>
      </c>
      <c r="Q384" s="455" t="str">
        <f t="shared" si="2"/>
        <v>OK</v>
      </c>
      <c r="R384" s="138">
        <v>17.0</v>
      </c>
      <c r="S384" s="138">
        <v>6.0</v>
      </c>
      <c r="T384" s="138">
        <v>2024.0</v>
      </c>
      <c r="U384" s="404">
        <v>2.0241400002171E13</v>
      </c>
      <c r="V384" s="399" t="s">
        <v>2298</v>
      </c>
      <c r="W384" s="138"/>
      <c r="X384" s="138" t="s">
        <v>3605</v>
      </c>
      <c r="Y384" s="138"/>
      <c r="Z384" s="138"/>
      <c r="AA384" s="138"/>
      <c r="AB384" s="462"/>
      <c r="AC384" s="463"/>
      <c r="AD384" s="28"/>
      <c r="AE384" s="28"/>
      <c r="AF384" s="28"/>
      <c r="AG384" s="28"/>
      <c r="AH384" s="28"/>
      <c r="AI384" s="28"/>
      <c r="AJ384" s="28"/>
    </row>
    <row r="385" ht="51.0" customHeight="1">
      <c r="A385" s="138"/>
      <c r="B385" s="723" t="s">
        <v>3606</v>
      </c>
      <c r="C385" s="724">
        <v>17.0</v>
      </c>
      <c r="D385" s="725">
        <v>6.0</v>
      </c>
      <c r="E385" s="725">
        <v>2024.0</v>
      </c>
      <c r="F385" s="449"/>
      <c r="G385" s="724">
        <v>17.0</v>
      </c>
      <c r="H385" s="725">
        <v>6.0</v>
      </c>
      <c r="I385" s="725">
        <v>2024.0</v>
      </c>
      <c r="J385" s="726" t="s">
        <v>29</v>
      </c>
      <c r="K385" s="727" t="s">
        <v>37</v>
      </c>
      <c r="L385" s="474" t="s">
        <v>3289</v>
      </c>
      <c r="M385" s="585" t="s">
        <v>3607</v>
      </c>
      <c r="N385" s="730" t="s">
        <v>3578</v>
      </c>
      <c r="O385" s="543" t="s">
        <v>2289</v>
      </c>
      <c r="P385" s="484">
        <f t="shared" si="1"/>
        <v>45481</v>
      </c>
      <c r="Q385" s="601" t="str">
        <f t="shared" si="2"/>
        <v>OK</v>
      </c>
      <c r="R385" s="280"/>
      <c r="S385" s="280"/>
      <c r="T385" s="280"/>
      <c r="U385" s="502">
        <v>0.0</v>
      </c>
      <c r="V385" s="368" t="s">
        <v>3205</v>
      </c>
      <c r="W385" s="280"/>
      <c r="X385" s="280" t="s">
        <v>3206</v>
      </c>
      <c r="Y385" s="138"/>
      <c r="Z385" s="138"/>
      <c r="AA385" s="138"/>
      <c r="AB385" s="462"/>
      <c r="AC385" s="463"/>
      <c r="AD385" s="28"/>
      <c r="AE385" s="28"/>
      <c r="AF385" s="28"/>
      <c r="AG385" s="28"/>
      <c r="AH385" s="28"/>
      <c r="AI385" s="28"/>
      <c r="AJ385" s="28"/>
    </row>
    <row r="386" ht="31.5" customHeight="1">
      <c r="A386" s="138"/>
      <c r="B386" s="723" t="s">
        <v>3608</v>
      </c>
      <c r="C386" s="724">
        <v>17.0</v>
      </c>
      <c r="D386" s="725">
        <v>6.0</v>
      </c>
      <c r="E386" s="725">
        <v>2024.0</v>
      </c>
      <c r="F386" s="465"/>
      <c r="G386" s="724">
        <v>17.0</v>
      </c>
      <c r="H386" s="725">
        <v>6.0</v>
      </c>
      <c r="I386" s="725">
        <v>2024.0</v>
      </c>
      <c r="J386" s="726" t="s">
        <v>29</v>
      </c>
      <c r="K386" s="727" t="s">
        <v>37</v>
      </c>
      <c r="L386" s="474" t="s">
        <v>2795</v>
      </c>
      <c r="M386" s="585" t="s">
        <v>3609</v>
      </c>
      <c r="N386" s="552" t="s">
        <v>2889</v>
      </c>
      <c r="O386" s="42" t="s">
        <v>2289</v>
      </c>
      <c r="P386" s="484">
        <f t="shared" si="1"/>
        <v>45481</v>
      </c>
      <c r="Q386" s="455" t="str">
        <f t="shared" si="2"/>
        <v>OK</v>
      </c>
      <c r="R386" s="138">
        <v>28.0</v>
      </c>
      <c r="S386" s="138">
        <v>6.0</v>
      </c>
      <c r="T386" s="138">
        <v>2024.0</v>
      </c>
      <c r="U386" s="404">
        <v>2.0241100002331E13</v>
      </c>
      <c r="V386" s="616" t="s">
        <v>2460</v>
      </c>
      <c r="W386" s="138"/>
      <c r="X386" s="138" t="s">
        <v>3510</v>
      </c>
      <c r="Y386" s="138"/>
      <c r="Z386" s="138"/>
      <c r="AA386" s="138"/>
      <c r="AB386" s="462"/>
      <c r="AC386" s="463"/>
      <c r="AD386" s="28"/>
      <c r="AE386" s="28"/>
      <c r="AF386" s="28"/>
      <c r="AG386" s="28"/>
      <c r="AH386" s="28"/>
      <c r="AI386" s="28"/>
      <c r="AJ386" s="28"/>
    </row>
    <row r="387" ht="41.25" customHeight="1">
      <c r="A387" s="138"/>
      <c r="B387" s="723" t="s">
        <v>3610</v>
      </c>
      <c r="C387" s="724">
        <v>17.0</v>
      </c>
      <c r="D387" s="725">
        <v>6.0</v>
      </c>
      <c r="E387" s="725">
        <v>2024.0</v>
      </c>
      <c r="F387" s="449"/>
      <c r="G387" s="724">
        <v>17.0</v>
      </c>
      <c r="H387" s="725">
        <v>6.0</v>
      </c>
      <c r="I387" s="725">
        <v>2024.0</v>
      </c>
      <c r="J387" s="726" t="s">
        <v>31</v>
      </c>
      <c r="K387" s="727" t="s">
        <v>37</v>
      </c>
      <c r="L387" s="474" t="s">
        <v>3611</v>
      </c>
      <c r="M387" s="707" t="s">
        <v>3612</v>
      </c>
      <c r="N387" s="672" t="s">
        <v>3481</v>
      </c>
      <c r="O387" s="42" t="s">
        <v>2289</v>
      </c>
      <c r="P387" s="484">
        <f t="shared" si="1"/>
        <v>45481</v>
      </c>
      <c r="Q387" s="455" t="str">
        <f t="shared" si="2"/>
        <v>OK</v>
      </c>
      <c r="R387" s="138">
        <v>19.0</v>
      </c>
      <c r="S387" s="138">
        <v>6.0</v>
      </c>
      <c r="T387" s="138">
        <v>2024.0</v>
      </c>
      <c r="U387" s="404">
        <v>2.0241000002211E13</v>
      </c>
      <c r="V387" s="399" t="s">
        <v>2460</v>
      </c>
      <c r="W387" s="138"/>
      <c r="X387" s="138" t="s">
        <v>3613</v>
      </c>
      <c r="Y387" s="138"/>
      <c r="Z387" s="138"/>
      <c r="AA387" s="138"/>
      <c r="AB387" s="462"/>
      <c r="AC387" s="463"/>
      <c r="AD387" s="28"/>
      <c r="AE387" s="28"/>
      <c r="AF387" s="28"/>
      <c r="AG387" s="28"/>
      <c r="AH387" s="28"/>
      <c r="AI387" s="28"/>
      <c r="AJ387" s="28"/>
    </row>
    <row r="388" ht="49.5" customHeight="1">
      <c r="A388" s="138"/>
      <c r="B388" s="723" t="s">
        <v>3614</v>
      </c>
      <c r="C388" s="724">
        <v>17.0</v>
      </c>
      <c r="D388" s="725">
        <v>6.0</v>
      </c>
      <c r="E388" s="725">
        <v>2024.0</v>
      </c>
      <c r="F388" s="465"/>
      <c r="G388" s="724">
        <v>17.0</v>
      </c>
      <c r="H388" s="725">
        <v>6.0</v>
      </c>
      <c r="I388" s="725">
        <v>2024.0</v>
      </c>
      <c r="J388" s="726" t="s">
        <v>29</v>
      </c>
      <c r="K388" s="727" t="s">
        <v>37</v>
      </c>
      <c r="L388" s="474" t="s">
        <v>3615</v>
      </c>
      <c r="M388" s="585" t="s">
        <v>3616</v>
      </c>
      <c r="N388" s="552" t="s">
        <v>2889</v>
      </c>
      <c r="O388" s="42" t="s">
        <v>2289</v>
      </c>
      <c r="P388" s="484">
        <f t="shared" si="1"/>
        <v>45481</v>
      </c>
      <c r="Q388" s="455" t="str">
        <f t="shared" si="2"/>
        <v>OK</v>
      </c>
      <c r="R388" s="138">
        <v>8.0</v>
      </c>
      <c r="S388" s="138">
        <v>7.0</v>
      </c>
      <c r="T388" s="138">
        <v>2024.0</v>
      </c>
      <c r="U388" s="404">
        <v>0.0</v>
      </c>
      <c r="V388" s="399" t="s">
        <v>2460</v>
      </c>
      <c r="W388" s="138"/>
      <c r="X388" s="138" t="s">
        <v>3617</v>
      </c>
      <c r="Y388" s="138"/>
      <c r="Z388" s="138"/>
      <c r="AA388" s="138"/>
      <c r="AB388" s="462"/>
      <c r="AC388" s="463"/>
      <c r="AD388" s="28"/>
      <c r="AE388" s="28"/>
      <c r="AF388" s="28"/>
      <c r="AG388" s="28"/>
      <c r="AH388" s="28"/>
      <c r="AI388" s="28"/>
      <c r="AJ388" s="28"/>
    </row>
    <row r="389" ht="37.5" customHeight="1">
      <c r="A389" s="138"/>
      <c r="B389" s="723" t="s">
        <v>3618</v>
      </c>
      <c r="C389" s="724">
        <v>17.0</v>
      </c>
      <c r="D389" s="725">
        <v>6.0</v>
      </c>
      <c r="E389" s="725">
        <v>2024.0</v>
      </c>
      <c r="F389" s="449"/>
      <c r="G389" s="724">
        <v>17.0</v>
      </c>
      <c r="H389" s="725">
        <v>6.0</v>
      </c>
      <c r="I389" s="725">
        <v>2024.0</v>
      </c>
      <c r="J389" s="726" t="s">
        <v>29</v>
      </c>
      <c r="K389" s="727" t="s">
        <v>37</v>
      </c>
      <c r="L389" s="474" t="s">
        <v>2994</v>
      </c>
      <c r="M389" s="585" t="s">
        <v>3619</v>
      </c>
      <c r="N389" s="565" t="s">
        <v>2428</v>
      </c>
      <c r="O389" s="42" t="s">
        <v>2289</v>
      </c>
      <c r="P389" s="484">
        <f t="shared" si="1"/>
        <v>45481</v>
      </c>
      <c r="Q389" s="455" t="str">
        <f t="shared" si="2"/>
        <v>OK</v>
      </c>
      <c r="R389" s="138"/>
      <c r="S389" s="138"/>
      <c r="T389" s="138"/>
      <c r="U389" s="404" t="s">
        <v>2403</v>
      </c>
      <c r="V389" s="399" t="s">
        <v>2387</v>
      </c>
      <c r="W389" s="138"/>
      <c r="X389" s="138" t="s">
        <v>3620</v>
      </c>
      <c r="Y389" s="138"/>
      <c r="Z389" s="138"/>
      <c r="AA389" s="138"/>
      <c r="AB389" s="462"/>
      <c r="AC389" s="463"/>
      <c r="AD389" s="28"/>
      <c r="AE389" s="28"/>
      <c r="AF389" s="28"/>
      <c r="AG389" s="28"/>
      <c r="AH389" s="28"/>
      <c r="AI389" s="28"/>
      <c r="AJ389" s="28"/>
    </row>
    <row r="390" ht="36.0" customHeight="1">
      <c r="A390" s="138"/>
      <c r="B390" s="718" t="s">
        <v>3621</v>
      </c>
      <c r="C390" s="719">
        <v>18.0</v>
      </c>
      <c r="D390" s="725">
        <v>6.0</v>
      </c>
      <c r="E390" s="725">
        <v>2024.0</v>
      </c>
      <c r="F390" s="465"/>
      <c r="G390" s="724">
        <v>18.0</v>
      </c>
      <c r="H390" s="725">
        <v>6.0</v>
      </c>
      <c r="I390" s="725">
        <v>2024.0</v>
      </c>
      <c r="J390" s="726" t="s">
        <v>29</v>
      </c>
      <c r="K390" s="727" t="s">
        <v>37</v>
      </c>
      <c r="L390" s="474" t="s">
        <v>2562</v>
      </c>
      <c r="M390" s="452" t="s">
        <v>3622</v>
      </c>
      <c r="N390" s="545" t="s">
        <v>2768</v>
      </c>
      <c r="O390" s="546" t="s">
        <v>3530</v>
      </c>
      <c r="P390" s="484">
        <f t="shared" si="1"/>
        <v>45482</v>
      </c>
      <c r="Q390" s="455" t="str">
        <f t="shared" si="2"/>
        <v>OK</v>
      </c>
      <c r="R390" s="138">
        <v>3.0</v>
      </c>
      <c r="S390" s="138">
        <v>9.0</v>
      </c>
      <c r="T390" s="138">
        <v>2024.0</v>
      </c>
      <c r="U390" s="404">
        <v>2.0241200003501E13</v>
      </c>
      <c r="V390" s="399"/>
      <c r="W390" s="138"/>
      <c r="X390" s="138"/>
      <c r="Y390" s="138"/>
      <c r="Z390" s="138"/>
      <c r="AA390" s="138"/>
      <c r="AB390" s="462"/>
      <c r="AC390" s="463"/>
      <c r="AD390" s="28"/>
      <c r="AE390" s="28"/>
      <c r="AF390" s="28"/>
      <c r="AG390" s="28"/>
      <c r="AH390" s="28"/>
      <c r="AI390" s="28"/>
      <c r="AJ390" s="28"/>
    </row>
    <row r="391" ht="33.0" customHeight="1">
      <c r="A391" s="138"/>
      <c r="B391" s="723" t="s">
        <v>3623</v>
      </c>
      <c r="C391" s="724">
        <v>18.0</v>
      </c>
      <c r="D391" s="725">
        <v>6.0</v>
      </c>
      <c r="E391" s="725">
        <v>2024.0</v>
      </c>
      <c r="F391" s="449"/>
      <c r="G391" s="724">
        <v>18.0</v>
      </c>
      <c r="H391" s="725">
        <v>6.0</v>
      </c>
      <c r="I391" s="725">
        <v>2024.0</v>
      </c>
      <c r="J391" s="726" t="s">
        <v>31</v>
      </c>
      <c r="K391" s="727" t="s">
        <v>37</v>
      </c>
      <c r="L391" s="731" t="s">
        <v>3624</v>
      </c>
      <c r="M391" s="585" t="s">
        <v>3625</v>
      </c>
      <c r="N391" s="545" t="s">
        <v>2768</v>
      </c>
      <c r="O391" s="546" t="s">
        <v>2443</v>
      </c>
      <c r="P391" s="484">
        <f t="shared" si="1"/>
        <v>45482</v>
      </c>
      <c r="Q391" s="455" t="str">
        <f t="shared" si="2"/>
        <v>OK</v>
      </c>
      <c r="R391" s="404">
        <v>1.0</v>
      </c>
      <c r="S391" s="404">
        <v>8.0</v>
      </c>
      <c r="T391" s="404">
        <v>2024.0</v>
      </c>
      <c r="U391" s="433">
        <v>2.0241200002831E13</v>
      </c>
      <c r="V391" s="404" t="s">
        <v>2368</v>
      </c>
      <c r="W391" s="321"/>
      <c r="X391" s="14" t="s">
        <v>3626</v>
      </c>
      <c r="Y391" s="138"/>
      <c r="Z391" s="138"/>
      <c r="AA391" s="138"/>
      <c r="AB391" s="462"/>
      <c r="AC391" s="463"/>
      <c r="AD391" s="28"/>
      <c r="AE391" s="28"/>
      <c r="AF391" s="28"/>
      <c r="AG391" s="28"/>
      <c r="AH391" s="28"/>
      <c r="AI391" s="28"/>
      <c r="AJ391" s="28"/>
    </row>
    <row r="392" ht="33.0" customHeight="1">
      <c r="A392" s="138"/>
      <c r="B392" s="723" t="s">
        <v>3627</v>
      </c>
      <c r="C392" s="724">
        <v>18.0</v>
      </c>
      <c r="D392" s="725">
        <v>6.0</v>
      </c>
      <c r="E392" s="725">
        <v>2024.0</v>
      </c>
      <c r="F392" s="465"/>
      <c r="G392" s="724">
        <v>18.0</v>
      </c>
      <c r="H392" s="725">
        <v>6.0</v>
      </c>
      <c r="I392" s="725">
        <v>2024.0</v>
      </c>
      <c r="J392" s="726" t="s">
        <v>29</v>
      </c>
      <c r="K392" s="727" t="s">
        <v>37</v>
      </c>
      <c r="L392" s="474"/>
      <c r="M392" s="585" t="s">
        <v>3628</v>
      </c>
      <c r="N392" s="673" t="s">
        <v>3629</v>
      </c>
      <c r="O392" s="42" t="s">
        <v>2289</v>
      </c>
      <c r="P392" s="484">
        <f t="shared" si="1"/>
        <v>45482</v>
      </c>
      <c r="Q392" s="601" t="str">
        <f t="shared" si="2"/>
        <v>OK</v>
      </c>
      <c r="R392" s="280">
        <v>18.0</v>
      </c>
      <c r="S392" s="280">
        <v>6.0</v>
      </c>
      <c r="T392" s="280">
        <v>2024.0</v>
      </c>
      <c r="U392" s="502">
        <v>0.0</v>
      </c>
      <c r="V392" s="368" t="s">
        <v>3630</v>
      </c>
      <c r="W392" s="280"/>
      <c r="X392" s="280" t="s">
        <v>3631</v>
      </c>
      <c r="Y392" s="138"/>
      <c r="Z392" s="138"/>
      <c r="AA392" s="138"/>
      <c r="AB392" s="462"/>
      <c r="AC392" s="463"/>
      <c r="AD392" s="28"/>
      <c r="AE392" s="28"/>
      <c r="AF392" s="28"/>
      <c r="AG392" s="28"/>
      <c r="AH392" s="28"/>
      <c r="AI392" s="28"/>
      <c r="AJ392" s="28"/>
    </row>
    <row r="393" ht="23.25" customHeight="1">
      <c r="A393" s="138"/>
      <c r="B393" s="723" t="s">
        <v>3632</v>
      </c>
      <c r="C393" s="724">
        <v>19.0</v>
      </c>
      <c r="D393" s="725">
        <v>6.0</v>
      </c>
      <c r="E393" s="725">
        <v>2024.0</v>
      </c>
      <c r="F393" s="449"/>
      <c r="G393" s="724">
        <v>19.0</v>
      </c>
      <c r="H393" s="725">
        <v>6.0</v>
      </c>
      <c r="I393" s="725">
        <v>2024.0</v>
      </c>
      <c r="J393" s="726" t="s">
        <v>29</v>
      </c>
      <c r="K393" s="727" t="s">
        <v>37</v>
      </c>
      <c r="L393" s="474" t="s">
        <v>2515</v>
      </c>
      <c r="M393" s="585" t="s">
        <v>3633</v>
      </c>
      <c r="N393" s="545" t="s">
        <v>2768</v>
      </c>
      <c r="O393" s="546" t="s">
        <v>2586</v>
      </c>
      <c r="P393" s="484">
        <f t="shared" si="1"/>
        <v>45483</v>
      </c>
      <c r="Q393" s="455" t="str">
        <f t="shared" si="2"/>
        <v>OK</v>
      </c>
      <c r="R393" s="138">
        <v>28.0</v>
      </c>
      <c r="S393" s="138">
        <v>6.0</v>
      </c>
      <c r="T393" s="138">
        <v>2024.0</v>
      </c>
      <c r="U393" s="732">
        <v>2.0241200002411E13</v>
      </c>
      <c r="V393" s="399" t="s">
        <v>3634</v>
      </c>
      <c r="W393" s="138"/>
      <c r="X393" s="180" t="s">
        <v>3635</v>
      </c>
      <c r="Y393" s="138"/>
      <c r="Z393" s="138"/>
      <c r="AA393" s="138"/>
      <c r="AB393" s="462"/>
      <c r="AC393" s="463"/>
      <c r="AD393" s="28"/>
      <c r="AE393" s="28"/>
      <c r="AF393" s="28"/>
      <c r="AG393" s="28"/>
      <c r="AH393" s="28"/>
      <c r="AI393" s="28"/>
      <c r="AJ393" s="28"/>
    </row>
    <row r="394" ht="31.5" customHeight="1">
      <c r="A394" s="138"/>
      <c r="B394" s="723" t="s">
        <v>3636</v>
      </c>
      <c r="C394" s="724">
        <v>19.0</v>
      </c>
      <c r="D394" s="725">
        <v>6.0</v>
      </c>
      <c r="E394" s="725">
        <v>2024.0</v>
      </c>
      <c r="F394" s="465"/>
      <c r="G394" s="724">
        <v>19.0</v>
      </c>
      <c r="H394" s="725">
        <v>6.0</v>
      </c>
      <c r="I394" s="725">
        <v>2024.0</v>
      </c>
      <c r="J394" s="726" t="s">
        <v>29</v>
      </c>
      <c r="K394" s="727" t="s">
        <v>37</v>
      </c>
      <c r="L394" s="474" t="s">
        <v>3411</v>
      </c>
      <c r="M394" s="585" t="s">
        <v>3637</v>
      </c>
      <c r="N394" s="545" t="s">
        <v>2768</v>
      </c>
      <c r="O394" s="546" t="s">
        <v>2443</v>
      </c>
      <c r="P394" s="484">
        <f t="shared" si="1"/>
        <v>45483</v>
      </c>
      <c r="Q394" s="455" t="str">
        <f t="shared" si="2"/>
        <v>OK</v>
      </c>
      <c r="R394" s="404">
        <v>3.0</v>
      </c>
      <c r="S394" s="404">
        <v>9.0</v>
      </c>
      <c r="T394" s="404">
        <v>2024.0</v>
      </c>
      <c r="U394" s="404">
        <v>2.0241200002871E13</v>
      </c>
      <c r="V394" s="404" t="s">
        <v>2368</v>
      </c>
      <c r="W394" s="321"/>
      <c r="X394" s="405" t="s">
        <v>3638</v>
      </c>
      <c r="Y394" s="138"/>
      <c r="Z394" s="138"/>
      <c r="AA394" s="138"/>
      <c r="AB394" s="462"/>
      <c r="AC394" s="463"/>
      <c r="AD394" s="28"/>
      <c r="AE394" s="28"/>
      <c r="AF394" s="28"/>
      <c r="AG394" s="28"/>
      <c r="AH394" s="28"/>
      <c r="AI394" s="28"/>
      <c r="AJ394" s="28"/>
    </row>
    <row r="395" ht="34.5" customHeight="1">
      <c r="A395" s="138"/>
      <c r="B395" s="723" t="s">
        <v>3639</v>
      </c>
      <c r="C395" s="724">
        <v>19.0</v>
      </c>
      <c r="D395" s="725">
        <v>6.0</v>
      </c>
      <c r="E395" s="725">
        <v>2024.0</v>
      </c>
      <c r="F395" s="449"/>
      <c r="G395" s="724">
        <v>19.0</v>
      </c>
      <c r="H395" s="725">
        <v>6.0</v>
      </c>
      <c r="I395" s="725">
        <v>2024.0</v>
      </c>
      <c r="J395" s="726" t="s">
        <v>29</v>
      </c>
      <c r="K395" s="727" t="s">
        <v>37</v>
      </c>
      <c r="L395" s="474" t="s">
        <v>3411</v>
      </c>
      <c r="M395" s="585" t="s">
        <v>3640</v>
      </c>
      <c r="N395" s="545" t="s">
        <v>2768</v>
      </c>
      <c r="O395" s="546" t="s">
        <v>3530</v>
      </c>
      <c r="P395" s="484">
        <f t="shared" si="1"/>
        <v>45483</v>
      </c>
      <c r="Q395" s="455" t="str">
        <f t="shared" si="2"/>
        <v>OK</v>
      </c>
      <c r="R395" s="138">
        <v>3.0</v>
      </c>
      <c r="S395" s="138">
        <v>9.0</v>
      </c>
      <c r="T395" s="138">
        <v>2024.0</v>
      </c>
      <c r="U395" s="404">
        <v>2.0241200003491E13</v>
      </c>
      <c r="V395" s="399" t="s">
        <v>2701</v>
      </c>
      <c r="W395" s="138"/>
      <c r="X395" s="138" t="s">
        <v>3641</v>
      </c>
      <c r="Y395" s="138"/>
      <c r="Z395" s="138"/>
      <c r="AA395" s="138"/>
      <c r="AB395" s="462"/>
      <c r="AC395" s="463"/>
      <c r="AD395" s="28"/>
      <c r="AE395" s="28"/>
      <c r="AF395" s="28"/>
      <c r="AG395" s="28"/>
      <c r="AH395" s="28"/>
      <c r="AI395" s="28"/>
      <c r="AJ395" s="28"/>
    </row>
    <row r="396" ht="36.0" customHeight="1">
      <c r="A396" s="138"/>
      <c r="B396" s="723" t="s">
        <v>3642</v>
      </c>
      <c r="C396" s="724">
        <v>19.0</v>
      </c>
      <c r="D396" s="725">
        <v>6.0</v>
      </c>
      <c r="E396" s="725">
        <v>2024.0</v>
      </c>
      <c r="F396" s="465"/>
      <c r="G396" s="724">
        <v>19.0</v>
      </c>
      <c r="H396" s="725">
        <v>6.0</v>
      </c>
      <c r="I396" s="725">
        <v>2024.0</v>
      </c>
      <c r="J396" s="726" t="s">
        <v>29</v>
      </c>
      <c r="K396" s="727" t="s">
        <v>37</v>
      </c>
      <c r="L396" s="474" t="s">
        <v>2310</v>
      </c>
      <c r="M396" s="585" t="s">
        <v>3643</v>
      </c>
      <c r="N396" s="733" t="s">
        <v>3644</v>
      </c>
      <c r="O396" s="42" t="s">
        <v>2289</v>
      </c>
      <c r="P396" s="484">
        <f t="shared" si="1"/>
        <v>45483</v>
      </c>
      <c r="Q396" s="601" t="str">
        <f t="shared" si="2"/>
        <v>OK</v>
      </c>
      <c r="R396" s="280"/>
      <c r="S396" s="280"/>
      <c r="T396" s="280"/>
      <c r="U396" s="502" t="s">
        <v>2290</v>
      </c>
      <c r="V396" s="368" t="s">
        <v>3205</v>
      </c>
      <c r="W396" s="280"/>
      <c r="X396" s="280" t="s">
        <v>3206</v>
      </c>
      <c r="Y396" s="138"/>
      <c r="Z396" s="138"/>
      <c r="AA396" s="138"/>
      <c r="AB396" s="462"/>
      <c r="AC396" s="463"/>
      <c r="AD396" s="28"/>
      <c r="AE396" s="28"/>
      <c r="AF396" s="28"/>
      <c r="AG396" s="28"/>
      <c r="AH396" s="28"/>
      <c r="AI396" s="28"/>
      <c r="AJ396" s="28"/>
    </row>
    <row r="397" ht="42.75" customHeight="1">
      <c r="A397" s="138"/>
      <c r="B397" s="723" t="s">
        <v>3645</v>
      </c>
      <c r="C397" s="724">
        <v>19.0</v>
      </c>
      <c r="D397" s="725">
        <v>6.0</v>
      </c>
      <c r="E397" s="725">
        <v>2024.0</v>
      </c>
      <c r="F397" s="449"/>
      <c r="G397" s="724">
        <v>19.0</v>
      </c>
      <c r="H397" s="725">
        <v>6.0</v>
      </c>
      <c r="I397" s="725">
        <v>2024.0</v>
      </c>
      <c r="J397" s="726" t="s">
        <v>29</v>
      </c>
      <c r="K397" s="727" t="s">
        <v>37</v>
      </c>
      <c r="L397" s="474" t="s">
        <v>2584</v>
      </c>
      <c r="M397" s="585" t="s">
        <v>3646</v>
      </c>
      <c r="N397" s="545" t="s">
        <v>2768</v>
      </c>
      <c r="O397" s="546" t="s">
        <v>3647</v>
      </c>
      <c r="P397" s="484">
        <f t="shared" si="1"/>
        <v>45483</v>
      </c>
      <c r="Q397" s="455" t="str">
        <f t="shared" si="2"/>
        <v>OK</v>
      </c>
      <c r="R397" s="138">
        <v>1.0</v>
      </c>
      <c r="S397" s="138">
        <v>8.0</v>
      </c>
      <c r="T397" s="138">
        <v>2024.0</v>
      </c>
      <c r="U397" s="404">
        <v>2.0241200003031E13</v>
      </c>
      <c r="V397" s="399" t="s">
        <v>3634</v>
      </c>
      <c r="W397" s="138"/>
      <c r="X397" s="138" t="s">
        <v>3648</v>
      </c>
      <c r="Y397" s="138"/>
      <c r="Z397" s="138"/>
      <c r="AA397" s="138"/>
      <c r="AB397" s="462"/>
      <c r="AC397" s="463"/>
      <c r="AD397" s="28"/>
      <c r="AE397" s="28"/>
      <c r="AF397" s="28"/>
      <c r="AG397" s="28"/>
      <c r="AH397" s="28"/>
      <c r="AI397" s="28"/>
      <c r="AJ397" s="28"/>
    </row>
    <row r="398" ht="47.25" customHeight="1">
      <c r="A398" s="138"/>
      <c r="B398" s="723" t="s">
        <v>3649</v>
      </c>
      <c r="C398" s="724">
        <v>20.0</v>
      </c>
      <c r="D398" s="725">
        <v>6.0</v>
      </c>
      <c r="E398" s="725">
        <v>2024.0</v>
      </c>
      <c r="F398" s="465"/>
      <c r="G398" s="724">
        <v>20.0</v>
      </c>
      <c r="H398" s="725">
        <v>6.0</v>
      </c>
      <c r="I398" s="725">
        <v>2024.0</v>
      </c>
      <c r="J398" s="726" t="s">
        <v>29</v>
      </c>
      <c r="K398" s="727" t="s">
        <v>37</v>
      </c>
      <c r="L398" s="474" t="s">
        <v>3650</v>
      </c>
      <c r="M398" s="585" t="s">
        <v>3651</v>
      </c>
      <c r="N398" s="545" t="s">
        <v>2768</v>
      </c>
      <c r="O398" s="546" t="s">
        <v>3530</v>
      </c>
      <c r="P398" s="484">
        <f t="shared" si="1"/>
        <v>45484</v>
      </c>
      <c r="Q398" s="455" t="str">
        <f t="shared" si="2"/>
        <v>OK</v>
      </c>
      <c r="R398" s="138">
        <v>2.0</v>
      </c>
      <c r="S398" s="138">
        <v>9.0</v>
      </c>
      <c r="T398" s="138">
        <v>2024.0</v>
      </c>
      <c r="U398" s="404">
        <v>2.0241200003451E13</v>
      </c>
      <c r="V398" s="399" t="s">
        <v>3634</v>
      </c>
      <c r="W398" s="138"/>
      <c r="X398" s="444" t="s">
        <v>3652</v>
      </c>
      <c r="Y398" s="138"/>
      <c r="Z398" s="138"/>
      <c r="AA398" s="138"/>
      <c r="AB398" s="462"/>
      <c r="AC398" s="463"/>
      <c r="AD398" s="28"/>
      <c r="AE398" s="28"/>
      <c r="AF398" s="28"/>
      <c r="AG398" s="28"/>
      <c r="AH398" s="28"/>
      <c r="AI398" s="28"/>
      <c r="AJ398" s="28"/>
    </row>
    <row r="399" ht="36.0" customHeight="1">
      <c r="A399" s="138"/>
      <c r="B399" s="723" t="s">
        <v>3653</v>
      </c>
      <c r="C399" s="724">
        <v>21.0</v>
      </c>
      <c r="D399" s="725">
        <v>6.0</v>
      </c>
      <c r="E399" s="725">
        <v>2024.0</v>
      </c>
      <c r="F399" s="449"/>
      <c r="G399" s="724">
        <v>21.0</v>
      </c>
      <c r="H399" s="725">
        <v>6.0</v>
      </c>
      <c r="I399" s="725">
        <v>2024.0</v>
      </c>
      <c r="J399" s="726" t="s">
        <v>29</v>
      </c>
      <c r="K399" s="727" t="s">
        <v>37</v>
      </c>
      <c r="L399" s="474" t="s">
        <v>2994</v>
      </c>
      <c r="M399" s="585" t="s">
        <v>3654</v>
      </c>
      <c r="N399" s="565" t="s">
        <v>2428</v>
      </c>
      <c r="O399" s="42" t="s">
        <v>2289</v>
      </c>
      <c r="P399" s="484">
        <f t="shared" si="1"/>
        <v>45485</v>
      </c>
      <c r="Q399" s="455" t="str">
        <f t="shared" si="2"/>
        <v>OK</v>
      </c>
      <c r="R399" s="138"/>
      <c r="S399" s="138"/>
      <c r="T399" s="138"/>
      <c r="U399" s="404" t="s">
        <v>2313</v>
      </c>
      <c r="V399" s="399" t="s">
        <v>2635</v>
      </c>
      <c r="W399" s="138"/>
      <c r="X399" s="138"/>
      <c r="Y399" s="138"/>
      <c r="Z399" s="138"/>
      <c r="AA399" s="138"/>
      <c r="AB399" s="462"/>
      <c r="AC399" s="463"/>
      <c r="AD399" s="28"/>
      <c r="AE399" s="28"/>
      <c r="AF399" s="28"/>
      <c r="AG399" s="28"/>
      <c r="AH399" s="28"/>
      <c r="AI399" s="28"/>
      <c r="AJ399" s="28"/>
    </row>
    <row r="400" ht="33.0" customHeight="1">
      <c r="A400" s="138"/>
      <c r="B400" s="723" t="s">
        <v>3655</v>
      </c>
      <c r="C400" s="724">
        <v>21.0</v>
      </c>
      <c r="D400" s="725">
        <v>6.0</v>
      </c>
      <c r="E400" s="725">
        <v>2024.0</v>
      </c>
      <c r="F400" s="465"/>
      <c r="G400" s="724">
        <v>21.0</v>
      </c>
      <c r="H400" s="725">
        <v>6.0</v>
      </c>
      <c r="I400" s="725">
        <v>2024.0</v>
      </c>
      <c r="J400" s="726" t="s">
        <v>29</v>
      </c>
      <c r="K400" s="727" t="s">
        <v>37</v>
      </c>
      <c r="L400" s="474" t="s">
        <v>3656</v>
      </c>
      <c r="M400" s="585" t="s">
        <v>3657</v>
      </c>
      <c r="N400" s="552" t="s">
        <v>2889</v>
      </c>
      <c r="O400" s="42" t="s">
        <v>2289</v>
      </c>
      <c r="P400" s="484">
        <f t="shared" si="1"/>
        <v>45485</v>
      </c>
      <c r="Q400" s="455" t="str">
        <f t="shared" si="2"/>
        <v>OK</v>
      </c>
      <c r="R400" s="138">
        <v>26.0</v>
      </c>
      <c r="S400" s="138">
        <v>7.0</v>
      </c>
      <c r="T400" s="138">
        <v>2024.0</v>
      </c>
      <c r="U400" s="404">
        <v>0.0</v>
      </c>
      <c r="V400" s="399" t="s">
        <v>3634</v>
      </c>
      <c r="W400" s="138"/>
      <c r="X400" s="138" t="s">
        <v>3658</v>
      </c>
      <c r="Y400" s="138"/>
      <c r="Z400" s="138"/>
      <c r="AA400" s="138"/>
      <c r="AB400" s="462"/>
      <c r="AC400" s="463"/>
      <c r="AD400" s="28"/>
      <c r="AE400" s="28"/>
      <c r="AF400" s="28"/>
      <c r="AG400" s="28"/>
      <c r="AH400" s="28"/>
      <c r="AI400" s="28"/>
      <c r="AJ400" s="28"/>
    </row>
    <row r="401" ht="51.75" customHeight="1">
      <c r="A401" s="138"/>
      <c r="B401" s="723" t="s">
        <v>3659</v>
      </c>
      <c r="C401" s="724">
        <v>21.0</v>
      </c>
      <c r="D401" s="725">
        <v>6.0</v>
      </c>
      <c r="E401" s="725">
        <v>2024.0</v>
      </c>
      <c r="F401" s="449"/>
      <c r="G401" s="724">
        <v>21.0</v>
      </c>
      <c r="H401" s="725">
        <v>6.0</v>
      </c>
      <c r="I401" s="725">
        <v>2024.0</v>
      </c>
      <c r="J401" s="726" t="s">
        <v>29</v>
      </c>
      <c r="K401" s="727" t="s">
        <v>37</v>
      </c>
      <c r="L401" s="474" t="s">
        <v>3615</v>
      </c>
      <c r="M401" s="585" t="s">
        <v>3660</v>
      </c>
      <c r="N401" s="552" t="s">
        <v>2889</v>
      </c>
      <c r="O401" s="42" t="s">
        <v>2289</v>
      </c>
      <c r="P401" s="484">
        <f t="shared" si="1"/>
        <v>45485</v>
      </c>
      <c r="Q401" s="455" t="str">
        <f t="shared" si="2"/>
        <v>OK</v>
      </c>
      <c r="R401" s="138">
        <v>25.0</v>
      </c>
      <c r="S401" s="138">
        <v>7.0</v>
      </c>
      <c r="T401" s="138">
        <v>2024.0</v>
      </c>
      <c r="U401" s="404" t="s">
        <v>2290</v>
      </c>
      <c r="V401" s="399" t="s">
        <v>2460</v>
      </c>
      <c r="W401" s="138"/>
      <c r="X401" s="138" t="s">
        <v>3661</v>
      </c>
      <c r="Y401" s="138"/>
      <c r="Z401" s="138"/>
      <c r="AA401" s="138"/>
      <c r="AB401" s="462"/>
      <c r="AC401" s="463"/>
      <c r="AD401" s="28"/>
      <c r="AE401" s="28"/>
      <c r="AF401" s="28"/>
      <c r="AG401" s="28"/>
      <c r="AH401" s="28"/>
      <c r="AI401" s="28"/>
      <c r="AJ401" s="28"/>
    </row>
    <row r="402" ht="47.25" customHeight="1">
      <c r="A402" s="138"/>
      <c r="B402" s="723" t="s">
        <v>3662</v>
      </c>
      <c r="C402" s="724">
        <v>21.0</v>
      </c>
      <c r="D402" s="725">
        <v>6.0</v>
      </c>
      <c r="E402" s="725">
        <v>2024.0</v>
      </c>
      <c r="F402" s="465"/>
      <c r="G402" s="724">
        <v>21.0</v>
      </c>
      <c r="H402" s="725">
        <v>6.0</v>
      </c>
      <c r="I402" s="725">
        <v>2024.0</v>
      </c>
      <c r="J402" s="726" t="s">
        <v>29</v>
      </c>
      <c r="K402" s="727" t="s">
        <v>37</v>
      </c>
      <c r="L402" s="474" t="s">
        <v>3663</v>
      </c>
      <c r="M402" s="585" t="s">
        <v>3664</v>
      </c>
      <c r="N402" s="565" t="s">
        <v>2428</v>
      </c>
      <c r="O402" s="42" t="s">
        <v>2289</v>
      </c>
      <c r="P402" s="484">
        <f t="shared" si="1"/>
        <v>45485</v>
      </c>
      <c r="Q402" s="455" t="str">
        <f t="shared" si="2"/>
        <v>OK</v>
      </c>
      <c r="R402" s="138"/>
      <c r="S402" s="138"/>
      <c r="T402" s="138"/>
      <c r="U402" s="404" t="s">
        <v>2290</v>
      </c>
      <c r="V402" s="399" t="s">
        <v>2313</v>
      </c>
      <c r="W402" s="138"/>
      <c r="X402" s="138" t="s">
        <v>3665</v>
      </c>
      <c r="Y402" s="138"/>
      <c r="Z402" s="138"/>
      <c r="AA402" s="138"/>
      <c r="AB402" s="462"/>
      <c r="AC402" s="463"/>
      <c r="AD402" s="28"/>
      <c r="AE402" s="28"/>
      <c r="AF402" s="28"/>
      <c r="AG402" s="28"/>
      <c r="AH402" s="28"/>
      <c r="AI402" s="28"/>
      <c r="AJ402" s="28"/>
    </row>
    <row r="403" ht="17.25" customHeight="1">
      <c r="A403" s="138"/>
      <c r="B403" s="723" t="s">
        <v>3666</v>
      </c>
      <c r="C403" s="724">
        <v>21.0</v>
      </c>
      <c r="D403" s="725">
        <v>6.0</v>
      </c>
      <c r="E403" s="725">
        <v>2024.0</v>
      </c>
      <c r="F403" s="449"/>
      <c r="G403" s="724">
        <v>21.0</v>
      </c>
      <c r="H403" s="725">
        <v>6.0</v>
      </c>
      <c r="I403" s="725">
        <v>2024.0</v>
      </c>
      <c r="J403" s="726" t="s">
        <v>29</v>
      </c>
      <c r="K403" s="727" t="s">
        <v>37</v>
      </c>
      <c r="L403" s="474" t="s">
        <v>3667</v>
      </c>
      <c r="M403" s="585" t="s">
        <v>3668</v>
      </c>
      <c r="N403" s="552" t="s">
        <v>2889</v>
      </c>
      <c r="O403" s="42" t="s">
        <v>2289</v>
      </c>
      <c r="P403" s="484">
        <f t="shared" si="1"/>
        <v>45485</v>
      </c>
      <c r="Q403" s="455" t="str">
        <f t="shared" si="2"/>
        <v>OK</v>
      </c>
      <c r="R403" s="138">
        <v>28.0</v>
      </c>
      <c r="S403" s="138">
        <v>6.0</v>
      </c>
      <c r="T403" s="138">
        <v>2024.0</v>
      </c>
      <c r="U403" s="404">
        <v>2.0241100002381E13</v>
      </c>
      <c r="V403" s="399" t="s">
        <v>2460</v>
      </c>
      <c r="W403" s="138"/>
      <c r="X403" s="138" t="s">
        <v>3669</v>
      </c>
      <c r="Y403" s="138"/>
      <c r="Z403" s="138"/>
      <c r="AA403" s="138"/>
      <c r="AB403" s="462"/>
      <c r="AC403" s="463"/>
      <c r="AD403" s="28"/>
      <c r="AE403" s="28"/>
      <c r="AF403" s="28"/>
      <c r="AG403" s="28"/>
      <c r="AH403" s="28"/>
      <c r="AI403" s="28"/>
      <c r="AJ403" s="28"/>
    </row>
    <row r="404" ht="17.25" customHeight="1">
      <c r="A404" s="138"/>
      <c r="B404" s="723" t="s">
        <v>3670</v>
      </c>
      <c r="C404" s="724">
        <v>21.0</v>
      </c>
      <c r="D404" s="725">
        <v>6.0</v>
      </c>
      <c r="E404" s="725">
        <v>2024.0</v>
      </c>
      <c r="F404" s="465"/>
      <c r="G404" s="724">
        <v>21.0</v>
      </c>
      <c r="H404" s="725">
        <v>6.0</v>
      </c>
      <c r="I404" s="725">
        <v>2024.0</v>
      </c>
      <c r="J404" s="726" t="s">
        <v>29</v>
      </c>
      <c r="K404" s="727" t="s">
        <v>37</v>
      </c>
      <c r="L404" s="474" t="s">
        <v>3667</v>
      </c>
      <c r="M404" s="585" t="s">
        <v>3668</v>
      </c>
      <c r="N404" s="552" t="s">
        <v>2889</v>
      </c>
      <c r="O404" s="42" t="s">
        <v>2289</v>
      </c>
      <c r="P404" s="484">
        <f t="shared" si="1"/>
        <v>45485</v>
      </c>
      <c r="Q404" s="455" t="str">
        <f t="shared" si="2"/>
        <v>OK</v>
      </c>
      <c r="R404" s="138">
        <v>28.0</v>
      </c>
      <c r="S404" s="138">
        <v>6.0</v>
      </c>
      <c r="T404" s="138">
        <v>2024.0</v>
      </c>
      <c r="U404" s="404">
        <v>2.0241100002381E13</v>
      </c>
      <c r="V404" s="399" t="s">
        <v>2460</v>
      </c>
      <c r="W404" s="138"/>
      <c r="X404" s="138" t="s">
        <v>3669</v>
      </c>
      <c r="Y404" s="138"/>
      <c r="Z404" s="138"/>
      <c r="AA404" s="138"/>
      <c r="AB404" s="462"/>
      <c r="AC404" s="463"/>
      <c r="AD404" s="28"/>
      <c r="AE404" s="28"/>
      <c r="AF404" s="28"/>
      <c r="AG404" s="28"/>
      <c r="AH404" s="28"/>
      <c r="AI404" s="28"/>
      <c r="AJ404" s="28"/>
    </row>
    <row r="405" ht="29.25" customHeight="1">
      <c r="A405" s="138"/>
      <c r="B405" s="723" t="s">
        <v>3671</v>
      </c>
      <c r="C405" s="724">
        <v>24.0</v>
      </c>
      <c r="D405" s="725">
        <v>6.0</v>
      </c>
      <c r="E405" s="725">
        <v>2024.0</v>
      </c>
      <c r="F405" s="449"/>
      <c r="G405" s="724">
        <v>24.0</v>
      </c>
      <c r="H405" s="725">
        <v>6.0</v>
      </c>
      <c r="I405" s="725">
        <v>2024.0</v>
      </c>
      <c r="J405" s="726" t="s">
        <v>29</v>
      </c>
      <c r="K405" s="727" t="s">
        <v>37</v>
      </c>
      <c r="L405" s="474" t="s">
        <v>3672</v>
      </c>
      <c r="M405" s="585" t="s">
        <v>3673</v>
      </c>
      <c r="N405" s="565" t="s">
        <v>2428</v>
      </c>
      <c r="O405" s="42" t="s">
        <v>2289</v>
      </c>
      <c r="P405" s="484">
        <f t="shared" si="1"/>
        <v>45488</v>
      </c>
      <c r="Q405" s="455" t="str">
        <f t="shared" si="2"/>
        <v>OK</v>
      </c>
      <c r="R405" s="138">
        <v>12.0</v>
      </c>
      <c r="S405" s="138">
        <v>7.0</v>
      </c>
      <c r="T405" s="138">
        <v>2024.0</v>
      </c>
      <c r="U405" s="433">
        <v>2.0241400002531E13</v>
      </c>
      <c r="V405" s="399" t="s">
        <v>2298</v>
      </c>
      <c r="W405" s="138"/>
      <c r="X405" s="138" t="s">
        <v>3674</v>
      </c>
      <c r="Y405" s="138"/>
      <c r="Z405" s="138"/>
      <c r="AA405" s="138"/>
      <c r="AB405" s="462"/>
      <c r="AC405" s="463"/>
      <c r="AD405" s="28"/>
      <c r="AE405" s="28"/>
      <c r="AF405" s="28"/>
      <c r="AG405" s="28"/>
      <c r="AH405" s="28"/>
      <c r="AI405" s="28"/>
      <c r="AJ405" s="28"/>
    </row>
    <row r="406" ht="50.25" customHeight="1">
      <c r="A406" s="138"/>
      <c r="B406" s="723" t="s">
        <v>3675</v>
      </c>
      <c r="C406" s="724">
        <v>24.0</v>
      </c>
      <c r="D406" s="725">
        <v>6.0</v>
      </c>
      <c r="E406" s="725">
        <v>2024.0</v>
      </c>
      <c r="F406" s="465"/>
      <c r="G406" s="724">
        <v>24.0</v>
      </c>
      <c r="H406" s="725">
        <v>6.0</v>
      </c>
      <c r="I406" s="725">
        <v>2024.0</v>
      </c>
      <c r="J406" s="726" t="s">
        <v>29</v>
      </c>
      <c r="K406" s="727" t="s">
        <v>37</v>
      </c>
      <c r="L406" s="474" t="s">
        <v>3650</v>
      </c>
      <c r="M406" s="585" t="s">
        <v>3676</v>
      </c>
      <c r="N406" s="545" t="s">
        <v>2768</v>
      </c>
      <c r="O406" s="546" t="s">
        <v>3530</v>
      </c>
      <c r="P406" s="484">
        <f t="shared" si="1"/>
        <v>45488</v>
      </c>
      <c r="Q406" s="455" t="str">
        <f t="shared" si="2"/>
        <v>OK</v>
      </c>
      <c r="R406" s="138">
        <v>2.0</v>
      </c>
      <c r="S406" s="138">
        <v>9.0</v>
      </c>
      <c r="T406" s="138">
        <v>2024.0</v>
      </c>
      <c r="U406" s="404">
        <v>2.0241200003471E13</v>
      </c>
      <c r="V406" s="399" t="s">
        <v>2460</v>
      </c>
      <c r="W406" s="138"/>
      <c r="X406" s="138" t="s">
        <v>3677</v>
      </c>
      <c r="Y406" s="138"/>
      <c r="Z406" s="138"/>
      <c r="AA406" s="138"/>
      <c r="AB406" s="462"/>
      <c r="AC406" s="463"/>
      <c r="AD406" s="28"/>
      <c r="AE406" s="28"/>
      <c r="AF406" s="28"/>
      <c r="AG406" s="28"/>
      <c r="AH406" s="28"/>
      <c r="AI406" s="28"/>
      <c r="AJ406" s="28"/>
    </row>
    <row r="407" ht="30.0" customHeight="1">
      <c r="A407" s="138"/>
      <c r="B407" s="723" t="s">
        <v>3678</v>
      </c>
      <c r="C407" s="724">
        <v>24.0</v>
      </c>
      <c r="D407" s="725">
        <v>6.0</v>
      </c>
      <c r="E407" s="725">
        <v>2024.0</v>
      </c>
      <c r="F407" s="449"/>
      <c r="G407" s="724">
        <v>24.0</v>
      </c>
      <c r="H407" s="725">
        <v>6.0</v>
      </c>
      <c r="I407" s="725">
        <v>2024.0</v>
      </c>
      <c r="J407" s="726" t="s">
        <v>29</v>
      </c>
      <c r="K407" s="727" t="s">
        <v>37</v>
      </c>
      <c r="L407" s="474" t="s">
        <v>2515</v>
      </c>
      <c r="M407" s="585" t="s">
        <v>3679</v>
      </c>
      <c r="N407" s="545" t="s">
        <v>2768</v>
      </c>
      <c r="O407" s="546" t="s">
        <v>3680</v>
      </c>
      <c r="P407" s="484">
        <f t="shared" si="1"/>
        <v>45488</v>
      </c>
      <c r="Q407" s="455" t="str">
        <f t="shared" si="2"/>
        <v>OK</v>
      </c>
      <c r="R407" s="138">
        <v>2.0</v>
      </c>
      <c r="S407" s="138">
        <v>9.0</v>
      </c>
      <c r="T407" s="138">
        <v>2024.0</v>
      </c>
      <c r="U407" s="646">
        <v>2.0241200002411E13</v>
      </c>
      <c r="V407" s="399" t="s">
        <v>2460</v>
      </c>
      <c r="W407" s="138"/>
      <c r="X407" s="180" t="s">
        <v>3681</v>
      </c>
      <c r="Y407" s="138"/>
      <c r="Z407" s="138"/>
      <c r="AA407" s="138"/>
      <c r="AB407" s="462"/>
      <c r="AC407" s="463"/>
      <c r="AD407" s="28"/>
      <c r="AE407" s="28"/>
      <c r="AF407" s="28"/>
      <c r="AG407" s="28"/>
      <c r="AH407" s="28"/>
      <c r="AI407" s="28"/>
      <c r="AJ407" s="28"/>
    </row>
    <row r="408" ht="34.5" customHeight="1">
      <c r="A408" s="138"/>
      <c r="B408" s="723" t="s">
        <v>3682</v>
      </c>
      <c r="C408" s="724">
        <v>24.0</v>
      </c>
      <c r="D408" s="725">
        <v>6.0</v>
      </c>
      <c r="E408" s="725">
        <v>2024.0</v>
      </c>
      <c r="F408" s="465"/>
      <c r="G408" s="724">
        <v>24.0</v>
      </c>
      <c r="H408" s="725">
        <v>6.0</v>
      </c>
      <c r="I408" s="725">
        <v>2024.0</v>
      </c>
      <c r="J408" s="726" t="s">
        <v>29</v>
      </c>
      <c r="K408" s="727" t="s">
        <v>37</v>
      </c>
      <c r="L408" s="474" t="s">
        <v>3683</v>
      </c>
      <c r="M408" s="585" t="s">
        <v>3684</v>
      </c>
      <c r="N408" s="565" t="s">
        <v>2428</v>
      </c>
      <c r="O408" s="42" t="s">
        <v>2289</v>
      </c>
      <c r="P408" s="484">
        <f t="shared" si="1"/>
        <v>45488</v>
      </c>
      <c r="Q408" s="455" t="str">
        <f t="shared" si="2"/>
        <v>OK</v>
      </c>
      <c r="R408" s="138"/>
      <c r="S408" s="138"/>
      <c r="T408" s="138"/>
      <c r="U408" s="404" t="s">
        <v>2403</v>
      </c>
      <c r="V408" s="399" t="s">
        <v>2313</v>
      </c>
      <c r="W408" s="138"/>
      <c r="X408" s="138" t="s">
        <v>2635</v>
      </c>
      <c r="Y408" s="138"/>
      <c r="Z408" s="138"/>
      <c r="AA408" s="138"/>
      <c r="AB408" s="462"/>
      <c r="AC408" s="463"/>
      <c r="AD408" s="28"/>
      <c r="AE408" s="28"/>
      <c r="AF408" s="28"/>
      <c r="AG408" s="28"/>
      <c r="AH408" s="28"/>
      <c r="AI408" s="28"/>
      <c r="AJ408" s="28"/>
    </row>
    <row r="409" ht="36.75" customHeight="1">
      <c r="A409" s="138"/>
      <c r="B409" s="723" t="s">
        <v>3685</v>
      </c>
      <c r="C409" s="724">
        <v>24.0</v>
      </c>
      <c r="D409" s="725">
        <v>6.0</v>
      </c>
      <c r="E409" s="725">
        <v>2024.0</v>
      </c>
      <c r="F409" s="449"/>
      <c r="G409" s="724">
        <v>24.0</v>
      </c>
      <c r="H409" s="725">
        <v>6.0</v>
      </c>
      <c r="I409" s="725">
        <v>2024.0</v>
      </c>
      <c r="J409" s="726" t="s">
        <v>29</v>
      </c>
      <c r="K409" s="727" t="s">
        <v>37</v>
      </c>
      <c r="L409" s="474" t="s">
        <v>2515</v>
      </c>
      <c r="M409" s="585" t="s">
        <v>3686</v>
      </c>
      <c r="N409" s="545" t="s">
        <v>2768</v>
      </c>
      <c r="O409" s="546" t="s">
        <v>2586</v>
      </c>
      <c r="P409" s="484">
        <f t="shared" si="1"/>
        <v>45488</v>
      </c>
      <c r="Q409" s="455" t="str">
        <f t="shared" si="2"/>
        <v>OK</v>
      </c>
      <c r="R409" s="138">
        <v>28.0</v>
      </c>
      <c r="S409" s="138">
        <v>6.0</v>
      </c>
      <c r="T409" s="138">
        <v>2024.0</v>
      </c>
      <c r="U409" s="712">
        <v>2.0241200002351E13</v>
      </c>
      <c r="V409" s="399" t="s">
        <v>2701</v>
      </c>
      <c r="W409" s="138"/>
      <c r="X409" s="138" t="s">
        <v>3687</v>
      </c>
      <c r="Y409" s="138"/>
      <c r="Z409" s="138"/>
      <c r="AA409" s="138"/>
      <c r="AB409" s="462"/>
      <c r="AC409" s="463"/>
      <c r="AD409" s="28"/>
      <c r="AE409" s="28"/>
      <c r="AF409" s="28"/>
      <c r="AG409" s="28"/>
      <c r="AH409" s="28"/>
      <c r="AI409" s="28"/>
      <c r="AJ409" s="28"/>
    </row>
    <row r="410" ht="28.5" customHeight="1">
      <c r="A410" s="138"/>
      <c r="B410" s="717" t="s">
        <v>3688</v>
      </c>
      <c r="C410" s="724">
        <v>25.0</v>
      </c>
      <c r="D410" s="725">
        <v>6.0</v>
      </c>
      <c r="E410" s="725">
        <v>2024.0</v>
      </c>
      <c r="F410" s="465"/>
      <c r="G410" s="724">
        <v>25.0</v>
      </c>
      <c r="H410" s="725">
        <v>6.0</v>
      </c>
      <c r="I410" s="725">
        <v>2024.0</v>
      </c>
      <c r="J410" s="726" t="s">
        <v>29</v>
      </c>
      <c r="K410" s="727" t="s">
        <v>37</v>
      </c>
      <c r="L410" s="474" t="s">
        <v>3689</v>
      </c>
      <c r="M410" s="585" t="s">
        <v>3690</v>
      </c>
      <c r="N410" s="552" t="s">
        <v>2889</v>
      </c>
      <c r="O410" s="42" t="s">
        <v>2289</v>
      </c>
      <c r="P410" s="484">
        <f t="shared" si="1"/>
        <v>45489</v>
      </c>
      <c r="Q410" s="455" t="str">
        <f t="shared" si="2"/>
        <v>OK</v>
      </c>
      <c r="R410" s="138">
        <v>28.0</v>
      </c>
      <c r="S410" s="138">
        <v>8.0</v>
      </c>
      <c r="T410" s="138">
        <v>2024.0</v>
      </c>
      <c r="U410" s="704">
        <v>2.0241100003271E13</v>
      </c>
      <c r="V410" s="399" t="s">
        <v>2460</v>
      </c>
      <c r="W410" s="138"/>
      <c r="X410" s="138" t="s">
        <v>3691</v>
      </c>
      <c r="Y410" s="138"/>
      <c r="Z410" s="138"/>
      <c r="AA410" s="138"/>
      <c r="AB410" s="462"/>
      <c r="AC410" s="463"/>
      <c r="AD410" s="28"/>
      <c r="AE410" s="28"/>
      <c r="AF410" s="28"/>
      <c r="AG410" s="28"/>
      <c r="AH410" s="28"/>
      <c r="AI410" s="28"/>
      <c r="AJ410" s="28"/>
    </row>
    <row r="411" ht="23.25" customHeight="1">
      <c r="A411" s="138"/>
      <c r="B411" s="723" t="s">
        <v>3692</v>
      </c>
      <c r="C411" s="724">
        <v>25.0</v>
      </c>
      <c r="D411" s="725">
        <v>6.0</v>
      </c>
      <c r="E411" s="725">
        <v>2024.0</v>
      </c>
      <c r="F411" s="449"/>
      <c r="G411" s="724">
        <v>25.0</v>
      </c>
      <c r="H411" s="725">
        <v>6.0</v>
      </c>
      <c r="I411" s="725">
        <v>2024.0</v>
      </c>
      <c r="J411" s="726" t="s">
        <v>29</v>
      </c>
      <c r="K411" s="727" t="s">
        <v>37</v>
      </c>
      <c r="L411" s="474" t="s">
        <v>3442</v>
      </c>
      <c r="M411" s="585" t="s">
        <v>3693</v>
      </c>
      <c r="N411" s="552" t="s">
        <v>2889</v>
      </c>
      <c r="O411" s="42" t="s">
        <v>2289</v>
      </c>
      <c r="P411" s="484">
        <f t="shared" si="1"/>
        <v>45489</v>
      </c>
      <c r="Q411" s="455" t="str">
        <f t="shared" si="2"/>
        <v>OK</v>
      </c>
      <c r="R411" s="138">
        <v>28.0</v>
      </c>
      <c r="S411" s="138">
        <v>6.0</v>
      </c>
      <c r="T411" s="138">
        <v>2024.0</v>
      </c>
      <c r="U411" s="404">
        <v>2.0241100002391E13</v>
      </c>
      <c r="V411" s="399" t="s">
        <v>2460</v>
      </c>
      <c r="W411" s="138"/>
      <c r="X411" s="138" t="s">
        <v>3694</v>
      </c>
      <c r="Y411" s="138"/>
      <c r="Z411" s="138"/>
      <c r="AA411" s="138"/>
      <c r="AB411" s="462"/>
      <c r="AC411" s="463"/>
      <c r="AD411" s="28"/>
      <c r="AE411" s="28"/>
      <c r="AF411" s="28"/>
      <c r="AG411" s="28"/>
      <c r="AH411" s="28"/>
      <c r="AI411" s="28"/>
      <c r="AJ411" s="28"/>
    </row>
    <row r="412" ht="31.5" customHeight="1">
      <c r="A412" s="138"/>
      <c r="B412" s="723" t="s">
        <v>3695</v>
      </c>
      <c r="C412" s="724">
        <v>25.0</v>
      </c>
      <c r="D412" s="725">
        <v>6.0</v>
      </c>
      <c r="E412" s="725">
        <v>2024.0</v>
      </c>
      <c r="F412" s="465"/>
      <c r="G412" s="724">
        <v>25.0</v>
      </c>
      <c r="H412" s="725">
        <v>6.0</v>
      </c>
      <c r="I412" s="725">
        <v>2024.0</v>
      </c>
      <c r="J412" s="726" t="s">
        <v>29</v>
      </c>
      <c r="K412" s="727" t="s">
        <v>37</v>
      </c>
      <c r="L412" s="474" t="s">
        <v>3558</v>
      </c>
      <c r="M412" s="585" t="s">
        <v>3696</v>
      </c>
      <c r="N412" s="672" t="s">
        <v>3697</v>
      </c>
      <c r="O412" s="42" t="s">
        <v>2289</v>
      </c>
      <c r="P412" s="484">
        <f t="shared" si="1"/>
        <v>45489</v>
      </c>
      <c r="Q412" s="455" t="str">
        <f t="shared" si="2"/>
        <v>OK</v>
      </c>
      <c r="R412" s="138">
        <v>26.0</v>
      </c>
      <c r="S412" s="138">
        <v>6.0</v>
      </c>
      <c r="T412" s="138">
        <v>2024.0</v>
      </c>
      <c r="U412" s="404">
        <v>2.0241620002281E13</v>
      </c>
      <c r="V412" s="399" t="s">
        <v>3698</v>
      </c>
      <c r="W412" s="138"/>
      <c r="X412" s="138" t="s">
        <v>3699</v>
      </c>
      <c r="Y412" s="138"/>
      <c r="Z412" s="138"/>
      <c r="AA412" s="138"/>
      <c r="AB412" s="462"/>
      <c r="AC412" s="463"/>
      <c r="AD412" s="28"/>
      <c r="AE412" s="28"/>
      <c r="AF412" s="28"/>
      <c r="AG412" s="28"/>
      <c r="AH412" s="28"/>
      <c r="AI412" s="28"/>
      <c r="AJ412" s="28"/>
    </row>
    <row r="413" ht="45.75" customHeight="1">
      <c r="A413" s="138"/>
      <c r="B413" s="723" t="s">
        <v>3700</v>
      </c>
      <c r="C413" s="724">
        <v>27.0</v>
      </c>
      <c r="D413" s="725">
        <v>6.0</v>
      </c>
      <c r="E413" s="725">
        <v>2024.0</v>
      </c>
      <c r="F413" s="449"/>
      <c r="G413" s="724">
        <v>27.0</v>
      </c>
      <c r="H413" s="725">
        <v>6.0</v>
      </c>
      <c r="I413" s="725">
        <v>2024.0</v>
      </c>
      <c r="J413" s="726" t="s">
        <v>29</v>
      </c>
      <c r="K413" s="727" t="s">
        <v>37</v>
      </c>
      <c r="L413" s="474" t="s">
        <v>3701</v>
      </c>
      <c r="M413" s="585" t="s">
        <v>3702</v>
      </c>
      <c r="N413" s="531" t="s">
        <v>2572</v>
      </c>
      <c r="O413" s="42" t="s">
        <v>2289</v>
      </c>
      <c r="P413" s="484">
        <f t="shared" si="1"/>
        <v>45491</v>
      </c>
      <c r="Q413" s="455" t="str">
        <f t="shared" si="2"/>
        <v>OK</v>
      </c>
      <c r="R413" s="138"/>
      <c r="S413" s="138"/>
      <c r="T413" s="138"/>
      <c r="U413" s="404" t="s">
        <v>2290</v>
      </c>
      <c r="V413" s="399" t="s">
        <v>3703</v>
      </c>
      <c r="W413" s="138"/>
      <c r="X413" s="194" t="s">
        <v>3704</v>
      </c>
      <c r="Y413" s="138"/>
      <c r="Z413" s="138"/>
      <c r="AA413" s="138"/>
      <c r="AB413" s="462"/>
      <c r="AC413" s="463"/>
      <c r="AD413" s="28"/>
      <c r="AE413" s="28"/>
      <c r="AF413" s="28"/>
      <c r="AG413" s="28"/>
      <c r="AH413" s="28"/>
      <c r="AI413" s="28"/>
      <c r="AJ413" s="28"/>
    </row>
    <row r="414" ht="36.0" customHeight="1">
      <c r="A414" s="138"/>
      <c r="B414" s="717" t="s">
        <v>3705</v>
      </c>
      <c r="C414" s="724">
        <v>27.0</v>
      </c>
      <c r="D414" s="725">
        <v>6.0</v>
      </c>
      <c r="E414" s="725">
        <v>2024.0</v>
      </c>
      <c r="F414" s="465"/>
      <c r="G414" s="724">
        <v>27.0</v>
      </c>
      <c r="H414" s="725">
        <v>6.0</v>
      </c>
      <c r="I414" s="725">
        <v>2024.0</v>
      </c>
      <c r="J414" s="726" t="s">
        <v>29</v>
      </c>
      <c r="K414" s="727" t="s">
        <v>37</v>
      </c>
      <c r="L414" s="474" t="s">
        <v>3706</v>
      </c>
      <c r="M414" s="585" t="s">
        <v>3707</v>
      </c>
      <c r="N414" s="565" t="s">
        <v>2428</v>
      </c>
      <c r="O414" s="42" t="s">
        <v>2289</v>
      </c>
      <c r="P414" s="484">
        <f t="shared" si="1"/>
        <v>45491</v>
      </c>
      <c r="Q414" s="455" t="str">
        <f t="shared" si="2"/>
        <v>OK</v>
      </c>
      <c r="R414" s="138"/>
      <c r="S414" s="138"/>
      <c r="T414" s="138"/>
      <c r="U414" s="404" t="s">
        <v>2290</v>
      </c>
      <c r="V414" s="399" t="s">
        <v>2313</v>
      </c>
      <c r="W414" s="138"/>
      <c r="X414" s="138" t="s">
        <v>2635</v>
      </c>
      <c r="Y414" s="138"/>
      <c r="Z414" s="138"/>
      <c r="AA414" s="138"/>
      <c r="AB414" s="462"/>
      <c r="AC414" s="463"/>
      <c r="AD414" s="28"/>
      <c r="AE414" s="28"/>
      <c r="AF414" s="28"/>
      <c r="AG414" s="28"/>
      <c r="AH414" s="28"/>
      <c r="AI414" s="28"/>
      <c r="AJ414" s="28"/>
    </row>
    <row r="415" ht="33.75" customHeight="1">
      <c r="A415" s="138"/>
      <c r="B415" s="723" t="s">
        <v>3708</v>
      </c>
      <c r="C415" s="724">
        <v>27.0</v>
      </c>
      <c r="D415" s="725">
        <v>6.0</v>
      </c>
      <c r="E415" s="725">
        <v>2024.0</v>
      </c>
      <c r="F415" s="449"/>
      <c r="G415" s="724">
        <v>27.0</v>
      </c>
      <c r="H415" s="725">
        <v>6.0</v>
      </c>
      <c r="I415" s="725">
        <v>2024.0</v>
      </c>
      <c r="J415" s="726" t="s">
        <v>29</v>
      </c>
      <c r="K415" s="727" t="s">
        <v>37</v>
      </c>
      <c r="L415" s="474" t="s">
        <v>3709</v>
      </c>
      <c r="M415" s="585" t="s">
        <v>3710</v>
      </c>
      <c r="N415" s="565" t="s">
        <v>2428</v>
      </c>
      <c r="O415" s="42" t="s">
        <v>2289</v>
      </c>
      <c r="P415" s="484">
        <f t="shared" si="1"/>
        <v>45491</v>
      </c>
      <c r="Q415" s="455" t="str">
        <f t="shared" si="2"/>
        <v>OK</v>
      </c>
      <c r="R415" s="138"/>
      <c r="S415" s="138"/>
      <c r="T415" s="138"/>
      <c r="U415" s="404" t="s">
        <v>2290</v>
      </c>
      <c r="V415" s="399" t="s">
        <v>2313</v>
      </c>
      <c r="W415" s="138"/>
      <c r="X415" s="138" t="s">
        <v>2635</v>
      </c>
      <c r="Y415" s="138"/>
      <c r="Z415" s="138"/>
      <c r="AA415" s="138"/>
      <c r="AB415" s="462"/>
      <c r="AC415" s="463"/>
      <c r="AD415" s="28"/>
      <c r="AE415" s="28"/>
      <c r="AF415" s="28"/>
      <c r="AG415" s="28"/>
      <c r="AH415" s="28"/>
      <c r="AI415" s="28"/>
      <c r="AJ415" s="28"/>
    </row>
    <row r="416" ht="51.0" customHeight="1">
      <c r="A416" s="138"/>
      <c r="B416" s="723" t="s">
        <v>3711</v>
      </c>
      <c r="C416" s="724">
        <v>27.0</v>
      </c>
      <c r="D416" s="725">
        <v>6.0</v>
      </c>
      <c r="E416" s="725">
        <v>2024.0</v>
      </c>
      <c r="F416" s="465"/>
      <c r="G416" s="724">
        <v>27.0</v>
      </c>
      <c r="H416" s="725">
        <v>6.0</v>
      </c>
      <c r="I416" s="725">
        <v>2024.0</v>
      </c>
      <c r="J416" s="726" t="s">
        <v>29</v>
      </c>
      <c r="K416" s="727" t="s">
        <v>37</v>
      </c>
      <c r="L416" s="719" t="s">
        <v>2937</v>
      </c>
      <c r="M416" s="585" t="s">
        <v>3712</v>
      </c>
      <c r="N416" s="545" t="s">
        <v>2768</v>
      </c>
      <c r="O416" s="546" t="s">
        <v>3713</v>
      </c>
      <c r="P416" s="484">
        <f t="shared" si="1"/>
        <v>45491</v>
      </c>
      <c r="Q416" s="455" t="str">
        <f t="shared" si="2"/>
        <v>OK</v>
      </c>
      <c r="R416" s="138">
        <v>2.0</v>
      </c>
      <c r="S416" s="138">
        <v>8.0</v>
      </c>
      <c r="T416" s="138">
        <v>2024.0</v>
      </c>
      <c r="U416" s="404">
        <v>2.0241200002851E13</v>
      </c>
      <c r="V416" s="399" t="s">
        <v>2460</v>
      </c>
      <c r="W416" s="138"/>
      <c r="X416" s="138" t="s">
        <v>3714</v>
      </c>
      <c r="Y416" s="138"/>
      <c r="Z416" s="138"/>
      <c r="AA416" s="138"/>
      <c r="AB416" s="462"/>
      <c r="AC416" s="463"/>
      <c r="AD416" s="28"/>
      <c r="AE416" s="28"/>
      <c r="AF416" s="28"/>
      <c r="AG416" s="28"/>
      <c r="AH416" s="28"/>
      <c r="AI416" s="28"/>
      <c r="AJ416" s="28"/>
    </row>
    <row r="417" ht="31.5" customHeight="1">
      <c r="A417" s="138"/>
      <c r="B417" s="723" t="s">
        <v>3715</v>
      </c>
      <c r="C417" s="724">
        <v>28.0</v>
      </c>
      <c r="D417" s="725">
        <v>6.0</v>
      </c>
      <c r="E417" s="725">
        <v>2024.0</v>
      </c>
      <c r="F417" s="449"/>
      <c r="G417" s="724">
        <v>28.0</v>
      </c>
      <c r="H417" s="725">
        <v>6.0</v>
      </c>
      <c r="I417" s="725">
        <v>2024.0</v>
      </c>
      <c r="J417" s="726" t="s">
        <v>29</v>
      </c>
      <c r="K417" s="727" t="s">
        <v>37</v>
      </c>
      <c r="L417" s="474" t="s">
        <v>3411</v>
      </c>
      <c r="M417" s="585" t="s">
        <v>3716</v>
      </c>
      <c r="N417" s="545" t="s">
        <v>2768</v>
      </c>
      <c r="O417" s="546" t="s">
        <v>2564</v>
      </c>
      <c r="P417" s="484">
        <f t="shared" si="1"/>
        <v>45492</v>
      </c>
      <c r="Q417" s="455" t="str">
        <f t="shared" si="2"/>
        <v>OK</v>
      </c>
      <c r="R417" s="138">
        <v>2.0</v>
      </c>
      <c r="S417" s="138">
        <v>9.0</v>
      </c>
      <c r="T417" s="138">
        <v>2024.0</v>
      </c>
      <c r="U417" s="404">
        <v>2.0241200003481E13</v>
      </c>
      <c r="V417" s="399" t="s">
        <v>2460</v>
      </c>
      <c r="W417" s="138"/>
      <c r="X417" s="138" t="s">
        <v>3717</v>
      </c>
      <c r="Y417" s="138"/>
      <c r="Z417" s="138"/>
      <c r="AA417" s="138"/>
      <c r="AB417" s="462"/>
      <c r="AC417" s="463"/>
      <c r="AD417" s="28"/>
      <c r="AE417" s="28"/>
      <c r="AF417" s="28"/>
      <c r="AG417" s="28"/>
      <c r="AH417" s="28"/>
      <c r="AI417" s="28"/>
      <c r="AJ417" s="28"/>
    </row>
    <row r="418" ht="33.0" customHeight="1">
      <c r="A418" s="138"/>
      <c r="B418" s="723" t="s">
        <v>3718</v>
      </c>
      <c r="C418" s="724">
        <v>28.0</v>
      </c>
      <c r="D418" s="725">
        <v>6.0</v>
      </c>
      <c r="E418" s="725">
        <v>2024.0</v>
      </c>
      <c r="F418" s="465"/>
      <c r="G418" s="724">
        <v>28.0</v>
      </c>
      <c r="H418" s="725">
        <v>6.0</v>
      </c>
      <c r="I418" s="725">
        <v>2024.0</v>
      </c>
      <c r="J418" s="726" t="s">
        <v>29</v>
      </c>
      <c r="K418" s="727" t="s">
        <v>37</v>
      </c>
      <c r="L418" s="474" t="s">
        <v>3719</v>
      </c>
      <c r="M418" s="585" t="s">
        <v>3720</v>
      </c>
      <c r="N418" s="565" t="s">
        <v>2428</v>
      </c>
      <c r="O418" s="42" t="s">
        <v>2289</v>
      </c>
      <c r="P418" s="484">
        <f t="shared" si="1"/>
        <v>45492</v>
      </c>
      <c r="Q418" s="455" t="str">
        <f t="shared" si="2"/>
        <v>OK</v>
      </c>
      <c r="R418" s="138">
        <v>17.0</v>
      </c>
      <c r="S418" s="138">
        <v>7.0</v>
      </c>
      <c r="T418" s="138">
        <v>2024.0</v>
      </c>
      <c r="U418" s="646">
        <v>2.0241400002621E13</v>
      </c>
      <c r="V418" s="399" t="s">
        <v>2298</v>
      </c>
      <c r="W418" s="138"/>
      <c r="X418" s="138" t="s">
        <v>3721</v>
      </c>
      <c r="Y418" s="138"/>
      <c r="Z418" s="138"/>
      <c r="AA418" s="138"/>
      <c r="AB418" s="462"/>
      <c r="AC418" s="463"/>
      <c r="AD418" s="28"/>
      <c r="AE418" s="28"/>
      <c r="AF418" s="28"/>
      <c r="AG418" s="28"/>
      <c r="AH418" s="28"/>
      <c r="AI418" s="28"/>
      <c r="AJ418" s="28"/>
    </row>
    <row r="419" ht="27.75" customHeight="1">
      <c r="A419" s="138"/>
      <c r="B419" s="723" t="s">
        <v>3722</v>
      </c>
      <c r="C419" s="724">
        <v>28.0</v>
      </c>
      <c r="D419" s="725">
        <v>6.0</v>
      </c>
      <c r="E419" s="725">
        <v>2024.0</v>
      </c>
      <c r="F419" s="449"/>
      <c r="G419" s="724">
        <v>28.0</v>
      </c>
      <c r="H419" s="725">
        <v>6.0</v>
      </c>
      <c r="I419" s="725">
        <v>2024.0</v>
      </c>
      <c r="J419" s="726" t="s">
        <v>29</v>
      </c>
      <c r="K419" s="727" t="s">
        <v>37</v>
      </c>
      <c r="L419" s="474" t="s">
        <v>2761</v>
      </c>
      <c r="M419" s="585" t="s">
        <v>3723</v>
      </c>
      <c r="N419" s="545" t="s">
        <v>2768</v>
      </c>
      <c r="O419" s="546" t="s">
        <v>2564</v>
      </c>
      <c r="P419" s="484">
        <f t="shared" si="1"/>
        <v>45492</v>
      </c>
      <c r="Q419" s="455" t="str">
        <f t="shared" si="2"/>
        <v>OK</v>
      </c>
      <c r="R419" s="138">
        <v>2.0</v>
      </c>
      <c r="S419" s="138">
        <v>9.0</v>
      </c>
      <c r="T419" s="138">
        <v>2024.0</v>
      </c>
      <c r="U419" s="404">
        <v>2.0241200003461E13</v>
      </c>
      <c r="V419" s="399" t="s">
        <v>2460</v>
      </c>
      <c r="W419" s="138"/>
      <c r="X419" s="138" t="s">
        <v>3724</v>
      </c>
      <c r="Y419" s="138"/>
      <c r="Z419" s="138"/>
      <c r="AA419" s="138"/>
      <c r="AB419" s="462"/>
      <c r="AC419" s="463"/>
      <c r="AD419" s="28"/>
      <c r="AE419" s="28"/>
      <c r="AF419" s="28"/>
      <c r="AG419" s="28"/>
      <c r="AH419" s="28"/>
      <c r="AI419" s="28"/>
      <c r="AJ419" s="28"/>
    </row>
    <row r="420" ht="34.5" customHeight="1">
      <c r="A420" s="138"/>
      <c r="B420" s="718" t="s">
        <v>3725</v>
      </c>
      <c r="C420" s="719">
        <v>28.0</v>
      </c>
      <c r="D420" s="725">
        <v>6.0</v>
      </c>
      <c r="E420" s="725">
        <v>2024.0</v>
      </c>
      <c r="F420" s="465"/>
      <c r="G420" s="724">
        <v>28.0</v>
      </c>
      <c r="H420" s="725">
        <v>6.0</v>
      </c>
      <c r="I420" s="725">
        <v>2024.0</v>
      </c>
      <c r="J420" s="726" t="s">
        <v>29</v>
      </c>
      <c r="K420" s="727" t="s">
        <v>37</v>
      </c>
      <c r="L420" s="474" t="s">
        <v>2515</v>
      </c>
      <c r="M420" s="585" t="s">
        <v>3726</v>
      </c>
      <c r="N420" s="545" t="s">
        <v>2768</v>
      </c>
      <c r="O420" s="546" t="s">
        <v>2397</v>
      </c>
      <c r="P420" s="484">
        <f t="shared" si="1"/>
        <v>45492</v>
      </c>
      <c r="Q420" s="455" t="str">
        <f t="shared" si="2"/>
        <v>OK</v>
      </c>
      <c r="R420" s="138">
        <v>4.0</v>
      </c>
      <c r="S420" s="138">
        <v>8.0</v>
      </c>
      <c r="T420" s="138">
        <v>2024.0</v>
      </c>
      <c r="U420" s="646">
        <v>2.0241200002451E13</v>
      </c>
      <c r="V420" s="399" t="s">
        <v>2841</v>
      </c>
      <c r="W420" s="138"/>
      <c r="X420" s="280" t="s">
        <v>2489</v>
      </c>
      <c r="Y420" s="138"/>
      <c r="Z420" s="138"/>
      <c r="AA420" s="138"/>
      <c r="AB420" s="462"/>
      <c r="AC420" s="463"/>
      <c r="AD420" s="28"/>
      <c r="AE420" s="28"/>
      <c r="AF420" s="28"/>
      <c r="AG420" s="28"/>
      <c r="AH420" s="28"/>
      <c r="AI420" s="28"/>
      <c r="AJ420" s="28"/>
    </row>
    <row r="421" ht="28.5" customHeight="1">
      <c r="A421" s="138"/>
      <c r="B421" s="723" t="s">
        <v>3727</v>
      </c>
      <c r="C421" s="724">
        <v>28.0</v>
      </c>
      <c r="D421" s="725">
        <v>6.0</v>
      </c>
      <c r="E421" s="725">
        <v>2024.0</v>
      </c>
      <c r="F421" s="449"/>
      <c r="G421" s="724">
        <v>28.0</v>
      </c>
      <c r="H421" s="725">
        <v>6.0</v>
      </c>
      <c r="I421" s="725">
        <v>2024.0</v>
      </c>
      <c r="J421" s="726" t="s">
        <v>29</v>
      </c>
      <c r="K421" s="727" t="s">
        <v>37</v>
      </c>
      <c r="L421" s="474" t="s">
        <v>3728</v>
      </c>
      <c r="M421" s="675" t="s">
        <v>3729</v>
      </c>
      <c r="N421" s="508" t="s">
        <v>2331</v>
      </c>
      <c r="O421" s="42" t="s">
        <v>2289</v>
      </c>
      <c r="P421" s="484">
        <f t="shared" si="1"/>
        <v>45492</v>
      </c>
      <c r="Q421" s="455" t="str">
        <f t="shared" si="2"/>
        <v>OK</v>
      </c>
      <c r="R421" s="138" t="s">
        <v>2289</v>
      </c>
      <c r="S421" s="138" t="s">
        <v>2289</v>
      </c>
      <c r="T421" s="138" t="s">
        <v>2289</v>
      </c>
      <c r="U421" s="404" t="s">
        <v>2290</v>
      </c>
      <c r="V421" s="399" t="s">
        <v>2332</v>
      </c>
      <c r="W421" s="138"/>
      <c r="X421" s="138" t="s">
        <v>3730</v>
      </c>
      <c r="Y421" s="138"/>
      <c r="Z421" s="138"/>
      <c r="AA421" s="138"/>
      <c r="AB421" s="462"/>
      <c r="AC421" s="463"/>
      <c r="AD421" s="28"/>
      <c r="AE421" s="28"/>
      <c r="AF421" s="28"/>
      <c r="AG421" s="28"/>
      <c r="AH421" s="28"/>
      <c r="AI421" s="28"/>
      <c r="AJ421" s="28"/>
    </row>
    <row r="422" ht="44.25" customHeight="1">
      <c r="A422" s="138"/>
      <c r="B422" s="723" t="s">
        <v>3731</v>
      </c>
      <c r="C422" s="724">
        <v>2.0</v>
      </c>
      <c r="D422" s="725">
        <v>7.0</v>
      </c>
      <c r="E422" s="725">
        <v>2024.0</v>
      </c>
      <c r="F422" s="465"/>
      <c r="G422" s="724">
        <v>2.0</v>
      </c>
      <c r="H422" s="725">
        <v>7.0</v>
      </c>
      <c r="I422" s="725">
        <v>2024.0</v>
      </c>
      <c r="J422" s="726" t="s">
        <v>29</v>
      </c>
      <c r="K422" s="727" t="s">
        <v>37</v>
      </c>
      <c r="L422" s="474" t="s">
        <v>3650</v>
      </c>
      <c r="M422" s="585" t="s">
        <v>3732</v>
      </c>
      <c r="N422" s="545" t="s">
        <v>2768</v>
      </c>
      <c r="O422" s="546" t="s">
        <v>3733</v>
      </c>
      <c r="P422" s="484">
        <f t="shared" si="1"/>
        <v>45496</v>
      </c>
      <c r="Q422" s="455" t="str">
        <f t="shared" si="2"/>
        <v>OK</v>
      </c>
      <c r="R422" s="138">
        <v>3.0</v>
      </c>
      <c r="S422" s="138">
        <v>9.0</v>
      </c>
      <c r="T422" s="138">
        <v>2024.0</v>
      </c>
      <c r="U422" s="404">
        <v>2.0241200003521E13</v>
      </c>
      <c r="V422" s="399" t="s">
        <v>2418</v>
      </c>
      <c r="W422" s="138"/>
      <c r="X422" s="138" t="s">
        <v>3734</v>
      </c>
      <c r="Y422" s="138"/>
      <c r="Z422" s="138"/>
      <c r="AA422" s="138"/>
      <c r="AB422" s="462"/>
      <c r="AC422" s="463"/>
      <c r="AD422" s="28"/>
      <c r="AE422" s="28"/>
      <c r="AF422" s="28"/>
      <c r="AG422" s="28"/>
      <c r="AH422" s="28"/>
      <c r="AI422" s="28"/>
      <c r="AJ422" s="28"/>
    </row>
    <row r="423" ht="30.75" customHeight="1">
      <c r="A423" s="138"/>
      <c r="B423" s="723" t="s">
        <v>3735</v>
      </c>
      <c r="C423" s="724">
        <v>2.0</v>
      </c>
      <c r="D423" s="725">
        <v>7.0</v>
      </c>
      <c r="E423" s="725">
        <v>2024.0</v>
      </c>
      <c r="F423" s="449"/>
      <c r="G423" s="724">
        <v>2.0</v>
      </c>
      <c r="H423" s="725">
        <v>7.0</v>
      </c>
      <c r="I423" s="725">
        <v>2024.0</v>
      </c>
      <c r="J423" s="726" t="s">
        <v>29</v>
      </c>
      <c r="K423" s="727" t="s">
        <v>37</v>
      </c>
      <c r="L423" s="474" t="s">
        <v>3736</v>
      </c>
      <c r="M423" s="585" t="s">
        <v>3737</v>
      </c>
      <c r="N423" s="508" t="s">
        <v>2331</v>
      </c>
      <c r="O423" s="42" t="s">
        <v>2289</v>
      </c>
      <c r="P423" s="484">
        <f t="shared" si="1"/>
        <v>45496</v>
      </c>
      <c r="Q423" s="455" t="str">
        <f t="shared" si="2"/>
        <v>OK</v>
      </c>
      <c r="R423" s="138"/>
      <c r="S423" s="138"/>
      <c r="T423" s="138"/>
      <c r="U423" s="404" t="s">
        <v>2290</v>
      </c>
      <c r="V423" s="399"/>
      <c r="W423" s="138"/>
      <c r="X423" s="138" t="s">
        <v>3738</v>
      </c>
      <c r="Y423" s="138"/>
      <c r="Z423" s="138"/>
      <c r="AA423" s="138"/>
      <c r="AB423" s="462"/>
      <c r="AC423" s="463"/>
      <c r="AD423" s="28"/>
      <c r="AE423" s="28"/>
      <c r="AF423" s="28"/>
      <c r="AG423" s="28"/>
      <c r="AH423" s="28"/>
      <c r="AI423" s="28"/>
      <c r="AJ423" s="28"/>
    </row>
    <row r="424" ht="41.25" customHeight="1">
      <c r="A424" s="138"/>
      <c r="B424" s="723" t="s">
        <v>3739</v>
      </c>
      <c r="C424" s="724">
        <v>2.0</v>
      </c>
      <c r="D424" s="725">
        <v>7.0</v>
      </c>
      <c r="E424" s="725">
        <v>2024.0</v>
      </c>
      <c r="F424" s="465"/>
      <c r="G424" s="724">
        <v>2.0</v>
      </c>
      <c r="H424" s="725">
        <v>7.0</v>
      </c>
      <c r="I424" s="725">
        <v>2024.0</v>
      </c>
      <c r="J424" s="726" t="s">
        <v>29</v>
      </c>
      <c r="K424" s="727" t="s">
        <v>37</v>
      </c>
      <c r="L424" s="474" t="s">
        <v>2515</v>
      </c>
      <c r="M424" s="585" t="s">
        <v>3740</v>
      </c>
      <c r="N424" s="545" t="s">
        <v>2768</v>
      </c>
      <c r="O424" s="546" t="s">
        <v>3741</v>
      </c>
      <c r="P424" s="484">
        <f t="shared" si="1"/>
        <v>45496</v>
      </c>
      <c r="Q424" s="455" t="str">
        <f t="shared" si="2"/>
        <v>OK</v>
      </c>
      <c r="R424" s="138">
        <v>4.0</v>
      </c>
      <c r="S424" s="138">
        <v>8.0</v>
      </c>
      <c r="T424" s="138">
        <v>2024.0</v>
      </c>
      <c r="U424" s="646">
        <v>2.0241200002481E13</v>
      </c>
      <c r="V424" s="399" t="s">
        <v>2841</v>
      </c>
      <c r="W424" s="138"/>
      <c r="X424" s="280" t="s">
        <v>2489</v>
      </c>
      <c r="Y424" s="138"/>
      <c r="Z424" s="138"/>
      <c r="AA424" s="138"/>
      <c r="AB424" s="462"/>
      <c r="AC424" s="463"/>
      <c r="AD424" s="28"/>
      <c r="AE424" s="28"/>
      <c r="AF424" s="28"/>
      <c r="AG424" s="28"/>
      <c r="AH424" s="28"/>
      <c r="AI424" s="28"/>
      <c r="AJ424" s="28"/>
    </row>
    <row r="425" ht="57.0" customHeight="1">
      <c r="A425" s="138"/>
      <c r="B425" s="723" t="s">
        <v>3742</v>
      </c>
      <c r="C425" s="724">
        <v>2.0</v>
      </c>
      <c r="D425" s="725">
        <v>7.0</v>
      </c>
      <c r="E425" s="725">
        <v>2024.0</v>
      </c>
      <c r="F425" s="449"/>
      <c r="G425" s="724">
        <v>2.0</v>
      </c>
      <c r="H425" s="725">
        <v>7.0</v>
      </c>
      <c r="I425" s="725">
        <v>2024.0</v>
      </c>
      <c r="J425" s="726" t="s">
        <v>29</v>
      </c>
      <c r="K425" s="727" t="s">
        <v>37</v>
      </c>
      <c r="L425" s="719" t="s">
        <v>2530</v>
      </c>
      <c r="M425" s="585" t="s">
        <v>3743</v>
      </c>
      <c r="N425" s="565" t="s">
        <v>2428</v>
      </c>
      <c r="O425" s="42" t="s">
        <v>2289</v>
      </c>
      <c r="P425" s="484">
        <f t="shared" si="1"/>
        <v>45496</v>
      </c>
      <c r="Q425" s="455" t="str">
        <f t="shared" si="2"/>
        <v>OK</v>
      </c>
      <c r="R425" s="138"/>
      <c r="S425" s="138"/>
      <c r="T425" s="138"/>
      <c r="U425" s="404" t="s">
        <v>2290</v>
      </c>
      <c r="V425" s="399" t="s">
        <v>2635</v>
      </c>
      <c r="W425" s="138"/>
      <c r="X425" s="138" t="s">
        <v>3744</v>
      </c>
      <c r="Y425" s="138"/>
      <c r="Z425" s="138"/>
      <c r="AA425" s="138"/>
      <c r="AB425" s="462"/>
      <c r="AC425" s="463"/>
      <c r="AD425" s="28"/>
      <c r="AE425" s="28"/>
      <c r="AF425" s="28"/>
      <c r="AG425" s="28"/>
      <c r="AH425" s="28"/>
      <c r="AI425" s="28"/>
      <c r="AJ425" s="28"/>
    </row>
    <row r="426" ht="37.5" customHeight="1">
      <c r="A426" s="138"/>
      <c r="B426" s="723" t="s">
        <v>3745</v>
      </c>
      <c r="C426" s="724">
        <v>3.0</v>
      </c>
      <c r="D426" s="725">
        <v>7.0</v>
      </c>
      <c r="E426" s="725">
        <v>2024.0</v>
      </c>
      <c r="F426" s="465"/>
      <c r="G426" s="724">
        <v>3.0</v>
      </c>
      <c r="H426" s="725">
        <v>7.0</v>
      </c>
      <c r="I426" s="725">
        <v>2024.0</v>
      </c>
      <c r="J426" s="726" t="s">
        <v>31</v>
      </c>
      <c r="K426" s="727" t="s">
        <v>37</v>
      </c>
      <c r="L426" s="474" t="s">
        <v>3746</v>
      </c>
      <c r="M426" s="675" t="s">
        <v>1379</v>
      </c>
      <c r="N426" s="552" t="s">
        <v>2889</v>
      </c>
      <c r="O426" s="42" t="s">
        <v>2289</v>
      </c>
      <c r="P426" s="484">
        <f t="shared" si="1"/>
        <v>45497</v>
      </c>
      <c r="Q426" s="455" t="str">
        <f t="shared" si="2"/>
        <v>OK</v>
      </c>
      <c r="R426" s="138">
        <v>15.0</v>
      </c>
      <c r="S426" s="138">
        <v>8.0</v>
      </c>
      <c r="T426" s="138">
        <v>2024.0</v>
      </c>
      <c r="U426" s="404">
        <v>2.0241100003171E13</v>
      </c>
      <c r="V426" s="399" t="s">
        <v>2298</v>
      </c>
      <c r="W426" s="138"/>
      <c r="X426" s="138" t="s">
        <v>3747</v>
      </c>
      <c r="Y426" s="138"/>
      <c r="Z426" s="138"/>
      <c r="AA426" s="138"/>
      <c r="AB426" s="462"/>
      <c r="AC426" s="463"/>
      <c r="AD426" s="28"/>
      <c r="AE426" s="28"/>
      <c r="AF426" s="28"/>
      <c r="AG426" s="28"/>
      <c r="AH426" s="28"/>
      <c r="AI426" s="28"/>
      <c r="AJ426" s="28"/>
    </row>
    <row r="427" ht="36.75" customHeight="1">
      <c r="A427" s="138"/>
      <c r="B427" s="723" t="s">
        <v>3748</v>
      </c>
      <c r="C427" s="724">
        <v>3.0</v>
      </c>
      <c r="D427" s="725">
        <v>7.0</v>
      </c>
      <c r="E427" s="725">
        <v>2024.0</v>
      </c>
      <c r="F427" s="449"/>
      <c r="G427" s="724">
        <v>3.0</v>
      </c>
      <c r="H427" s="725">
        <v>7.0</v>
      </c>
      <c r="I427" s="725">
        <v>2024.0</v>
      </c>
      <c r="J427" s="726" t="s">
        <v>33</v>
      </c>
      <c r="K427" s="727" t="s">
        <v>37</v>
      </c>
      <c r="L427" s="474" t="s">
        <v>3749</v>
      </c>
      <c r="M427" s="585" t="s">
        <v>3750</v>
      </c>
      <c r="N427" s="565" t="s">
        <v>2428</v>
      </c>
      <c r="O427" s="546" t="s">
        <v>2289</v>
      </c>
      <c r="P427" s="484">
        <f t="shared" si="1"/>
        <v>45497</v>
      </c>
      <c r="Q427" s="455" t="str">
        <f t="shared" si="2"/>
        <v>OK</v>
      </c>
      <c r="R427" s="138"/>
      <c r="S427" s="138"/>
      <c r="T427" s="138"/>
      <c r="U427" s="404" t="s">
        <v>2313</v>
      </c>
      <c r="V427" s="399" t="s">
        <v>2635</v>
      </c>
      <c r="W427" s="138"/>
      <c r="X427" s="138"/>
      <c r="Y427" s="138"/>
      <c r="Z427" s="138"/>
      <c r="AA427" s="138"/>
      <c r="AB427" s="462"/>
      <c r="AC427" s="463"/>
      <c r="AD427" s="28"/>
      <c r="AE427" s="28"/>
      <c r="AF427" s="28"/>
      <c r="AG427" s="28"/>
      <c r="AH427" s="28"/>
      <c r="AI427" s="28"/>
      <c r="AJ427" s="28"/>
    </row>
    <row r="428" ht="36.75" customHeight="1">
      <c r="A428" s="138"/>
      <c r="B428" s="723" t="s">
        <v>3751</v>
      </c>
      <c r="C428" s="724">
        <v>4.0</v>
      </c>
      <c r="D428" s="725">
        <v>7.0</v>
      </c>
      <c r="E428" s="725">
        <v>2024.0</v>
      </c>
      <c r="F428" s="465"/>
      <c r="G428" s="724">
        <v>4.0</v>
      </c>
      <c r="H428" s="725">
        <v>7.0</v>
      </c>
      <c r="I428" s="725">
        <v>2024.0</v>
      </c>
      <c r="J428" s="726" t="s">
        <v>29</v>
      </c>
      <c r="K428" s="727" t="s">
        <v>37</v>
      </c>
      <c r="L428" s="474" t="s">
        <v>3752</v>
      </c>
      <c r="M428" s="675" t="s">
        <v>3753</v>
      </c>
      <c r="N428" s="565" t="s">
        <v>2428</v>
      </c>
      <c r="O428" s="42" t="s">
        <v>2289</v>
      </c>
      <c r="P428" s="484">
        <f t="shared" si="1"/>
        <v>45498</v>
      </c>
      <c r="Q428" s="455" t="str">
        <f t="shared" si="2"/>
        <v>OK</v>
      </c>
      <c r="R428" s="138">
        <v>9.0</v>
      </c>
      <c r="S428" s="138">
        <v>7.0</v>
      </c>
      <c r="T428" s="138">
        <v>2024.0</v>
      </c>
      <c r="U428" s="734">
        <v>2.0241400002571E13</v>
      </c>
      <c r="V428" s="399" t="s">
        <v>2298</v>
      </c>
      <c r="W428" s="138"/>
      <c r="X428" s="138" t="s">
        <v>3031</v>
      </c>
      <c r="Y428" s="138"/>
      <c r="Z428" s="138"/>
      <c r="AA428" s="138"/>
      <c r="AB428" s="462"/>
      <c r="AC428" s="463"/>
      <c r="AD428" s="28"/>
      <c r="AE428" s="28"/>
      <c r="AF428" s="28"/>
      <c r="AG428" s="28"/>
      <c r="AH428" s="28"/>
      <c r="AI428" s="28"/>
      <c r="AJ428" s="28"/>
    </row>
    <row r="429" ht="46.5" customHeight="1">
      <c r="A429" s="138"/>
      <c r="B429" s="735" t="s">
        <v>3754</v>
      </c>
      <c r="C429" s="724">
        <v>4.0</v>
      </c>
      <c r="D429" s="725">
        <v>7.0</v>
      </c>
      <c r="E429" s="725">
        <v>2024.0</v>
      </c>
      <c r="F429" s="449"/>
      <c r="G429" s="724">
        <v>4.0</v>
      </c>
      <c r="H429" s="725">
        <v>7.0</v>
      </c>
      <c r="I429" s="725">
        <v>2024.0</v>
      </c>
      <c r="J429" s="726" t="s">
        <v>29</v>
      </c>
      <c r="K429" s="727" t="s">
        <v>37</v>
      </c>
      <c r="L429" s="474" t="s">
        <v>2486</v>
      </c>
      <c r="M429" s="452" t="s">
        <v>3755</v>
      </c>
      <c r="N429" s="684" t="s">
        <v>3756</v>
      </c>
      <c r="O429" s="42" t="s">
        <v>2289</v>
      </c>
      <c r="P429" s="484">
        <f t="shared" si="1"/>
        <v>45498</v>
      </c>
      <c r="Q429" s="455" t="str">
        <f t="shared" si="2"/>
        <v>OK</v>
      </c>
      <c r="R429" s="138">
        <v>17.0</v>
      </c>
      <c r="S429" s="138">
        <v>8.0</v>
      </c>
      <c r="T429" s="138">
        <v>2024.0</v>
      </c>
      <c r="U429" s="646">
        <v>2.0241200002591E13</v>
      </c>
      <c r="V429" s="399" t="s">
        <v>2298</v>
      </c>
      <c r="W429" s="138"/>
      <c r="X429" s="280" t="s">
        <v>2489</v>
      </c>
      <c r="Y429" s="138"/>
      <c r="Z429" s="138"/>
      <c r="AA429" s="138"/>
      <c r="AB429" s="462"/>
      <c r="AC429" s="463"/>
      <c r="AD429" s="28"/>
      <c r="AE429" s="28"/>
      <c r="AF429" s="28"/>
      <c r="AG429" s="28"/>
      <c r="AH429" s="28"/>
      <c r="AI429" s="28"/>
      <c r="AJ429" s="28"/>
    </row>
    <row r="430" ht="63.75" customHeight="1">
      <c r="A430" s="138"/>
      <c r="B430" s="717" t="s">
        <v>3757</v>
      </c>
      <c r="C430" s="724">
        <v>4.0</v>
      </c>
      <c r="D430" s="725">
        <v>7.0</v>
      </c>
      <c r="E430" s="725">
        <v>2024.0</v>
      </c>
      <c r="F430" s="465"/>
      <c r="G430" s="724">
        <v>4.0</v>
      </c>
      <c r="H430" s="725">
        <v>7.0</v>
      </c>
      <c r="I430" s="725">
        <v>2024.0</v>
      </c>
      <c r="J430" s="726" t="s">
        <v>29</v>
      </c>
      <c r="K430" s="727" t="s">
        <v>37</v>
      </c>
      <c r="L430" s="474" t="s">
        <v>3683</v>
      </c>
      <c r="M430" s="585" t="s">
        <v>3758</v>
      </c>
      <c r="N430" s="565" t="s">
        <v>2428</v>
      </c>
      <c r="O430" s="42" t="s">
        <v>2289</v>
      </c>
      <c r="P430" s="484">
        <f t="shared" si="1"/>
        <v>45498</v>
      </c>
      <c r="Q430" s="455" t="str">
        <f t="shared" si="2"/>
        <v>OK</v>
      </c>
      <c r="R430" s="138"/>
      <c r="S430" s="138"/>
      <c r="T430" s="138"/>
      <c r="U430" s="404" t="s">
        <v>2332</v>
      </c>
      <c r="V430" s="399" t="s">
        <v>2388</v>
      </c>
      <c r="W430" s="138"/>
      <c r="X430" s="138"/>
      <c r="Y430" s="138"/>
      <c r="Z430" s="138"/>
      <c r="AA430" s="138"/>
      <c r="AB430" s="462"/>
      <c r="AC430" s="463"/>
      <c r="AD430" s="28"/>
      <c r="AE430" s="28"/>
      <c r="AF430" s="28"/>
      <c r="AG430" s="28"/>
      <c r="AH430" s="28"/>
      <c r="AI430" s="28"/>
      <c r="AJ430" s="28"/>
    </row>
    <row r="431" ht="38.25" customHeight="1">
      <c r="A431" s="138"/>
      <c r="B431" s="723" t="s">
        <v>3759</v>
      </c>
      <c r="C431" s="724">
        <v>4.0</v>
      </c>
      <c r="D431" s="725">
        <v>7.0</v>
      </c>
      <c r="E431" s="725">
        <v>2024.0</v>
      </c>
      <c r="F431" s="449"/>
      <c r="G431" s="724">
        <v>4.0</v>
      </c>
      <c r="H431" s="725">
        <v>7.0</v>
      </c>
      <c r="I431" s="725">
        <v>2024.0</v>
      </c>
      <c r="J431" s="726" t="s">
        <v>29</v>
      </c>
      <c r="K431" s="727" t="s">
        <v>37</v>
      </c>
      <c r="L431" s="474" t="s">
        <v>3760</v>
      </c>
      <c r="M431" s="585" t="s">
        <v>3761</v>
      </c>
      <c r="N431" s="483" t="s">
        <v>2297</v>
      </c>
      <c r="O431" s="42" t="s">
        <v>2289</v>
      </c>
      <c r="P431" s="484">
        <f t="shared" si="1"/>
        <v>45498</v>
      </c>
      <c r="Q431" s="455" t="str">
        <f t="shared" si="2"/>
        <v>OK</v>
      </c>
      <c r="R431" s="280"/>
      <c r="S431" s="280"/>
      <c r="T431" s="280"/>
      <c r="U431" s="502" t="s">
        <v>2290</v>
      </c>
      <c r="V431" s="368" t="s">
        <v>2388</v>
      </c>
      <c r="W431" s="280"/>
      <c r="X431" s="280"/>
      <c r="Y431" s="280"/>
      <c r="Z431" s="280"/>
      <c r="AA431" s="138"/>
      <c r="AB431" s="462"/>
      <c r="AC431" s="463"/>
      <c r="AD431" s="28"/>
      <c r="AE431" s="28"/>
      <c r="AF431" s="28"/>
      <c r="AG431" s="28"/>
      <c r="AH431" s="28"/>
      <c r="AI431" s="28"/>
      <c r="AJ431" s="28"/>
    </row>
    <row r="432" ht="36.0" customHeight="1">
      <c r="A432" s="138"/>
      <c r="B432" s="717" t="s">
        <v>3762</v>
      </c>
      <c r="C432" s="719">
        <v>5.0</v>
      </c>
      <c r="D432" s="725">
        <v>7.0</v>
      </c>
      <c r="E432" s="725">
        <v>2024.0</v>
      </c>
      <c r="F432" s="465"/>
      <c r="G432" s="724">
        <v>5.0</v>
      </c>
      <c r="H432" s="725">
        <v>7.0</v>
      </c>
      <c r="I432" s="725">
        <v>2024.0</v>
      </c>
      <c r="J432" s="726" t="s">
        <v>29</v>
      </c>
      <c r="K432" s="727" t="s">
        <v>37</v>
      </c>
      <c r="L432" s="474" t="s">
        <v>3683</v>
      </c>
      <c r="M432" s="585" t="s">
        <v>3763</v>
      </c>
      <c r="N432" s="565" t="s">
        <v>2428</v>
      </c>
      <c r="O432" s="42" t="s">
        <v>2289</v>
      </c>
      <c r="P432" s="484">
        <f t="shared" si="1"/>
        <v>45499</v>
      </c>
      <c r="Q432" s="455" t="str">
        <f t="shared" si="2"/>
        <v>OK</v>
      </c>
      <c r="R432" s="138"/>
      <c r="S432" s="138"/>
      <c r="T432" s="138"/>
      <c r="U432" s="404" t="s">
        <v>2332</v>
      </c>
      <c r="V432" s="399" t="s">
        <v>2388</v>
      </c>
      <c r="W432" s="138"/>
      <c r="X432" s="138"/>
      <c r="Y432" s="138"/>
      <c r="Z432" s="138"/>
      <c r="AA432" s="138"/>
      <c r="AB432" s="462"/>
      <c r="AC432" s="463"/>
      <c r="AD432" s="28"/>
      <c r="AE432" s="28"/>
      <c r="AF432" s="28"/>
      <c r="AG432" s="28"/>
      <c r="AH432" s="28"/>
      <c r="AI432" s="28"/>
      <c r="AJ432" s="28"/>
    </row>
    <row r="433" ht="31.5" customHeight="1">
      <c r="A433" s="138"/>
      <c r="B433" s="723" t="s">
        <v>3764</v>
      </c>
      <c r="C433" s="724">
        <v>5.0</v>
      </c>
      <c r="D433" s="725">
        <v>7.0</v>
      </c>
      <c r="E433" s="725">
        <v>2024.0</v>
      </c>
      <c r="F433" s="449"/>
      <c r="G433" s="724">
        <v>5.0</v>
      </c>
      <c r="H433" s="725">
        <v>7.0</v>
      </c>
      <c r="I433" s="725">
        <v>2024.0</v>
      </c>
      <c r="J433" s="726" t="s">
        <v>31</v>
      </c>
      <c r="K433" s="727" t="s">
        <v>37</v>
      </c>
      <c r="L433" s="474" t="s">
        <v>3765</v>
      </c>
      <c r="M433" s="585" t="s">
        <v>3766</v>
      </c>
      <c r="N433" s="545" t="s">
        <v>2768</v>
      </c>
      <c r="O433" s="546" t="s">
        <v>3138</v>
      </c>
      <c r="P433" s="484">
        <f t="shared" si="1"/>
        <v>45499</v>
      </c>
      <c r="Q433" s="455" t="str">
        <f t="shared" si="2"/>
        <v>OK</v>
      </c>
      <c r="R433" s="138">
        <v>18.0</v>
      </c>
      <c r="S433" s="138">
        <v>7.0</v>
      </c>
      <c r="T433" s="138">
        <v>2024.0</v>
      </c>
      <c r="U433" s="404">
        <v>2.0241200002711E13</v>
      </c>
      <c r="V433" s="399"/>
      <c r="W433" s="138"/>
      <c r="X433" s="138" t="s">
        <v>3767</v>
      </c>
      <c r="Y433" s="138"/>
      <c r="Z433" s="138"/>
      <c r="AA433" s="138"/>
      <c r="AB433" s="462"/>
      <c r="AC433" s="463"/>
      <c r="AD433" s="28"/>
      <c r="AE433" s="28"/>
      <c r="AF433" s="28"/>
      <c r="AG433" s="28"/>
      <c r="AH433" s="28"/>
      <c r="AI433" s="28"/>
      <c r="AJ433" s="28"/>
    </row>
    <row r="434" ht="45.0" customHeight="1">
      <c r="A434" s="138"/>
      <c r="B434" s="723" t="s">
        <v>3768</v>
      </c>
      <c r="C434" s="724">
        <v>5.0</v>
      </c>
      <c r="D434" s="725">
        <v>7.0</v>
      </c>
      <c r="E434" s="725">
        <v>2024.0</v>
      </c>
      <c r="F434" s="465"/>
      <c r="G434" s="724">
        <v>5.0</v>
      </c>
      <c r="H434" s="725">
        <v>7.0</v>
      </c>
      <c r="I434" s="725">
        <v>2024.0</v>
      </c>
      <c r="J434" s="726" t="s">
        <v>31</v>
      </c>
      <c r="K434" s="727" t="s">
        <v>37</v>
      </c>
      <c r="L434" s="474" t="s">
        <v>2994</v>
      </c>
      <c r="M434" s="585" t="s">
        <v>3769</v>
      </c>
      <c r="N434" s="565" t="s">
        <v>2428</v>
      </c>
      <c r="O434" s="543"/>
      <c r="P434" s="484">
        <f t="shared" si="1"/>
        <v>45499</v>
      </c>
      <c r="Q434" s="455" t="str">
        <f t="shared" si="2"/>
        <v>OK</v>
      </c>
      <c r="R434" s="138">
        <v>16.0</v>
      </c>
      <c r="S434" s="138">
        <v>7.0</v>
      </c>
      <c r="T434" s="138">
        <v>2024.0</v>
      </c>
      <c r="U434" s="646">
        <v>2.0241400002561E13</v>
      </c>
      <c r="V434" s="399" t="s">
        <v>2298</v>
      </c>
      <c r="W434" s="138"/>
      <c r="X434" s="138" t="s">
        <v>3770</v>
      </c>
      <c r="Y434" s="138"/>
      <c r="Z434" s="138"/>
      <c r="AA434" s="138"/>
      <c r="AB434" s="462"/>
      <c r="AC434" s="463"/>
      <c r="AD434" s="28"/>
      <c r="AE434" s="28"/>
      <c r="AF434" s="28"/>
      <c r="AG434" s="28"/>
      <c r="AH434" s="28"/>
      <c r="AI434" s="28"/>
      <c r="AJ434" s="28"/>
    </row>
    <row r="435" ht="32.25" customHeight="1">
      <c r="A435" s="138"/>
      <c r="B435" s="723" t="s">
        <v>3771</v>
      </c>
      <c r="C435" s="724">
        <v>8.0</v>
      </c>
      <c r="D435" s="725">
        <v>7.0</v>
      </c>
      <c r="E435" s="725">
        <v>2024.0</v>
      </c>
      <c r="F435" s="449"/>
      <c r="G435" s="724">
        <v>8.0</v>
      </c>
      <c r="H435" s="725">
        <v>7.0</v>
      </c>
      <c r="I435" s="725">
        <v>2024.0</v>
      </c>
      <c r="J435" s="726" t="s">
        <v>29</v>
      </c>
      <c r="K435" s="727" t="s">
        <v>37</v>
      </c>
      <c r="L435" s="474" t="s">
        <v>3772</v>
      </c>
      <c r="M435" s="585" t="s">
        <v>3773</v>
      </c>
      <c r="N435" s="483" t="s">
        <v>2297</v>
      </c>
      <c r="O435" s="42" t="s">
        <v>2289</v>
      </c>
      <c r="P435" s="484">
        <f t="shared" si="1"/>
        <v>45502</v>
      </c>
      <c r="Q435" s="455" t="str">
        <f t="shared" si="2"/>
        <v>OK</v>
      </c>
      <c r="R435" s="280"/>
      <c r="S435" s="280"/>
      <c r="T435" s="280"/>
      <c r="U435" s="502" t="s">
        <v>2403</v>
      </c>
      <c r="V435" s="368" t="s">
        <v>2298</v>
      </c>
      <c r="W435" s="280"/>
      <c r="X435" s="280" t="s">
        <v>3774</v>
      </c>
      <c r="Y435" s="280"/>
      <c r="Z435" s="280"/>
      <c r="AA435" s="138"/>
      <c r="AB435" s="462"/>
      <c r="AC435" s="463"/>
      <c r="AD435" s="28"/>
      <c r="AE435" s="28"/>
      <c r="AF435" s="28"/>
      <c r="AG435" s="28"/>
      <c r="AH435" s="28"/>
      <c r="AI435" s="28"/>
      <c r="AJ435" s="28"/>
    </row>
    <row r="436" ht="51.75" customHeight="1">
      <c r="A436" s="138"/>
      <c r="B436" s="723" t="s">
        <v>3775</v>
      </c>
      <c r="C436" s="724">
        <v>8.0</v>
      </c>
      <c r="D436" s="725">
        <v>7.0</v>
      </c>
      <c r="E436" s="725">
        <v>2024.0</v>
      </c>
      <c r="F436" s="465"/>
      <c r="G436" s="724">
        <v>8.0</v>
      </c>
      <c r="H436" s="725">
        <v>7.0</v>
      </c>
      <c r="I436" s="725">
        <v>2024.0</v>
      </c>
      <c r="J436" s="726" t="s">
        <v>29</v>
      </c>
      <c r="K436" s="727" t="s">
        <v>37</v>
      </c>
      <c r="L436" s="719" t="s">
        <v>2486</v>
      </c>
      <c r="M436" s="585" t="s">
        <v>3247</v>
      </c>
      <c r="N436" s="545" t="s">
        <v>2768</v>
      </c>
      <c r="O436" s="546" t="s">
        <v>2397</v>
      </c>
      <c r="P436" s="484">
        <f t="shared" si="1"/>
        <v>45502</v>
      </c>
      <c r="Q436" s="455" t="str">
        <f t="shared" si="2"/>
        <v>OK</v>
      </c>
      <c r="R436" s="138">
        <v>18.0</v>
      </c>
      <c r="S436" s="138">
        <v>8.0</v>
      </c>
      <c r="T436" s="138">
        <v>2024.0</v>
      </c>
      <c r="U436" s="404">
        <v>2.0241200002631E13</v>
      </c>
      <c r="V436" s="399" t="s">
        <v>2298</v>
      </c>
      <c r="W436" s="138"/>
      <c r="X436" s="280" t="s">
        <v>3776</v>
      </c>
      <c r="Y436" s="138"/>
      <c r="Z436" s="138"/>
      <c r="AA436" s="138"/>
      <c r="AB436" s="462"/>
      <c r="AC436" s="463"/>
      <c r="AD436" s="28"/>
      <c r="AE436" s="28"/>
      <c r="AF436" s="28"/>
      <c r="AG436" s="28"/>
      <c r="AH436" s="28"/>
      <c r="AI436" s="28"/>
      <c r="AJ436" s="28"/>
    </row>
    <row r="437" ht="49.5" customHeight="1">
      <c r="A437" s="138"/>
      <c r="B437" s="717" t="s">
        <v>3777</v>
      </c>
      <c r="C437" s="724">
        <v>8.0</v>
      </c>
      <c r="D437" s="725">
        <v>7.0</v>
      </c>
      <c r="E437" s="725">
        <v>2024.0</v>
      </c>
      <c r="F437" s="449"/>
      <c r="G437" s="724">
        <v>8.0</v>
      </c>
      <c r="H437" s="725">
        <v>7.0</v>
      </c>
      <c r="I437" s="725">
        <v>2024.0</v>
      </c>
      <c r="J437" s="726" t="s">
        <v>29</v>
      </c>
      <c r="K437" s="727" t="s">
        <v>37</v>
      </c>
      <c r="L437" s="474" t="s">
        <v>3778</v>
      </c>
      <c r="M437" s="585" t="s">
        <v>3779</v>
      </c>
      <c r="N437" s="565" t="s">
        <v>2428</v>
      </c>
      <c r="O437" s="42" t="s">
        <v>2289</v>
      </c>
      <c r="P437" s="484">
        <f t="shared" si="1"/>
        <v>45502</v>
      </c>
      <c r="Q437" s="455" t="str">
        <f t="shared" si="2"/>
        <v>OK</v>
      </c>
      <c r="R437" s="138"/>
      <c r="S437" s="138"/>
      <c r="T437" s="138"/>
      <c r="U437" s="404" t="s">
        <v>2290</v>
      </c>
      <c r="V437" s="616" t="s">
        <v>3780</v>
      </c>
      <c r="W437" s="138" t="s">
        <v>2292</v>
      </c>
      <c r="X437" s="736" t="s">
        <v>3781</v>
      </c>
      <c r="Y437" s="138"/>
      <c r="Z437" s="138"/>
      <c r="AA437" s="138"/>
      <c r="AB437" s="462"/>
      <c r="AC437" s="463"/>
      <c r="AD437" s="28"/>
      <c r="AE437" s="28"/>
      <c r="AF437" s="28"/>
      <c r="AG437" s="28"/>
      <c r="AH437" s="28"/>
      <c r="AI437" s="28"/>
      <c r="AJ437" s="28"/>
    </row>
    <row r="438" ht="42.0" customHeight="1">
      <c r="A438" s="138"/>
      <c r="B438" s="723" t="s">
        <v>3782</v>
      </c>
      <c r="C438" s="724">
        <v>8.0</v>
      </c>
      <c r="D438" s="725">
        <v>7.0</v>
      </c>
      <c r="E438" s="725">
        <v>2024.0</v>
      </c>
      <c r="F438" s="465"/>
      <c r="G438" s="724">
        <v>8.0</v>
      </c>
      <c r="H438" s="725">
        <v>7.0</v>
      </c>
      <c r="I438" s="725">
        <v>2024.0</v>
      </c>
      <c r="J438" s="726" t="s">
        <v>29</v>
      </c>
      <c r="K438" s="727" t="s">
        <v>37</v>
      </c>
      <c r="L438" s="474" t="s">
        <v>2486</v>
      </c>
      <c r="M438" s="585" t="s">
        <v>3783</v>
      </c>
      <c r="N438" s="545" t="s">
        <v>2768</v>
      </c>
      <c r="O438" s="546" t="s">
        <v>2397</v>
      </c>
      <c r="P438" s="484">
        <f t="shared" si="1"/>
        <v>45502</v>
      </c>
      <c r="Q438" s="455" t="str">
        <f t="shared" si="2"/>
        <v>OK</v>
      </c>
      <c r="R438" s="138">
        <v>17.0</v>
      </c>
      <c r="S438" s="138">
        <v>8.0</v>
      </c>
      <c r="T438" s="138">
        <v>2024.0</v>
      </c>
      <c r="U438" s="404">
        <v>2.0241200002601E13</v>
      </c>
      <c r="V438" s="399"/>
      <c r="W438" s="138"/>
      <c r="X438" s="280" t="s">
        <v>2489</v>
      </c>
      <c r="Y438" s="138"/>
      <c r="Z438" s="138"/>
      <c r="AA438" s="138"/>
      <c r="AB438" s="462"/>
      <c r="AC438" s="463"/>
      <c r="AD438" s="28"/>
      <c r="AE438" s="28"/>
      <c r="AF438" s="28"/>
      <c r="AG438" s="28"/>
      <c r="AH438" s="28"/>
      <c r="AI438" s="28"/>
      <c r="AJ438" s="28"/>
    </row>
    <row r="439" ht="33.0" customHeight="1">
      <c r="A439" s="138"/>
      <c r="B439" s="723" t="s">
        <v>3784</v>
      </c>
      <c r="C439" s="724">
        <v>10.0</v>
      </c>
      <c r="D439" s="725">
        <v>7.0</v>
      </c>
      <c r="E439" s="725">
        <v>2024.0</v>
      </c>
      <c r="F439" s="449"/>
      <c r="G439" s="724">
        <v>10.0</v>
      </c>
      <c r="H439" s="725">
        <v>7.0</v>
      </c>
      <c r="I439" s="725">
        <v>2024.0</v>
      </c>
      <c r="J439" s="726" t="s">
        <v>29</v>
      </c>
      <c r="K439" s="727" t="s">
        <v>30</v>
      </c>
      <c r="L439" s="474" t="s">
        <v>3785</v>
      </c>
      <c r="M439" s="585" t="s">
        <v>3786</v>
      </c>
      <c r="N439" s="545" t="s">
        <v>2768</v>
      </c>
      <c r="O439" s="546" t="s">
        <v>2397</v>
      </c>
      <c r="P439" s="484">
        <f t="shared" si="1"/>
        <v>45504</v>
      </c>
      <c r="Q439" s="455" t="str">
        <f t="shared" si="2"/>
        <v>OK</v>
      </c>
      <c r="R439" s="138">
        <v>1.0</v>
      </c>
      <c r="S439" s="138">
        <v>8.0</v>
      </c>
      <c r="T439" s="138">
        <v>2024.0</v>
      </c>
      <c r="U439" s="404">
        <v>2.0241200002841E13</v>
      </c>
      <c r="V439" s="399"/>
      <c r="W439" s="138"/>
      <c r="X439" s="138" t="s">
        <v>3787</v>
      </c>
      <c r="Y439" s="138"/>
      <c r="Z439" s="138"/>
      <c r="AA439" s="138"/>
      <c r="AB439" s="462"/>
      <c r="AC439" s="463"/>
      <c r="AD439" s="28"/>
      <c r="AE439" s="28"/>
      <c r="AF439" s="28"/>
      <c r="AG439" s="28"/>
      <c r="AH439" s="28"/>
      <c r="AI439" s="28"/>
      <c r="AJ439" s="28"/>
    </row>
    <row r="440" ht="33.0" customHeight="1">
      <c r="A440" s="138"/>
      <c r="B440" s="723" t="s">
        <v>3788</v>
      </c>
      <c r="C440" s="724">
        <v>10.0</v>
      </c>
      <c r="D440" s="725">
        <v>7.0</v>
      </c>
      <c r="E440" s="725">
        <v>2024.0</v>
      </c>
      <c r="F440" s="465"/>
      <c r="G440" s="724">
        <v>10.0</v>
      </c>
      <c r="H440" s="725">
        <v>7.0</v>
      </c>
      <c r="I440" s="725">
        <v>2024.0</v>
      </c>
      <c r="J440" s="726" t="s">
        <v>29</v>
      </c>
      <c r="K440" s="727" t="s">
        <v>37</v>
      </c>
      <c r="L440" s="474" t="s">
        <v>3558</v>
      </c>
      <c r="M440" s="585" t="s">
        <v>3789</v>
      </c>
      <c r="N440" s="672" t="s">
        <v>3697</v>
      </c>
      <c r="O440" s="42" t="s">
        <v>2289</v>
      </c>
      <c r="P440" s="484">
        <f t="shared" si="1"/>
        <v>45504</v>
      </c>
      <c r="Q440" s="455" t="str">
        <f t="shared" si="2"/>
        <v>OK</v>
      </c>
      <c r="R440" s="138">
        <v>12.0</v>
      </c>
      <c r="S440" s="138">
        <v>7.0</v>
      </c>
      <c r="T440" s="138">
        <v>2024.0</v>
      </c>
      <c r="U440" s="404">
        <v>2.0241620002511E13</v>
      </c>
      <c r="V440" s="399" t="s">
        <v>2701</v>
      </c>
      <c r="W440" s="138"/>
      <c r="X440" s="138" t="s">
        <v>3790</v>
      </c>
      <c r="Y440" s="138"/>
      <c r="Z440" s="138"/>
      <c r="AA440" s="138"/>
      <c r="AB440" s="462"/>
      <c r="AC440" s="463"/>
      <c r="AD440" s="28"/>
      <c r="AE440" s="28"/>
      <c r="AF440" s="28"/>
      <c r="AG440" s="28"/>
      <c r="AH440" s="28"/>
      <c r="AI440" s="28"/>
      <c r="AJ440" s="28"/>
    </row>
    <row r="441" ht="39.0" customHeight="1">
      <c r="A441" s="138"/>
      <c r="B441" s="723" t="s">
        <v>3791</v>
      </c>
      <c r="C441" s="724">
        <v>10.0</v>
      </c>
      <c r="D441" s="725">
        <v>7.0</v>
      </c>
      <c r="E441" s="725">
        <v>2024.0</v>
      </c>
      <c r="F441" s="449"/>
      <c r="G441" s="724">
        <v>10.0</v>
      </c>
      <c r="H441" s="725">
        <v>7.0</v>
      </c>
      <c r="I441" s="725">
        <v>2024.0</v>
      </c>
      <c r="J441" s="726" t="s">
        <v>31</v>
      </c>
      <c r="K441" s="727" t="s">
        <v>37</v>
      </c>
      <c r="L441" s="474" t="s">
        <v>2505</v>
      </c>
      <c r="M441" s="585" t="s">
        <v>3792</v>
      </c>
      <c r="N441" s="483" t="s">
        <v>2297</v>
      </c>
      <c r="O441" s="543" t="s">
        <v>2289</v>
      </c>
      <c r="P441" s="484">
        <f t="shared" si="1"/>
        <v>45504</v>
      </c>
      <c r="Q441" s="455" t="str">
        <f t="shared" si="2"/>
        <v>OK</v>
      </c>
      <c r="R441" s="280"/>
      <c r="S441" s="280"/>
      <c r="T441" s="280"/>
      <c r="U441" s="502" t="s">
        <v>2403</v>
      </c>
      <c r="V441" s="368" t="s">
        <v>2701</v>
      </c>
      <c r="W441" s="280"/>
      <c r="X441" s="280" t="s">
        <v>3793</v>
      </c>
      <c r="Y441" s="280"/>
      <c r="Z441" s="280"/>
      <c r="AA441" s="280"/>
      <c r="AB441" s="462"/>
      <c r="AC441" s="463"/>
      <c r="AD441" s="28"/>
      <c r="AE441" s="28"/>
      <c r="AF441" s="28"/>
      <c r="AG441" s="28"/>
      <c r="AH441" s="28"/>
      <c r="AI441" s="28"/>
      <c r="AJ441" s="28"/>
    </row>
    <row r="442" ht="32.25" customHeight="1">
      <c r="A442" s="138"/>
      <c r="B442" s="723" t="s">
        <v>3794</v>
      </c>
      <c r="C442" s="724">
        <v>10.0</v>
      </c>
      <c r="D442" s="725">
        <v>7.0</v>
      </c>
      <c r="E442" s="725">
        <v>2024.0</v>
      </c>
      <c r="F442" s="465"/>
      <c r="G442" s="724">
        <v>10.0</v>
      </c>
      <c r="H442" s="725">
        <v>7.0</v>
      </c>
      <c r="I442" s="725">
        <v>2024.0</v>
      </c>
      <c r="J442" s="726" t="s">
        <v>29</v>
      </c>
      <c r="K442" s="727" t="s">
        <v>37</v>
      </c>
      <c r="L442" s="474" t="s">
        <v>2310</v>
      </c>
      <c r="M442" s="585" t="s">
        <v>3795</v>
      </c>
      <c r="N442" s="673" t="s">
        <v>3578</v>
      </c>
      <c r="O442" s="543" t="s">
        <v>2289</v>
      </c>
      <c r="P442" s="484">
        <f t="shared" si="1"/>
        <v>45504</v>
      </c>
      <c r="Q442" s="455" t="str">
        <f t="shared" si="2"/>
        <v>OK</v>
      </c>
      <c r="R442" s="280">
        <v>31.0</v>
      </c>
      <c r="S442" s="280">
        <v>7.0</v>
      </c>
      <c r="T442" s="280">
        <v>2024.0</v>
      </c>
      <c r="U442" s="502">
        <v>2.0241000002581E13</v>
      </c>
      <c r="V442" s="368" t="s">
        <v>2460</v>
      </c>
      <c r="W442" s="280"/>
      <c r="X442" s="280"/>
      <c r="Y442" s="138"/>
      <c r="Z442" s="138"/>
      <c r="AA442" s="138"/>
      <c r="AB442" s="462"/>
      <c r="AC442" s="463"/>
      <c r="AD442" s="28"/>
      <c r="AE442" s="28"/>
      <c r="AF442" s="28"/>
      <c r="AG442" s="28"/>
      <c r="AH442" s="28"/>
      <c r="AI442" s="28"/>
      <c r="AJ442" s="28"/>
    </row>
    <row r="443" ht="42.0" customHeight="1">
      <c r="A443" s="138"/>
      <c r="B443" s="737" t="s">
        <v>3796</v>
      </c>
      <c r="C443" s="724">
        <v>11.0</v>
      </c>
      <c r="D443" s="725">
        <v>7.0</v>
      </c>
      <c r="E443" s="725">
        <v>2024.0</v>
      </c>
      <c r="F443" s="449"/>
      <c r="G443" s="724">
        <v>11.0</v>
      </c>
      <c r="H443" s="725">
        <v>7.0</v>
      </c>
      <c r="I443" s="725">
        <v>2024.0</v>
      </c>
      <c r="J443" s="726" t="s">
        <v>29</v>
      </c>
      <c r="K443" s="727" t="s">
        <v>37</v>
      </c>
      <c r="L443" s="474" t="s">
        <v>2515</v>
      </c>
      <c r="M443" s="585" t="s">
        <v>3797</v>
      </c>
      <c r="N443" s="545" t="s">
        <v>2768</v>
      </c>
      <c r="O443" s="738" t="s">
        <v>2397</v>
      </c>
      <c r="P443" s="739">
        <f t="shared" si="1"/>
        <v>45505</v>
      </c>
      <c r="Q443" s="455" t="str">
        <f t="shared" si="2"/>
        <v>OK</v>
      </c>
      <c r="R443" s="138">
        <v>5.0</v>
      </c>
      <c r="S443" s="138">
        <v>11.0</v>
      </c>
      <c r="T443" s="138">
        <v>2024.0</v>
      </c>
      <c r="U443" s="404" t="s">
        <v>2290</v>
      </c>
      <c r="V443" s="399" t="s">
        <v>2298</v>
      </c>
      <c r="W443" s="138"/>
      <c r="X443" s="138" t="s">
        <v>3798</v>
      </c>
      <c r="Y443" s="138"/>
      <c r="Z443" s="138"/>
      <c r="AA443" s="138"/>
      <c r="AB443" s="462"/>
      <c r="AC443" s="463"/>
      <c r="AD443" s="28"/>
      <c r="AE443" s="28"/>
      <c r="AF443" s="28"/>
      <c r="AG443" s="28"/>
      <c r="AH443" s="28"/>
      <c r="AI443" s="28"/>
      <c r="AJ443" s="28"/>
    </row>
    <row r="444" ht="35.25" customHeight="1">
      <c r="A444" s="138"/>
      <c r="B444" s="723" t="s">
        <v>3799</v>
      </c>
      <c r="C444" s="724">
        <v>11.0</v>
      </c>
      <c r="D444" s="725">
        <v>7.0</v>
      </c>
      <c r="E444" s="725">
        <v>2024.0</v>
      </c>
      <c r="F444" s="465"/>
      <c r="G444" s="724">
        <v>11.0</v>
      </c>
      <c r="H444" s="725">
        <v>7.0</v>
      </c>
      <c r="I444" s="725">
        <v>2024.0</v>
      </c>
      <c r="J444" s="726" t="s">
        <v>29</v>
      </c>
      <c r="K444" s="727" t="s">
        <v>37</v>
      </c>
      <c r="L444" s="474" t="s">
        <v>2944</v>
      </c>
      <c r="M444" s="585" t="s">
        <v>3800</v>
      </c>
      <c r="N444" s="672" t="s">
        <v>3697</v>
      </c>
      <c r="O444" s="42" t="s">
        <v>2289</v>
      </c>
      <c r="P444" s="484">
        <f t="shared" si="1"/>
        <v>45505</v>
      </c>
      <c r="Q444" s="455" t="str">
        <f t="shared" si="2"/>
        <v>OK</v>
      </c>
      <c r="R444" s="138">
        <v>12.0</v>
      </c>
      <c r="S444" s="138">
        <v>7.0</v>
      </c>
      <c r="T444" s="138">
        <v>2024.0</v>
      </c>
      <c r="U444" s="404">
        <v>2.0241620002511E13</v>
      </c>
      <c r="V444" s="399" t="s">
        <v>2701</v>
      </c>
      <c r="W444" s="138"/>
      <c r="X444" s="138" t="s">
        <v>3801</v>
      </c>
      <c r="Y444" s="138"/>
      <c r="Z444" s="138"/>
      <c r="AA444" s="138"/>
      <c r="AB444" s="462"/>
      <c r="AC444" s="463"/>
      <c r="AD444" s="28"/>
      <c r="AE444" s="28"/>
      <c r="AF444" s="28"/>
      <c r="AG444" s="28"/>
      <c r="AH444" s="28"/>
      <c r="AI444" s="28"/>
      <c r="AJ444" s="28"/>
    </row>
    <row r="445" ht="25.5" customHeight="1">
      <c r="A445" s="138"/>
      <c r="B445" s="740" t="s">
        <v>3802</v>
      </c>
      <c r="C445" s="724">
        <v>12.0</v>
      </c>
      <c r="D445" s="725">
        <v>7.0</v>
      </c>
      <c r="E445" s="725">
        <v>2024.0</v>
      </c>
      <c r="F445" s="449"/>
      <c r="G445" s="724">
        <v>12.0</v>
      </c>
      <c r="H445" s="725">
        <v>7.0</v>
      </c>
      <c r="I445" s="725">
        <v>2024.0</v>
      </c>
      <c r="J445" s="726" t="s">
        <v>33</v>
      </c>
      <c r="K445" s="727" t="s">
        <v>32</v>
      </c>
      <c r="L445" s="474" t="s">
        <v>3803</v>
      </c>
      <c r="M445" s="585" t="s">
        <v>3804</v>
      </c>
      <c r="N445" s="552" t="s">
        <v>2889</v>
      </c>
      <c r="O445" s="42" t="s">
        <v>2289</v>
      </c>
      <c r="P445" s="484">
        <f t="shared" si="1"/>
        <v>45506</v>
      </c>
      <c r="Q445" s="455" t="str">
        <f t="shared" si="2"/>
        <v>OK</v>
      </c>
      <c r="R445" s="138">
        <v>28.0</v>
      </c>
      <c r="S445" s="138">
        <v>8.0</v>
      </c>
      <c r="T445" s="138">
        <v>2024.0</v>
      </c>
      <c r="U445" s="8">
        <v>2.0241100003281E13</v>
      </c>
      <c r="V445" s="399" t="s">
        <v>2701</v>
      </c>
      <c r="W445" s="138"/>
      <c r="X445" s="138" t="s">
        <v>3805</v>
      </c>
      <c r="Y445" s="138"/>
      <c r="Z445" s="138"/>
      <c r="AA445" s="138"/>
      <c r="AB445" s="462"/>
      <c r="AC445" s="463"/>
      <c r="AD445" s="28"/>
      <c r="AE445" s="28"/>
      <c r="AF445" s="28"/>
      <c r="AG445" s="28"/>
      <c r="AH445" s="28"/>
      <c r="AI445" s="28"/>
      <c r="AJ445" s="28"/>
    </row>
    <row r="446" ht="25.5" customHeight="1">
      <c r="A446" s="138"/>
      <c r="B446" s="723" t="s">
        <v>3806</v>
      </c>
      <c r="C446" s="724">
        <v>12.0</v>
      </c>
      <c r="D446" s="725">
        <v>7.0</v>
      </c>
      <c r="E446" s="725">
        <v>2024.0</v>
      </c>
      <c r="F446" s="465"/>
      <c r="G446" s="724">
        <v>12.0</v>
      </c>
      <c r="H446" s="725">
        <v>7.0</v>
      </c>
      <c r="I446" s="725">
        <v>2024.0</v>
      </c>
      <c r="J446" s="726" t="s">
        <v>33</v>
      </c>
      <c r="K446" s="727" t="s">
        <v>32</v>
      </c>
      <c r="L446" s="719" t="s">
        <v>3803</v>
      </c>
      <c r="M446" s="585" t="s">
        <v>3804</v>
      </c>
      <c r="N446" s="552" t="s">
        <v>2889</v>
      </c>
      <c r="O446" s="42" t="s">
        <v>2289</v>
      </c>
      <c r="P446" s="484">
        <f t="shared" si="1"/>
        <v>45506</v>
      </c>
      <c r="Q446" s="455" t="str">
        <f t="shared" si="2"/>
        <v>OK</v>
      </c>
      <c r="R446" s="138">
        <v>28.0</v>
      </c>
      <c r="S446" s="138">
        <v>8.0</v>
      </c>
      <c r="T446" s="138">
        <v>2024.0</v>
      </c>
      <c r="U446" s="646">
        <v>2.0241100003281E13</v>
      </c>
      <c r="V446" s="399" t="s">
        <v>2701</v>
      </c>
      <c r="W446" s="138"/>
      <c r="X446" s="138" t="s">
        <v>3805</v>
      </c>
      <c r="Y446" s="138"/>
      <c r="Z446" s="138"/>
      <c r="AA446" s="138"/>
      <c r="AB446" s="462"/>
      <c r="AC446" s="463"/>
      <c r="AD446" s="28"/>
      <c r="AE446" s="28"/>
      <c r="AF446" s="28"/>
      <c r="AG446" s="28"/>
      <c r="AH446" s="28"/>
      <c r="AI446" s="28"/>
      <c r="AJ446" s="28"/>
    </row>
    <row r="447" ht="31.5" customHeight="1">
      <c r="A447" s="138"/>
      <c r="B447" s="740" t="s">
        <v>3807</v>
      </c>
      <c r="C447" s="724">
        <v>12.0</v>
      </c>
      <c r="D447" s="725">
        <v>7.0</v>
      </c>
      <c r="E447" s="725">
        <v>2024.0</v>
      </c>
      <c r="F447" s="449"/>
      <c r="G447" s="724">
        <v>12.0</v>
      </c>
      <c r="H447" s="725">
        <v>7.0</v>
      </c>
      <c r="I447" s="725">
        <v>2024.0</v>
      </c>
      <c r="J447" s="726" t="s">
        <v>29</v>
      </c>
      <c r="K447" s="727" t="s">
        <v>37</v>
      </c>
      <c r="L447" s="474" t="s">
        <v>3808</v>
      </c>
      <c r="M447" s="585" t="s">
        <v>3800</v>
      </c>
      <c r="N447" s="545" t="s">
        <v>2768</v>
      </c>
      <c r="O447" s="546" t="s">
        <v>2443</v>
      </c>
      <c r="P447" s="484">
        <f t="shared" si="1"/>
        <v>45506</v>
      </c>
      <c r="Q447" s="455" t="str">
        <f t="shared" si="2"/>
        <v>OK</v>
      </c>
      <c r="R447" s="404">
        <v>3.0</v>
      </c>
      <c r="S447" s="404">
        <v>9.0</v>
      </c>
      <c r="T447" s="404">
        <v>2024.0</v>
      </c>
      <c r="U447" s="404">
        <v>2.0241200002861E13</v>
      </c>
      <c r="V447" s="404" t="s">
        <v>2460</v>
      </c>
      <c r="W447" s="321"/>
      <c r="X447" s="408" t="s">
        <v>3809</v>
      </c>
      <c r="Y447" s="138"/>
      <c r="Z447" s="138"/>
      <c r="AA447" s="138"/>
      <c r="AB447" s="462"/>
      <c r="AC447" s="463"/>
      <c r="AD447" s="28"/>
      <c r="AE447" s="28"/>
      <c r="AF447" s="28"/>
      <c r="AG447" s="28"/>
      <c r="AH447" s="28"/>
      <c r="AI447" s="28"/>
      <c r="AJ447" s="28"/>
    </row>
    <row r="448" ht="37.5" customHeight="1">
      <c r="A448" s="28"/>
      <c r="B448" s="723" t="s">
        <v>3810</v>
      </c>
      <c r="C448" s="724">
        <v>12.0</v>
      </c>
      <c r="D448" s="725">
        <v>7.0</v>
      </c>
      <c r="E448" s="725">
        <v>2024.0</v>
      </c>
      <c r="F448" s="465"/>
      <c r="G448" s="724">
        <v>12.0</v>
      </c>
      <c r="H448" s="725">
        <v>7.0</v>
      </c>
      <c r="I448" s="725">
        <v>2024.0</v>
      </c>
      <c r="J448" s="726" t="s">
        <v>33</v>
      </c>
      <c r="K448" s="727" t="s">
        <v>37</v>
      </c>
      <c r="L448" s="474" t="s">
        <v>3811</v>
      </c>
      <c r="M448" s="585" t="s">
        <v>3812</v>
      </c>
      <c r="N448" s="508" t="s">
        <v>2331</v>
      </c>
      <c r="O448" s="42" t="s">
        <v>2289</v>
      </c>
      <c r="P448" s="484">
        <f t="shared" si="1"/>
        <v>45506</v>
      </c>
      <c r="Q448" s="455" t="str">
        <f t="shared" si="2"/>
        <v>OK</v>
      </c>
      <c r="R448" s="138"/>
      <c r="S448" s="138"/>
      <c r="T448" s="138"/>
      <c r="U448" s="8" t="s">
        <v>2290</v>
      </c>
      <c r="V448" s="399" t="s">
        <v>2332</v>
      </c>
      <c r="W448" s="138"/>
      <c r="X448" s="138" t="s">
        <v>3813</v>
      </c>
      <c r="Y448" s="138"/>
      <c r="Z448" s="138"/>
      <c r="AA448" s="138"/>
      <c r="AB448" s="462"/>
      <c r="AC448" s="463"/>
      <c r="AD448" s="28"/>
      <c r="AE448" s="28"/>
      <c r="AF448" s="28"/>
      <c r="AG448" s="28"/>
      <c r="AH448" s="28"/>
      <c r="AI448" s="28"/>
      <c r="AJ448" s="28"/>
    </row>
    <row r="449" ht="28.5" customHeight="1">
      <c r="A449" s="28"/>
      <c r="B449" s="723" t="s">
        <v>3814</v>
      </c>
      <c r="C449" s="724">
        <v>16.0</v>
      </c>
      <c r="D449" s="725">
        <v>7.0</v>
      </c>
      <c r="E449" s="725">
        <v>2024.0</v>
      </c>
      <c r="F449" s="449"/>
      <c r="G449" s="724">
        <v>16.0</v>
      </c>
      <c r="H449" s="725">
        <v>7.0</v>
      </c>
      <c r="I449" s="725">
        <v>2024.0</v>
      </c>
      <c r="J449" s="726" t="s">
        <v>29</v>
      </c>
      <c r="K449" s="727" t="s">
        <v>37</v>
      </c>
      <c r="L449" s="474" t="s">
        <v>3815</v>
      </c>
      <c r="M449" s="585" t="s">
        <v>3816</v>
      </c>
      <c r="N449" s="483" t="s">
        <v>2297</v>
      </c>
      <c r="O449" s="469" t="s">
        <v>3548</v>
      </c>
      <c r="P449" s="484">
        <f t="shared" si="1"/>
        <v>45510</v>
      </c>
      <c r="Q449" s="455" t="str">
        <f t="shared" si="2"/>
        <v>OK</v>
      </c>
      <c r="R449" s="138">
        <v>23.0</v>
      </c>
      <c r="S449" s="138">
        <v>8.0</v>
      </c>
      <c r="T449" s="138">
        <v>2024.0</v>
      </c>
      <c r="U449" s="404">
        <v>2.0241600003211E13</v>
      </c>
      <c r="V449" s="399" t="s">
        <v>2460</v>
      </c>
      <c r="W449" s="138"/>
      <c r="X449" s="138" t="s">
        <v>3817</v>
      </c>
      <c r="Y449" s="138"/>
      <c r="Z449" s="138"/>
      <c r="AA449" s="138"/>
      <c r="AB449" s="462"/>
      <c r="AC449" s="463"/>
      <c r="AD449" s="28"/>
      <c r="AE449" s="28"/>
      <c r="AF449" s="28"/>
      <c r="AG449" s="28"/>
      <c r="AH449" s="28"/>
      <c r="AI449" s="28"/>
      <c r="AJ449" s="28"/>
    </row>
    <row r="450" ht="41.25" customHeight="1">
      <c r="A450" s="28"/>
      <c r="B450" s="723" t="s">
        <v>3818</v>
      </c>
      <c r="C450" s="724">
        <v>17.0</v>
      </c>
      <c r="D450" s="725">
        <v>7.0</v>
      </c>
      <c r="E450" s="725">
        <v>2024.0</v>
      </c>
      <c r="F450" s="465"/>
      <c r="G450" s="724">
        <v>17.0</v>
      </c>
      <c r="H450" s="725">
        <v>7.0</v>
      </c>
      <c r="I450" s="725">
        <v>2024.0</v>
      </c>
      <c r="J450" s="726" t="s">
        <v>29</v>
      </c>
      <c r="K450" s="727" t="s">
        <v>37</v>
      </c>
      <c r="L450" s="474" t="s">
        <v>3563</v>
      </c>
      <c r="M450" s="585" t="s">
        <v>3819</v>
      </c>
      <c r="N450" s="483" t="s">
        <v>2297</v>
      </c>
      <c r="O450" s="469" t="s">
        <v>2312</v>
      </c>
      <c r="P450" s="634">
        <f t="shared" si="1"/>
        <v>45511</v>
      </c>
      <c r="Q450" s="455" t="str">
        <f t="shared" si="2"/>
        <v>OK</v>
      </c>
      <c r="R450" s="360">
        <v>3.0</v>
      </c>
      <c r="S450" s="360">
        <v>9.0</v>
      </c>
      <c r="T450" s="360">
        <v>2024.0</v>
      </c>
      <c r="U450" s="676">
        <v>2.0241600003671E13</v>
      </c>
      <c r="V450" s="365" t="s">
        <v>2460</v>
      </c>
      <c r="W450" s="360"/>
      <c r="X450" s="360" t="s">
        <v>3820</v>
      </c>
      <c r="Y450" s="360"/>
      <c r="Z450" s="360"/>
      <c r="AA450" s="360"/>
      <c r="AB450" s="462"/>
      <c r="AC450" s="463"/>
      <c r="AD450" s="28"/>
      <c r="AE450" s="28"/>
      <c r="AF450" s="28"/>
      <c r="AG450" s="28"/>
      <c r="AH450" s="28"/>
      <c r="AI450" s="28"/>
      <c r="AJ450" s="28"/>
    </row>
    <row r="451" ht="46.5" customHeight="1">
      <c r="A451" s="28"/>
      <c r="B451" s="741" t="s">
        <v>3821</v>
      </c>
      <c r="C451" s="724">
        <v>17.0</v>
      </c>
      <c r="D451" s="725">
        <v>7.0</v>
      </c>
      <c r="E451" s="725">
        <v>2024.0</v>
      </c>
      <c r="F451" s="449"/>
      <c r="G451" s="724">
        <v>17.0</v>
      </c>
      <c r="H451" s="725">
        <v>7.0</v>
      </c>
      <c r="I451" s="725">
        <v>2024.0</v>
      </c>
      <c r="J451" s="726" t="s">
        <v>29</v>
      </c>
      <c r="K451" s="727" t="s">
        <v>37</v>
      </c>
      <c r="L451" s="474" t="s">
        <v>3822</v>
      </c>
      <c r="M451" s="585" t="s">
        <v>3823</v>
      </c>
      <c r="N451" s="552" t="s">
        <v>2889</v>
      </c>
      <c r="O451" s="42" t="s">
        <v>2289</v>
      </c>
      <c r="P451" s="484">
        <f t="shared" si="1"/>
        <v>45511</v>
      </c>
      <c r="Q451" s="455" t="str">
        <f t="shared" si="2"/>
        <v>OK</v>
      </c>
      <c r="R451" s="138">
        <v>7.0</v>
      </c>
      <c r="S451" s="138">
        <v>8.0</v>
      </c>
      <c r="T451" s="138">
        <v>2024.0</v>
      </c>
      <c r="U451" s="404" t="s">
        <v>2290</v>
      </c>
      <c r="V451" s="399" t="s">
        <v>3824</v>
      </c>
      <c r="W451" s="138"/>
      <c r="X451" s="138" t="s">
        <v>3825</v>
      </c>
      <c r="Y451" s="138"/>
      <c r="Z451" s="138"/>
      <c r="AA451" s="138"/>
      <c r="AB451" s="462"/>
      <c r="AC451" s="463"/>
      <c r="AD451" s="28"/>
      <c r="AE451" s="28"/>
      <c r="AF451" s="28"/>
      <c r="AG451" s="28"/>
      <c r="AH451" s="28"/>
      <c r="AI451" s="28"/>
      <c r="AJ451" s="28"/>
    </row>
    <row r="452" ht="42.75" customHeight="1">
      <c r="A452" s="28"/>
      <c r="B452" s="723" t="s">
        <v>3826</v>
      </c>
      <c r="C452" s="724">
        <v>17.0</v>
      </c>
      <c r="D452" s="725">
        <v>7.0</v>
      </c>
      <c r="E452" s="725">
        <v>2024.0</v>
      </c>
      <c r="F452" s="465"/>
      <c r="G452" s="724">
        <v>17.0</v>
      </c>
      <c r="H452" s="725">
        <v>7.0</v>
      </c>
      <c r="I452" s="725">
        <v>2024.0</v>
      </c>
      <c r="J452" s="726" t="s">
        <v>29</v>
      </c>
      <c r="K452" s="727" t="s">
        <v>37</v>
      </c>
      <c r="L452" s="474" t="s">
        <v>3558</v>
      </c>
      <c r="M452" s="585" t="s">
        <v>3827</v>
      </c>
      <c r="N452" s="672" t="s">
        <v>3697</v>
      </c>
      <c r="O452" s="42" t="s">
        <v>2289</v>
      </c>
      <c r="P452" s="484">
        <f t="shared" si="1"/>
        <v>45511</v>
      </c>
      <c r="Q452" s="455" t="str">
        <f t="shared" si="2"/>
        <v>OK</v>
      </c>
      <c r="R452" s="138">
        <v>12.0</v>
      </c>
      <c r="S452" s="138">
        <v>7.0</v>
      </c>
      <c r="T452" s="138">
        <v>2024.0</v>
      </c>
      <c r="U452" s="404">
        <v>2.0241620002511E13</v>
      </c>
      <c r="V452" s="399" t="s">
        <v>3828</v>
      </c>
      <c r="W452" s="138"/>
      <c r="X452" s="138" t="s">
        <v>3801</v>
      </c>
      <c r="Y452" s="138"/>
      <c r="Z452" s="138"/>
      <c r="AA452" s="138"/>
      <c r="AB452" s="462"/>
      <c r="AC452" s="463"/>
      <c r="AD452" s="28"/>
      <c r="AE452" s="28"/>
      <c r="AF452" s="28"/>
      <c r="AG452" s="28"/>
      <c r="AH452" s="28"/>
      <c r="AI452" s="28"/>
      <c r="AJ452" s="28"/>
    </row>
    <row r="453" ht="39.75" customHeight="1">
      <c r="A453" s="28"/>
      <c r="B453" s="723" t="s">
        <v>3829</v>
      </c>
      <c r="C453" s="724">
        <v>17.0</v>
      </c>
      <c r="D453" s="725">
        <v>7.0</v>
      </c>
      <c r="E453" s="725">
        <v>2024.0</v>
      </c>
      <c r="F453" s="449"/>
      <c r="G453" s="724">
        <v>17.0</v>
      </c>
      <c r="H453" s="725">
        <v>7.0</v>
      </c>
      <c r="I453" s="725">
        <v>2024.0</v>
      </c>
      <c r="J453" s="726" t="s">
        <v>29</v>
      </c>
      <c r="K453" s="727" t="s">
        <v>37</v>
      </c>
      <c r="L453" s="474" t="s">
        <v>2887</v>
      </c>
      <c r="M453" s="585" t="s">
        <v>3830</v>
      </c>
      <c r="N453" s="508" t="s">
        <v>2331</v>
      </c>
      <c r="O453" s="42" t="s">
        <v>2289</v>
      </c>
      <c r="P453" s="484">
        <f t="shared" si="1"/>
        <v>45511</v>
      </c>
      <c r="Q453" s="455" t="str">
        <f t="shared" si="2"/>
        <v>OK</v>
      </c>
      <c r="R453" s="138"/>
      <c r="S453" s="138"/>
      <c r="T453" s="138"/>
      <c r="U453" s="8" t="s">
        <v>2290</v>
      </c>
      <c r="V453" s="399" t="s">
        <v>2332</v>
      </c>
      <c r="W453" s="138"/>
      <c r="X453" s="138" t="s">
        <v>3831</v>
      </c>
      <c r="Y453" s="138"/>
      <c r="Z453" s="138"/>
      <c r="AA453" s="138"/>
      <c r="AB453" s="462"/>
      <c r="AC453" s="463"/>
      <c r="AD453" s="28"/>
      <c r="AE453" s="28"/>
      <c r="AF453" s="28"/>
      <c r="AG453" s="28"/>
      <c r="AH453" s="28"/>
      <c r="AI453" s="28"/>
      <c r="AJ453" s="28"/>
    </row>
    <row r="454" ht="39.0" customHeight="1">
      <c r="A454" s="28"/>
      <c r="B454" s="723" t="s">
        <v>3832</v>
      </c>
      <c r="C454" s="724">
        <v>17.0</v>
      </c>
      <c r="D454" s="725">
        <v>7.0</v>
      </c>
      <c r="E454" s="725">
        <v>2024.0</v>
      </c>
      <c r="F454" s="465"/>
      <c r="G454" s="724">
        <v>17.0</v>
      </c>
      <c r="H454" s="725">
        <v>7.0</v>
      </c>
      <c r="I454" s="725">
        <v>2024.0</v>
      </c>
      <c r="J454" s="726" t="s">
        <v>29</v>
      </c>
      <c r="K454" s="727" t="s">
        <v>37</v>
      </c>
      <c r="L454" s="474" t="s">
        <v>2515</v>
      </c>
      <c r="M454" s="585" t="s">
        <v>3833</v>
      </c>
      <c r="N454" s="545" t="s">
        <v>2768</v>
      </c>
      <c r="O454" s="546" t="s">
        <v>3138</v>
      </c>
      <c r="P454" s="484">
        <f t="shared" si="1"/>
        <v>45511</v>
      </c>
      <c r="Q454" s="455" t="str">
        <f t="shared" si="2"/>
        <v>OK</v>
      </c>
      <c r="R454" s="138">
        <v>29.0</v>
      </c>
      <c r="S454" s="138">
        <v>7.0</v>
      </c>
      <c r="T454" s="138">
        <v>2024.0</v>
      </c>
      <c r="U454" s="404">
        <v>2.0241200002641E13</v>
      </c>
      <c r="V454" s="399" t="s">
        <v>2841</v>
      </c>
      <c r="W454" s="138"/>
      <c r="X454" s="280" t="s">
        <v>2489</v>
      </c>
      <c r="Y454" s="138"/>
      <c r="Z454" s="138"/>
      <c r="AA454" s="138"/>
      <c r="AB454" s="462"/>
      <c r="AC454" s="463"/>
      <c r="AD454" s="28"/>
      <c r="AE454" s="28"/>
      <c r="AF454" s="28"/>
      <c r="AG454" s="28"/>
      <c r="AH454" s="28"/>
      <c r="AI454" s="28"/>
      <c r="AJ454" s="28"/>
    </row>
    <row r="455" ht="33.75" customHeight="1">
      <c r="A455" s="28"/>
      <c r="B455" s="723" t="s">
        <v>3834</v>
      </c>
      <c r="C455" s="724">
        <v>17.0</v>
      </c>
      <c r="D455" s="725">
        <v>7.0</v>
      </c>
      <c r="E455" s="725">
        <v>2024.0</v>
      </c>
      <c r="F455" s="449"/>
      <c r="G455" s="724">
        <v>17.0</v>
      </c>
      <c r="H455" s="725">
        <v>7.0</v>
      </c>
      <c r="I455" s="725">
        <v>2024.0</v>
      </c>
      <c r="J455" s="726" t="s">
        <v>29</v>
      </c>
      <c r="K455" s="727" t="s">
        <v>37</v>
      </c>
      <c r="L455" s="474" t="s">
        <v>3309</v>
      </c>
      <c r="M455" s="585" t="s">
        <v>3835</v>
      </c>
      <c r="N455" s="545" t="s">
        <v>2768</v>
      </c>
      <c r="O455" s="546" t="s">
        <v>3591</v>
      </c>
      <c r="P455" s="484">
        <f t="shared" si="1"/>
        <v>45511</v>
      </c>
      <c r="Q455" s="455" t="str">
        <f t="shared" si="2"/>
        <v>OK</v>
      </c>
      <c r="R455" s="138">
        <v>13.0</v>
      </c>
      <c r="S455" s="138">
        <v>8.0</v>
      </c>
      <c r="T455" s="138">
        <v>2024.0</v>
      </c>
      <c r="U455" s="404">
        <v>2.0241200002971E13</v>
      </c>
      <c r="V455" s="399" t="s">
        <v>3836</v>
      </c>
      <c r="W455" s="138"/>
      <c r="X455" s="138" t="s">
        <v>3837</v>
      </c>
      <c r="Y455" s="138"/>
      <c r="Z455" s="138"/>
      <c r="AA455" s="138"/>
      <c r="AB455" s="462"/>
      <c r="AC455" s="463"/>
      <c r="AD455" s="28"/>
      <c r="AE455" s="28"/>
      <c r="AF455" s="28"/>
      <c r="AG455" s="28"/>
      <c r="AH455" s="28"/>
      <c r="AI455" s="28"/>
      <c r="AJ455" s="28"/>
    </row>
    <row r="456" ht="45.75" customHeight="1">
      <c r="A456" s="28"/>
      <c r="B456" s="723" t="s">
        <v>3838</v>
      </c>
      <c r="C456" s="724">
        <v>19.0</v>
      </c>
      <c r="D456" s="725">
        <v>7.0</v>
      </c>
      <c r="E456" s="725">
        <v>2024.0</v>
      </c>
      <c r="F456" s="465"/>
      <c r="G456" s="724">
        <v>19.0</v>
      </c>
      <c r="H456" s="725">
        <v>7.0</v>
      </c>
      <c r="I456" s="725">
        <v>2024.0</v>
      </c>
      <c r="J456" s="726" t="s">
        <v>29</v>
      </c>
      <c r="K456" s="727" t="s">
        <v>37</v>
      </c>
      <c r="L456" s="474" t="s">
        <v>2515</v>
      </c>
      <c r="M456" s="585" t="s">
        <v>3839</v>
      </c>
      <c r="N456" s="545" t="s">
        <v>2768</v>
      </c>
      <c r="O456" s="546" t="s">
        <v>2397</v>
      </c>
      <c r="P456" s="484">
        <f t="shared" si="1"/>
        <v>45513</v>
      </c>
      <c r="Q456" s="455" t="str">
        <f t="shared" si="2"/>
        <v>OK</v>
      </c>
      <c r="R456" s="138">
        <v>29.0</v>
      </c>
      <c r="S456" s="138">
        <v>7.0</v>
      </c>
      <c r="T456" s="138">
        <v>2024.0</v>
      </c>
      <c r="U456" s="404">
        <v>2.0241200002731E13</v>
      </c>
      <c r="V456" s="399"/>
      <c r="W456" s="138"/>
      <c r="X456" s="280" t="s">
        <v>2489</v>
      </c>
      <c r="Y456" s="138"/>
      <c r="Z456" s="138"/>
      <c r="AA456" s="138"/>
      <c r="AB456" s="462"/>
      <c r="AC456" s="463"/>
      <c r="AD456" s="28"/>
      <c r="AE456" s="28"/>
      <c r="AF456" s="28"/>
      <c r="AG456" s="28"/>
      <c r="AH456" s="28"/>
      <c r="AI456" s="28"/>
      <c r="AJ456" s="28"/>
    </row>
    <row r="457" ht="31.5" customHeight="1">
      <c r="A457" s="28"/>
      <c r="B457" s="723" t="s">
        <v>3840</v>
      </c>
      <c r="C457" s="724">
        <v>19.0</v>
      </c>
      <c r="D457" s="725">
        <v>7.0</v>
      </c>
      <c r="E457" s="725">
        <v>2024.0</v>
      </c>
      <c r="F457" s="449"/>
      <c r="G457" s="724">
        <v>19.0</v>
      </c>
      <c r="H457" s="725">
        <v>7.0</v>
      </c>
      <c r="I457" s="725">
        <v>2024.0</v>
      </c>
      <c r="J457" s="726" t="s">
        <v>29</v>
      </c>
      <c r="K457" s="727" t="s">
        <v>37</v>
      </c>
      <c r="L457" s="474" t="s">
        <v>3841</v>
      </c>
      <c r="M457" s="585" t="s">
        <v>3842</v>
      </c>
      <c r="N457" s="672" t="s">
        <v>3697</v>
      </c>
      <c r="O457" s="42" t="s">
        <v>2289</v>
      </c>
      <c r="P457" s="484">
        <f t="shared" si="1"/>
        <v>45513</v>
      </c>
      <c r="Q457" s="455" t="str">
        <f t="shared" si="2"/>
        <v>OK</v>
      </c>
      <c r="R457" s="138">
        <v>22.0</v>
      </c>
      <c r="S457" s="138">
        <v>7.0</v>
      </c>
      <c r="T457" s="138">
        <v>2024.0</v>
      </c>
      <c r="U457" s="404">
        <v>2.0241400002671E13</v>
      </c>
      <c r="V457" s="399" t="s">
        <v>3470</v>
      </c>
      <c r="W457" s="138"/>
      <c r="X457" s="138" t="s">
        <v>3843</v>
      </c>
      <c r="Y457" s="138"/>
      <c r="Z457" s="138"/>
      <c r="AA457" s="138"/>
      <c r="AB457" s="462"/>
      <c r="AC457" s="463"/>
      <c r="AD457" s="28"/>
      <c r="AE457" s="28"/>
      <c r="AF457" s="28"/>
      <c r="AG457" s="28"/>
      <c r="AH457" s="28"/>
      <c r="AI457" s="28"/>
      <c r="AJ457" s="28"/>
    </row>
    <row r="458" ht="45.0" customHeight="1">
      <c r="A458" s="28"/>
      <c r="B458" s="723" t="s">
        <v>3844</v>
      </c>
      <c r="C458" s="724">
        <v>19.0</v>
      </c>
      <c r="D458" s="725">
        <v>7.0</v>
      </c>
      <c r="E458" s="725">
        <v>2024.0</v>
      </c>
      <c r="F458" s="465"/>
      <c r="G458" s="724">
        <v>19.0</v>
      </c>
      <c r="H458" s="725">
        <v>7.0</v>
      </c>
      <c r="I458" s="725">
        <v>2024.0</v>
      </c>
      <c r="J458" s="726" t="s">
        <v>29</v>
      </c>
      <c r="K458" s="727" t="s">
        <v>37</v>
      </c>
      <c r="L458" s="474" t="s">
        <v>3845</v>
      </c>
      <c r="M458" s="585" t="s">
        <v>3846</v>
      </c>
      <c r="N458" s="672" t="s">
        <v>3697</v>
      </c>
      <c r="O458" s="42" t="s">
        <v>2289</v>
      </c>
      <c r="P458" s="484">
        <f t="shared" si="1"/>
        <v>45513</v>
      </c>
      <c r="Q458" s="455" t="str">
        <f t="shared" si="2"/>
        <v>OK</v>
      </c>
      <c r="R458" s="138">
        <v>19.0</v>
      </c>
      <c r="S458" s="138">
        <v>7.0</v>
      </c>
      <c r="T458" s="138">
        <v>2024.0</v>
      </c>
      <c r="U458" s="404" t="s">
        <v>3384</v>
      </c>
      <c r="V458" s="399" t="s">
        <v>3470</v>
      </c>
      <c r="W458" s="138"/>
      <c r="X458" s="138" t="s">
        <v>3847</v>
      </c>
      <c r="Y458" s="138"/>
      <c r="Z458" s="138"/>
      <c r="AA458" s="138"/>
      <c r="AB458" s="462"/>
      <c r="AC458" s="463"/>
      <c r="AD458" s="28"/>
      <c r="AE458" s="28"/>
      <c r="AF458" s="28"/>
      <c r="AG458" s="28"/>
      <c r="AH458" s="28"/>
      <c r="AI458" s="28"/>
      <c r="AJ458" s="28"/>
    </row>
    <row r="459" ht="31.5" customHeight="1">
      <c r="A459" s="28"/>
      <c r="B459" s="723" t="s">
        <v>3848</v>
      </c>
      <c r="C459" s="724">
        <v>22.0</v>
      </c>
      <c r="D459" s="725">
        <v>7.0</v>
      </c>
      <c r="E459" s="725">
        <v>2024.0</v>
      </c>
      <c r="F459" s="449"/>
      <c r="G459" s="724">
        <v>22.0</v>
      </c>
      <c r="H459" s="725">
        <v>7.0</v>
      </c>
      <c r="I459" s="725">
        <v>2024.0</v>
      </c>
      <c r="J459" s="726" t="s">
        <v>29</v>
      </c>
      <c r="K459" s="727" t="s">
        <v>37</v>
      </c>
      <c r="L459" s="474" t="s">
        <v>3849</v>
      </c>
      <c r="M459" s="585" t="s">
        <v>3850</v>
      </c>
      <c r="N459" s="483" t="s">
        <v>2297</v>
      </c>
      <c r="O459" s="543" t="s">
        <v>2289</v>
      </c>
      <c r="P459" s="484">
        <f t="shared" si="1"/>
        <v>45516</v>
      </c>
      <c r="Q459" s="455" t="str">
        <f t="shared" si="2"/>
        <v>OK</v>
      </c>
      <c r="R459" s="280"/>
      <c r="S459" s="280"/>
      <c r="T459" s="280"/>
      <c r="U459" s="502" t="s">
        <v>3384</v>
      </c>
      <c r="V459" s="368" t="s">
        <v>3470</v>
      </c>
      <c r="W459" s="280"/>
      <c r="X459" s="280"/>
      <c r="Y459" s="280"/>
      <c r="Z459" s="280"/>
      <c r="AA459" s="280"/>
      <c r="AB459" s="462"/>
      <c r="AC459" s="463"/>
      <c r="AD459" s="28"/>
      <c r="AE459" s="28"/>
      <c r="AF459" s="28"/>
      <c r="AG459" s="28"/>
      <c r="AH459" s="28"/>
      <c r="AI459" s="28"/>
      <c r="AJ459" s="28"/>
    </row>
    <row r="460" ht="36.75" customHeight="1">
      <c r="A460" s="28"/>
      <c r="B460" s="723" t="s">
        <v>3851</v>
      </c>
      <c r="C460" s="724">
        <v>22.0</v>
      </c>
      <c r="D460" s="725">
        <v>7.0</v>
      </c>
      <c r="E460" s="725">
        <v>2024.0</v>
      </c>
      <c r="F460" s="465"/>
      <c r="G460" s="724">
        <v>22.0</v>
      </c>
      <c r="H460" s="725">
        <v>7.0</v>
      </c>
      <c r="I460" s="725">
        <v>2024.0</v>
      </c>
      <c r="J460" s="726" t="s">
        <v>29</v>
      </c>
      <c r="K460" s="727" t="s">
        <v>37</v>
      </c>
      <c r="L460" s="474" t="s">
        <v>3852</v>
      </c>
      <c r="M460" s="585" t="s">
        <v>3853</v>
      </c>
      <c r="N460" s="552" t="s">
        <v>2889</v>
      </c>
      <c r="O460" s="42" t="s">
        <v>2289</v>
      </c>
      <c r="P460" s="484">
        <f t="shared" si="1"/>
        <v>45516</v>
      </c>
      <c r="Q460" s="455" t="str">
        <f t="shared" si="2"/>
        <v>OK</v>
      </c>
      <c r="R460" s="138">
        <v>27.0</v>
      </c>
      <c r="S460" s="138">
        <v>8.0</v>
      </c>
      <c r="T460" s="138">
        <v>24.0</v>
      </c>
      <c r="U460" s="404">
        <v>0.0</v>
      </c>
      <c r="V460" s="399" t="s">
        <v>2298</v>
      </c>
      <c r="W460" s="138"/>
      <c r="X460" s="138" t="s">
        <v>3854</v>
      </c>
      <c r="Y460" s="138"/>
      <c r="Z460" s="138"/>
      <c r="AA460" s="138"/>
      <c r="AB460" s="462"/>
      <c r="AC460" s="463"/>
      <c r="AD460" s="28"/>
      <c r="AE460" s="28"/>
      <c r="AF460" s="28"/>
      <c r="AG460" s="28"/>
      <c r="AH460" s="28"/>
      <c r="AI460" s="28"/>
      <c r="AJ460" s="28"/>
    </row>
    <row r="461" ht="33.75" customHeight="1">
      <c r="A461" s="28"/>
      <c r="B461" s="723" t="s">
        <v>3855</v>
      </c>
      <c r="C461" s="724">
        <v>22.0</v>
      </c>
      <c r="D461" s="725">
        <v>7.0</v>
      </c>
      <c r="E461" s="725">
        <v>2024.0</v>
      </c>
      <c r="F461" s="449"/>
      <c r="G461" s="724">
        <v>22.0</v>
      </c>
      <c r="H461" s="725">
        <v>7.0</v>
      </c>
      <c r="I461" s="725">
        <v>2024.0</v>
      </c>
      <c r="J461" s="726" t="s">
        <v>29</v>
      </c>
      <c r="K461" s="727" t="s">
        <v>37</v>
      </c>
      <c r="L461" s="474" t="s">
        <v>3856</v>
      </c>
      <c r="M461" s="585" t="s">
        <v>3857</v>
      </c>
      <c r="N461" s="672" t="s">
        <v>3697</v>
      </c>
      <c r="O461" s="537" t="s">
        <v>3858</v>
      </c>
      <c r="P461" s="484">
        <f t="shared" si="1"/>
        <v>45516</v>
      </c>
      <c r="Q461" s="455" t="str">
        <f t="shared" si="2"/>
        <v>OK</v>
      </c>
      <c r="R461" s="138"/>
      <c r="S461" s="138"/>
      <c r="T461" s="138"/>
      <c r="U461" s="404" t="s">
        <v>2290</v>
      </c>
      <c r="V461" s="399" t="s">
        <v>2387</v>
      </c>
      <c r="W461" s="138"/>
      <c r="X461" s="138" t="s">
        <v>3859</v>
      </c>
      <c r="Y461" s="138"/>
      <c r="Z461" s="138"/>
      <c r="AA461" s="138"/>
      <c r="AB461" s="462"/>
      <c r="AC461" s="463"/>
      <c r="AD461" s="28"/>
      <c r="AE461" s="28"/>
      <c r="AF461" s="28"/>
      <c r="AG461" s="28"/>
      <c r="AH461" s="28"/>
      <c r="AI461" s="28"/>
      <c r="AJ461" s="28"/>
    </row>
    <row r="462" ht="38.25" customHeight="1">
      <c r="A462" s="28"/>
      <c r="B462" s="723" t="s">
        <v>3860</v>
      </c>
      <c r="C462" s="724">
        <v>22.0</v>
      </c>
      <c r="D462" s="725">
        <v>7.0</v>
      </c>
      <c r="E462" s="725">
        <v>2024.0</v>
      </c>
      <c r="F462" s="465"/>
      <c r="G462" s="724">
        <v>22.0</v>
      </c>
      <c r="H462" s="725">
        <v>7.0</v>
      </c>
      <c r="I462" s="725">
        <v>2024.0</v>
      </c>
      <c r="J462" s="726" t="s">
        <v>29</v>
      </c>
      <c r="K462" s="727" t="s">
        <v>37</v>
      </c>
      <c r="L462" s="474" t="s">
        <v>3558</v>
      </c>
      <c r="M462" s="585" t="s">
        <v>3861</v>
      </c>
      <c r="N462" s="672" t="s">
        <v>3697</v>
      </c>
      <c r="O462" s="42" t="s">
        <v>2289</v>
      </c>
      <c r="P462" s="484">
        <f t="shared" si="1"/>
        <v>45516</v>
      </c>
      <c r="Q462" s="455" t="str">
        <f t="shared" si="2"/>
        <v>OK</v>
      </c>
      <c r="R462" s="138">
        <v>29.0</v>
      </c>
      <c r="S462" s="138">
        <v>7.0</v>
      </c>
      <c r="T462" s="138">
        <v>2024.0</v>
      </c>
      <c r="U462" s="8">
        <v>2.0241000002781E13</v>
      </c>
      <c r="V462" s="399" t="s">
        <v>2460</v>
      </c>
      <c r="W462" s="138"/>
      <c r="X462" s="138" t="s">
        <v>3862</v>
      </c>
      <c r="Y462" s="138"/>
      <c r="Z462" s="138"/>
      <c r="AA462" s="138"/>
      <c r="AB462" s="462"/>
      <c r="AC462" s="463"/>
      <c r="AD462" s="28"/>
      <c r="AE462" s="28"/>
      <c r="AF462" s="28"/>
      <c r="AG462" s="28"/>
      <c r="AH462" s="28"/>
      <c r="AI462" s="28"/>
      <c r="AJ462" s="28"/>
    </row>
    <row r="463" ht="44.25" customHeight="1">
      <c r="A463" s="28"/>
      <c r="B463" s="723" t="s">
        <v>3863</v>
      </c>
      <c r="C463" s="724">
        <v>22.0</v>
      </c>
      <c r="D463" s="725">
        <v>7.0</v>
      </c>
      <c r="E463" s="725">
        <v>2024.0</v>
      </c>
      <c r="F463" s="449"/>
      <c r="G463" s="724">
        <v>22.0</v>
      </c>
      <c r="H463" s="725">
        <v>7.0</v>
      </c>
      <c r="I463" s="725">
        <v>2024.0</v>
      </c>
      <c r="J463" s="726" t="s">
        <v>29</v>
      </c>
      <c r="K463" s="727" t="s">
        <v>37</v>
      </c>
      <c r="L463" s="474" t="s">
        <v>2795</v>
      </c>
      <c r="M463" s="585" t="s">
        <v>3864</v>
      </c>
      <c r="N463" s="508" t="s">
        <v>2331</v>
      </c>
      <c r="O463" s="42" t="s">
        <v>2289</v>
      </c>
      <c r="P463" s="484">
        <f t="shared" si="1"/>
        <v>45516</v>
      </c>
      <c r="Q463" s="455" t="str">
        <f t="shared" si="2"/>
        <v>OK</v>
      </c>
      <c r="R463" s="138"/>
      <c r="S463" s="138"/>
      <c r="T463" s="138"/>
      <c r="U463" s="8" t="s">
        <v>2290</v>
      </c>
      <c r="V463" s="399" t="s">
        <v>2332</v>
      </c>
      <c r="W463" s="138"/>
      <c r="X463" s="1" t="s">
        <v>3865</v>
      </c>
      <c r="Y463" s="138"/>
      <c r="Z463" s="138"/>
      <c r="AA463" s="138"/>
      <c r="AB463" s="462"/>
      <c r="AC463" s="463"/>
      <c r="AD463" s="28"/>
      <c r="AE463" s="28"/>
      <c r="AF463" s="28"/>
      <c r="AG463" s="28"/>
      <c r="AH463" s="28"/>
      <c r="AI463" s="28"/>
      <c r="AJ463" s="28"/>
    </row>
    <row r="464" ht="42.75" customHeight="1">
      <c r="A464" s="28"/>
      <c r="B464" s="717" t="s">
        <v>3866</v>
      </c>
      <c r="C464" s="724">
        <v>23.0</v>
      </c>
      <c r="D464" s="725">
        <v>7.0</v>
      </c>
      <c r="E464" s="725">
        <v>2024.0</v>
      </c>
      <c r="F464" s="465"/>
      <c r="G464" s="724">
        <v>23.0</v>
      </c>
      <c r="H464" s="725">
        <v>7.0</v>
      </c>
      <c r="I464" s="725">
        <v>2024.0</v>
      </c>
      <c r="J464" s="726" t="s">
        <v>29</v>
      </c>
      <c r="K464" s="727" t="s">
        <v>37</v>
      </c>
      <c r="L464" s="474" t="s">
        <v>3594</v>
      </c>
      <c r="M464" s="585" t="s">
        <v>3867</v>
      </c>
      <c r="N464" s="565" t="s">
        <v>2428</v>
      </c>
      <c r="O464" s="42" t="s">
        <v>2289</v>
      </c>
      <c r="P464" s="484">
        <f t="shared" si="1"/>
        <v>45517</v>
      </c>
      <c r="Q464" s="455" t="str">
        <f t="shared" si="2"/>
        <v>OK</v>
      </c>
      <c r="R464" s="138"/>
      <c r="S464" s="138"/>
      <c r="T464" s="138"/>
      <c r="U464" s="404" t="s">
        <v>2290</v>
      </c>
      <c r="V464" s="399" t="s">
        <v>2387</v>
      </c>
      <c r="W464" s="138"/>
      <c r="X464" s="138" t="s">
        <v>3384</v>
      </c>
      <c r="Y464" s="138"/>
      <c r="Z464" s="138"/>
      <c r="AA464" s="138"/>
      <c r="AB464" s="462"/>
      <c r="AC464" s="463"/>
      <c r="AD464" s="28"/>
      <c r="AE464" s="28"/>
      <c r="AF464" s="28"/>
      <c r="AG464" s="28"/>
      <c r="AH464" s="28"/>
      <c r="AI464" s="28"/>
      <c r="AJ464" s="28"/>
    </row>
    <row r="465" ht="25.5" customHeight="1">
      <c r="A465" s="28"/>
      <c r="B465" s="742" t="s">
        <v>3868</v>
      </c>
      <c r="C465" s="719">
        <v>23.0</v>
      </c>
      <c r="D465" s="725">
        <v>7.0</v>
      </c>
      <c r="E465" s="725">
        <v>2024.0</v>
      </c>
      <c r="F465" s="449"/>
      <c r="G465" s="724">
        <v>23.0</v>
      </c>
      <c r="H465" s="725">
        <v>7.0</v>
      </c>
      <c r="I465" s="725">
        <v>2024.0</v>
      </c>
      <c r="J465" s="726" t="s">
        <v>29</v>
      </c>
      <c r="K465" s="727" t="s">
        <v>37</v>
      </c>
      <c r="L465" s="474" t="s">
        <v>3869</v>
      </c>
      <c r="M465" s="585" t="s">
        <v>3870</v>
      </c>
      <c r="N465" s="552" t="s">
        <v>2889</v>
      </c>
      <c r="O465" s="42" t="s">
        <v>2289</v>
      </c>
      <c r="P465" s="484">
        <f t="shared" si="1"/>
        <v>45517</v>
      </c>
      <c r="Q465" s="455" t="str">
        <f t="shared" si="2"/>
        <v>OK</v>
      </c>
      <c r="R465" s="138">
        <v>21.0</v>
      </c>
      <c r="S465" s="138">
        <v>8.0</v>
      </c>
      <c r="T465" s="138">
        <v>2024.0</v>
      </c>
      <c r="U465" s="404">
        <v>2.0241100003111E13</v>
      </c>
      <c r="V465" s="399" t="s">
        <v>2460</v>
      </c>
      <c r="W465" s="138"/>
      <c r="X465" s="138" t="s">
        <v>3871</v>
      </c>
      <c r="Y465" s="138"/>
      <c r="Z465" s="138"/>
      <c r="AA465" s="138"/>
      <c r="AB465" s="462"/>
      <c r="AC465" s="463"/>
      <c r="AD465" s="28"/>
      <c r="AE465" s="28"/>
      <c r="AF465" s="28"/>
      <c r="AG465" s="28"/>
      <c r="AH465" s="28"/>
      <c r="AI465" s="28"/>
      <c r="AJ465" s="28"/>
    </row>
    <row r="466" ht="30.0" customHeight="1">
      <c r="A466" s="28"/>
      <c r="B466" s="723" t="s">
        <v>3872</v>
      </c>
      <c r="C466" s="724">
        <v>23.0</v>
      </c>
      <c r="D466" s="725">
        <v>7.0</v>
      </c>
      <c r="E466" s="725">
        <v>2024.0</v>
      </c>
      <c r="F466" s="465"/>
      <c r="G466" s="724">
        <v>23.0</v>
      </c>
      <c r="H466" s="725">
        <v>7.0</v>
      </c>
      <c r="I466" s="725">
        <v>2024.0</v>
      </c>
      <c r="J466" s="726" t="s">
        <v>29</v>
      </c>
      <c r="K466" s="727" t="s">
        <v>37</v>
      </c>
      <c r="L466" s="474" t="s">
        <v>3869</v>
      </c>
      <c r="M466" s="585" t="s">
        <v>3870</v>
      </c>
      <c r="N466" s="552" t="s">
        <v>2889</v>
      </c>
      <c r="O466" s="42" t="s">
        <v>2289</v>
      </c>
      <c r="P466" s="484">
        <f t="shared" si="1"/>
        <v>45517</v>
      </c>
      <c r="Q466" s="455" t="str">
        <f t="shared" si="2"/>
        <v>OK</v>
      </c>
      <c r="R466" s="138">
        <v>21.0</v>
      </c>
      <c r="S466" s="138">
        <v>8.0</v>
      </c>
      <c r="T466" s="138">
        <v>2024.0</v>
      </c>
      <c r="U466" s="404">
        <v>2.0241100003111E13</v>
      </c>
      <c r="V466" s="399" t="s">
        <v>2460</v>
      </c>
      <c r="W466" s="138"/>
      <c r="X466" s="138" t="s">
        <v>3871</v>
      </c>
      <c r="Y466" s="138"/>
      <c r="Z466" s="138"/>
      <c r="AA466" s="138"/>
      <c r="AB466" s="462"/>
      <c r="AC466" s="463"/>
      <c r="AD466" s="28"/>
      <c r="AE466" s="28"/>
      <c r="AF466" s="28"/>
      <c r="AG466" s="28"/>
      <c r="AH466" s="28"/>
      <c r="AI466" s="28"/>
      <c r="AJ466" s="28"/>
    </row>
    <row r="467" ht="35.25" customHeight="1">
      <c r="A467" s="28"/>
      <c r="B467" s="723" t="s">
        <v>3873</v>
      </c>
      <c r="C467" s="724">
        <v>23.0</v>
      </c>
      <c r="D467" s="725">
        <v>7.0</v>
      </c>
      <c r="E467" s="725">
        <v>2024.0</v>
      </c>
      <c r="F467" s="449"/>
      <c r="G467" s="724">
        <v>23.0</v>
      </c>
      <c r="H467" s="725">
        <v>7.0</v>
      </c>
      <c r="I467" s="725">
        <v>2024.0</v>
      </c>
      <c r="J467" s="726" t="s">
        <v>29</v>
      </c>
      <c r="K467" s="727" t="s">
        <v>37</v>
      </c>
      <c r="L467" s="474" t="s">
        <v>3869</v>
      </c>
      <c r="M467" s="585" t="s">
        <v>3870</v>
      </c>
      <c r="N467" s="552" t="s">
        <v>2889</v>
      </c>
      <c r="O467" s="42" t="s">
        <v>2289</v>
      </c>
      <c r="P467" s="484">
        <f t="shared" si="1"/>
        <v>45517</v>
      </c>
      <c r="Q467" s="455" t="str">
        <f t="shared" si="2"/>
        <v>OK</v>
      </c>
      <c r="R467" s="138">
        <v>21.0</v>
      </c>
      <c r="S467" s="138">
        <v>8.0</v>
      </c>
      <c r="T467" s="138">
        <v>2024.0</v>
      </c>
      <c r="U467" s="404">
        <v>2.0241100003111E13</v>
      </c>
      <c r="V467" s="399" t="s">
        <v>2460</v>
      </c>
      <c r="W467" s="138"/>
      <c r="X467" s="138" t="s">
        <v>3871</v>
      </c>
      <c r="Y467" s="138"/>
      <c r="Z467" s="138"/>
      <c r="AA467" s="138"/>
      <c r="AB467" s="462"/>
      <c r="AC467" s="463"/>
      <c r="AD467" s="28"/>
      <c r="AE467" s="28"/>
      <c r="AF467" s="28"/>
      <c r="AG467" s="28"/>
      <c r="AH467" s="28"/>
      <c r="AI467" s="28"/>
      <c r="AJ467" s="28"/>
    </row>
    <row r="468" ht="35.25" customHeight="1">
      <c r="A468" s="28"/>
      <c r="B468" s="723" t="s">
        <v>3874</v>
      </c>
      <c r="C468" s="724">
        <v>23.0</v>
      </c>
      <c r="D468" s="725">
        <v>7.0</v>
      </c>
      <c r="E468" s="725">
        <v>2024.0</v>
      </c>
      <c r="F468" s="465"/>
      <c r="G468" s="724">
        <v>23.0</v>
      </c>
      <c r="H468" s="725">
        <v>7.0</v>
      </c>
      <c r="I468" s="725">
        <v>2024.0</v>
      </c>
      <c r="J468" s="726" t="s">
        <v>29</v>
      </c>
      <c r="K468" s="727" t="s">
        <v>37</v>
      </c>
      <c r="L468" s="719" t="s">
        <v>3875</v>
      </c>
      <c r="M468" s="585" t="s">
        <v>3870</v>
      </c>
      <c r="N468" s="552" t="s">
        <v>2889</v>
      </c>
      <c r="O468" s="42" t="s">
        <v>2289</v>
      </c>
      <c r="P468" s="484">
        <f t="shared" si="1"/>
        <v>45517</v>
      </c>
      <c r="Q468" s="455" t="str">
        <f t="shared" si="2"/>
        <v>OK</v>
      </c>
      <c r="R468" s="138">
        <v>21.0</v>
      </c>
      <c r="S468" s="138">
        <v>8.0</v>
      </c>
      <c r="T468" s="138">
        <v>2024.0</v>
      </c>
      <c r="U468" s="404">
        <v>2.0241100003111E13</v>
      </c>
      <c r="V468" s="399" t="s">
        <v>2460</v>
      </c>
      <c r="W468" s="138"/>
      <c r="X468" s="138" t="s">
        <v>3871</v>
      </c>
      <c r="Y468" s="138"/>
      <c r="Z468" s="138"/>
      <c r="AA468" s="138"/>
      <c r="AB468" s="462"/>
      <c r="AC468" s="463"/>
      <c r="AD468" s="28"/>
      <c r="AE468" s="28"/>
      <c r="AF468" s="28"/>
      <c r="AG468" s="28"/>
      <c r="AH468" s="28"/>
      <c r="AI468" s="28"/>
      <c r="AJ468" s="28"/>
    </row>
    <row r="469" ht="33.0" customHeight="1">
      <c r="A469" s="28"/>
      <c r="B469" s="723" t="s">
        <v>3876</v>
      </c>
      <c r="C469" s="724">
        <v>23.0</v>
      </c>
      <c r="D469" s="725">
        <v>7.0</v>
      </c>
      <c r="E469" s="725">
        <v>2024.0</v>
      </c>
      <c r="F469" s="449"/>
      <c r="G469" s="724">
        <v>23.0</v>
      </c>
      <c r="H469" s="725">
        <v>7.0</v>
      </c>
      <c r="I469" s="725">
        <v>2024.0</v>
      </c>
      <c r="J469" s="726" t="s">
        <v>29</v>
      </c>
      <c r="K469" s="727" t="s">
        <v>37</v>
      </c>
      <c r="L469" s="474" t="s">
        <v>3656</v>
      </c>
      <c r="M469" s="585" t="s">
        <v>3877</v>
      </c>
      <c r="N469" s="552" t="s">
        <v>2889</v>
      </c>
      <c r="O469" s="42" t="s">
        <v>2289</v>
      </c>
      <c r="P469" s="484">
        <f t="shared" si="1"/>
        <v>45517</v>
      </c>
      <c r="Q469" s="455" t="str">
        <f t="shared" si="2"/>
        <v>OK</v>
      </c>
      <c r="R469" s="138">
        <v>27.0</v>
      </c>
      <c r="S469" s="138">
        <v>8.0</v>
      </c>
      <c r="T469" s="138">
        <v>2024.0</v>
      </c>
      <c r="U469" s="404">
        <v>2.0241100003261E13</v>
      </c>
      <c r="V469" s="399" t="s">
        <v>2460</v>
      </c>
      <c r="W469" s="138"/>
      <c r="X469" s="138" t="s">
        <v>3878</v>
      </c>
      <c r="Y469" s="138"/>
      <c r="Z469" s="138"/>
      <c r="AA469" s="138"/>
      <c r="AB469" s="462"/>
      <c r="AC469" s="463"/>
      <c r="AD469" s="28"/>
      <c r="AE469" s="28"/>
      <c r="AF469" s="28"/>
      <c r="AG469" s="28"/>
      <c r="AH469" s="28"/>
      <c r="AI469" s="28"/>
      <c r="AJ469" s="28"/>
    </row>
    <row r="470" ht="38.25" customHeight="1">
      <c r="A470" s="28"/>
      <c r="B470" s="723" t="s">
        <v>3879</v>
      </c>
      <c r="C470" s="724">
        <v>23.0</v>
      </c>
      <c r="D470" s="725">
        <v>7.0</v>
      </c>
      <c r="E470" s="725">
        <v>2024.0</v>
      </c>
      <c r="F470" s="465"/>
      <c r="G470" s="724">
        <v>23.0</v>
      </c>
      <c r="H470" s="725">
        <v>7.0</v>
      </c>
      <c r="I470" s="725">
        <v>2024.0</v>
      </c>
      <c r="J470" s="726" t="s">
        <v>29</v>
      </c>
      <c r="K470" s="727" t="s">
        <v>37</v>
      </c>
      <c r="L470" s="474" t="s">
        <v>2310</v>
      </c>
      <c r="M470" s="585" t="s">
        <v>3880</v>
      </c>
      <c r="N470" s="672" t="s">
        <v>3697</v>
      </c>
      <c r="O470" s="42" t="s">
        <v>2289</v>
      </c>
      <c r="P470" s="484">
        <f t="shared" si="1"/>
        <v>45517</v>
      </c>
      <c r="Q470" s="455" t="str">
        <f t="shared" si="2"/>
        <v>OK</v>
      </c>
      <c r="R470" s="138">
        <v>20.0</v>
      </c>
      <c r="S470" s="138">
        <v>9.0</v>
      </c>
      <c r="T470" s="138">
        <v>2024.0</v>
      </c>
      <c r="U470" s="404" t="s">
        <v>2290</v>
      </c>
      <c r="V470" s="399" t="s">
        <v>2387</v>
      </c>
      <c r="W470" s="138"/>
      <c r="X470" s="736" t="s">
        <v>3881</v>
      </c>
      <c r="Y470" s="138"/>
      <c r="Z470" s="138"/>
      <c r="AA470" s="138"/>
      <c r="AB470" s="462"/>
      <c r="AC470" s="463"/>
      <c r="AD470" s="28"/>
      <c r="AE470" s="28"/>
      <c r="AF470" s="28"/>
      <c r="AG470" s="28"/>
      <c r="AH470" s="28"/>
      <c r="AI470" s="28"/>
      <c r="AJ470" s="28"/>
    </row>
    <row r="471" ht="38.25" customHeight="1">
      <c r="A471" s="28"/>
      <c r="B471" s="723" t="s">
        <v>3882</v>
      </c>
      <c r="C471" s="724">
        <v>23.0</v>
      </c>
      <c r="D471" s="725">
        <v>7.0</v>
      </c>
      <c r="E471" s="725">
        <v>2024.0</v>
      </c>
      <c r="F471" s="449"/>
      <c r="G471" s="724">
        <v>23.0</v>
      </c>
      <c r="H471" s="725">
        <v>7.0</v>
      </c>
      <c r="I471" s="725">
        <v>2024.0</v>
      </c>
      <c r="J471" s="726" t="s">
        <v>29</v>
      </c>
      <c r="K471" s="727" t="s">
        <v>37</v>
      </c>
      <c r="L471" s="474" t="s">
        <v>2515</v>
      </c>
      <c r="M471" s="585" t="s">
        <v>3883</v>
      </c>
      <c r="N471" s="545" t="s">
        <v>2768</v>
      </c>
      <c r="O471" s="546" t="s">
        <v>2397</v>
      </c>
      <c r="P471" s="484">
        <f t="shared" si="1"/>
        <v>45517</v>
      </c>
      <c r="Q471" s="455" t="str">
        <f t="shared" si="2"/>
        <v>OK</v>
      </c>
      <c r="R471" s="138">
        <v>29.0</v>
      </c>
      <c r="S471" s="138">
        <v>8.0</v>
      </c>
      <c r="T471" s="138">
        <v>2024.0</v>
      </c>
      <c r="U471" s="404">
        <v>2.0241200002741E13</v>
      </c>
      <c r="V471" s="399" t="s">
        <v>2841</v>
      </c>
      <c r="W471" s="138"/>
      <c r="X471" s="138" t="s">
        <v>2489</v>
      </c>
      <c r="Y471" s="138"/>
      <c r="Z471" s="138"/>
      <c r="AA471" s="138"/>
      <c r="AB471" s="462"/>
      <c r="AC471" s="463"/>
      <c r="AD471" s="28"/>
      <c r="AE471" s="28"/>
      <c r="AF471" s="28"/>
      <c r="AG471" s="28"/>
      <c r="AH471" s="28"/>
      <c r="AI471" s="28"/>
      <c r="AJ471" s="28"/>
    </row>
    <row r="472" ht="43.5" customHeight="1">
      <c r="A472" s="28"/>
      <c r="B472" s="723" t="s">
        <v>3884</v>
      </c>
      <c r="C472" s="724">
        <v>23.0</v>
      </c>
      <c r="D472" s="725">
        <v>7.0</v>
      </c>
      <c r="E472" s="725">
        <v>2024.0</v>
      </c>
      <c r="F472" s="465"/>
      <c r="G472" s="724">
        <v>23.0</v>
      </c>
      <c r="H472" s="725">
        <v>7.0</v>
      </c>
      <c r="I472" s="725">
        <v>2024.0</v>
      </c>
      <c r="J472" s="726" t="s">
        <v>29</v>
      </c>
      <c r="K472" s="727" t="s">
        <v>37</v>
      </c>
      <c r="L472" s="474" t="s">
        <v>3656</v>
      </c>
      <c r="M472" s="585" t="s">
        <v>3885</v>
      </c>
      <c r="N472" s="552" t="s">
        <v>2889</v>
      </c>
      <c r="O472" s="42" t="s">
        <v>2289</v>
      </c>
      <c r="P472" s="484">
        <f t="shared" si="1"/>
        <v>45517</v>
      </c>
      <c r="Q472" s="455" t="str">
        <f t="shared" si="2"/>
        <v>OK</v>
      </c>
      <c r="R472" s="138">
        <v>27.0</v>
      </c>
      <c r="S472" s="138">
        <v>8.0</v>
      </c>
      <c r="T472" s="138">
        <v>2024.0</v>
      </c>
      <c r="U472" s="404">
        <v>2.0241100003591E13</v>
      </c>
      <c r="V472" s="399" t="s">
        <v>2298</v>
      </c>
      <c r="W472" s="138"/>
      <c r="X472" s="138" t="s">
        <v>3886</v>
      </c>
      <c r="Y472" s="138"/>
      <c r="Z472" s="138"/>
      <c r="AA472" s="138"/>
      <c r="AB472" s="462"/>
      <c r="AC472" s="463"/>
      <c r="AD472" s="28"/>
      <c r="AE472" s="28"/>
      <c r="AF472" s="28"/>
      <c r="AG472" s="28"/>
      <c r="AH472" s="28"/>
      <c r="AI472" s="28"/>
      <c r="AJ472" s="28"/>
    </row>
    <row r="473" ht="33.75" customHeight="1">
      <c r="A473" s="28"/>
      <c r="B473" s="717" t="s">
        <v>3887</v>
      </c>
      <c r="C473" s="724">
        <v>24.0</v>
      </c>
      <c r="D473" s="725">
        <v>7.0</v>
      </c>
      <c r="E473" s="725">
        <v>2024.0</v>
      </c>
      <c r="F473" s="449"/>
      <c r="G473" s="724">
        <v>24.0</v>
      </c>
      <c r="H473" s="725">
        <v>7.0</v>
      </c>
      <c r="I473" s="725">
        <v>2024.0</v>
      </c>
      <c r="J473" s="726" t="s">
        <v>29</v>
      </c>
      <c r="K473" s="727" t="s">
        <v>37</v>
      </c>
      <c r="L473" s="474" t="s">
        <v>3888</v>
      </c>
      <c r="M473" s="585" t="s">
        <v>3889</v>
      </c>
      <c r="N473" s="508" t="s">
        <v>2331</v>
      </c>
      <c r="O473" s="42" t="s">
        <v>2289</v>
      </c>
      <c r="P473" s="484">
        <f t="shared" si="1"/>
        <v>45518</v>
      </c>
      <c r="Q473" s="455" t="str">
        <f t="shared" si="2"/>
        <v>OK</v>
      </c>
      <c r="R473" s="138"/>
      <c r="S473" s="138"/>
      <c r="T473" s="138"/>
      <c r="U473" s="8" t="s">
        <v>2290</v>
      </c>
      <c r="V473" s="399" t="s">
        <v>2332</v>
      </c>
      <c r="W473" s="138"/>
      <c r="X473" s="1" t="s">
        <v>3890</v>
      </c>
      <c r="Y473" s="138"/>
      <c r="Z473" s="138"/>
      <c r="AA473" s="138"/>
      <c r="AB473" s="462"/>
      <c r="AC473" s="463"/>
      <c r="AD473" s="28"/>
      <c r="AE473" s="28"/>
      <c r="AF473" s="28"/>
      <c r="AG473" s="28"/>
      <c r="AH473" s="28"/>
      <c r="AI473" s="28"/>
      <c r="AJ473" s="28"/>
    </row>
    <row r="474" ht="34.5" customHeight="1">
      <c r="A474" s="28"/>
      <c r="B474" s="717" t="s">
        <v>3891</v>
      </c>
      <c r="C474" s="724">
        <v>24.0</v>
      </c>
      <c r="D474" s="725">
        <v>7.0</v>
      </c>
      <c r="E474" s="725">
        <v>2024.0</v>
      </c>
      <c r="F474" s="465"/>
      <c r="G474" s="724">
        <v>24.0</v>
      </c>
      <c r="H474" s="725">
        <v>7.0</v>
      </c>
      <c r="I474" s="725">
        <v>2024.0</v>
      </c>
      <c r="J474" s="726" t="s">
        <v>29</v>
      </c>
      <c r="K474" s="727" t="s">
        <v>37</v>
      </c>
      <c r="L474" s="474" t="s">
        <v>3558</v>
      </c>
      <c r="M474" s="585" t="s">
        <v>3892</v>
      </c>
      <c r="N474" s="672" t="s">
        <v>3697</v>
      </c>
      <c r="O474" s="42" t="s">
        <v>2289</v>
      </c>
      <c r="P474" s="484">
        <f t="shared" si="1"/>
        <v>45518</v>
      </c>
      <c r="Q474" s="455" t="str">
        <f t="shared" si="2"/>
        <v>OK</v>
      </c>
      <c r="R474" s="138">
        <v>29.0</v>
      </c>
      <c r="S474" s="138">
        <v>7.0</v>
      </c>
      <c r="T474" s="138">
        <v>2024.0</v>
      </c>
      <c r="U474" s="404">
        <v>2.024620002771E12</v>
      </c>
      <c r="V474" s="399" t="s">
        <v>3470</v>
      </c>
      <c r="W474" s="138"/>
      <c r="X474" s="138" t="s">
        <v>3893</v>
      </c>
      <c r="Y474" s="138"/>
      <c r="Z474" s="138"/>
      <c r="AA474" s="138"/>
      <c r="AB474" s="462"/>
      <c r="AC474" s="463"/>
      <c r="AD474" s="28"/>
      <c r="AE474" s="28"/>
      <c r="AF474" s="28"/>
      <c r="AG474" s="28"/>
      <c r="AH474" s="28"/>
      <c r="AI474" s="28"/>
      <c r="AJ474" s="28"/>
    </row>
    <row r="475" ht="39.0" customHeight="1">
      <c r="A475" s="28"/>
      <c r="B475" s="723" t="s">
        <v>3894</v>
      </c>
      <c r="C475" s="724">
        <v>24.0</v>
      </c>
      <c r="D475" s="725">
        <v>7.0</v>
      </c>
      <c r="E475" s="725">
        <v>2024.0</v>
      </c>
      <c r="F475" s="449"/>
      <c r="G475" s="724">
        <v>24.0</v>
      </c>
      <c r="H475" s="725">
        <v>7.0</v>
      </c>
      <c r="I475" s="725">
        <v>2024.0</v>
      </c>
      <c r="J475" s="726" t="s">
        <v>29</v>
      </c>
      <c r="K475" s="727" t="s">
        <v>37</v>
      </c>
      <c r="L475" s="474" t="s">
        <v>3563</v>
      </c>
      <c r="M475" s="585" t="s">
        <v>3895</v>
      </c>
      <c r="N475" s="483" t="s">
        <v>2297</v>
      </c>
      <c r="O475" s="469" t="s">
        <v>3548</v>
      </c>
      <c r="P475" s="484">
        <f t="shared" si="1"/>
        <v>45518</v>
      </c>
      <c r="Q475" s="455" t="str">
        <f t="shared" si="2"/>
        <v>OK</v>
      </c>
      <c r="R475" s="138"/>
      <c r="S475" s="138"/>
      <c r="T475" s="138"/>
      <c r="U475" s="404" t="s">
        <v>2290</v>
      </c>
      <c r="V475" s="399" t="s">
        <v>2387</v>
      </c>
      <c r="W475" s="138"/>
      <c r="X475" s="138" t="s">
        <v>3384</v>
      </c>
      <c r="Y475" s="138"/>
      <c r="Z475" s="138"/>
      <c r="AA475" s="138"/>
      <c r="AB475" s="462"/>
      <c r="AC475" s="463"/>
      <c r="AD475" s="28"/>
      <c r="AE475" s="28"/>
      <c r="AF475" s="28"/>
      <c r="AG475" s="28"/>
      <c r="AH475" s="28"/>
      <c r="AI475" s="28"/>
      <c r="AJ475" s="28"/>
    </row>
    <row r="476" ht="42.0" customHeight="1">
      <c r="A476" s="28"/>
      <c r="B476" s="723" t="s">
        <v>3896</v>
      </c>
      <c r="C476" s="724">
        <v>25.0</v>
      </c>
      <c r="D476" s="725">
        <v>7.0</v>
      </c>
      <c r="E476" s="725">
        <v>2024.0</v>
      </c>
      <c r="F476" s="465"/>
      <c r="G476" s="724">
        <v>25.0</v>
      </c>
      <c r="H476" s="725">
        <v>7.0</v>
      </c>
      <c r="I476" s="725">
        <v>2024.0</v>
      </c>
      <c r="J476" s="726" t="s">
        <v>29</v>
      </c>
      <c r="K476" s="727" t="s">
        <v>37</v>
      </c>
      <c r="L476" s="474" t="s">
        <v>3897</v>
      </c>
      <c r="M476" s="585" t="s">
        <v>3898</v>
      </c>
      <c r="N476" s="565" t="s">
        <v>2428</v>
      </c>
      <c r="O476" s="42" t="s">
        <v>2289</v>
      </c>
      <c r="P476" s="484">
        <f t="shared" si="1"/>
        <v>45519</v>
      </c>
      <c r="Q476" s="455" t="str">
        <f t="shared" si="2"/>
        <v>OK</v>
      </c>
      <c r="R476" s="138"/>
      <c r="S476" s="138"/>
      <c r="T476" s="138"/>
      <c r="U476" s="404" t="s">
        <v>2290</v>
      </c>
      <c r="V476" s="399" t="s">
        <v>2387</v>
      </c>
      <c r="W476" s="138"/>
      <c r="X476" s="138" t="s">
        <v>3384</v>
      </c>
      <c r="Y476" s="138"/>
      <c r="Z476" s="138"/>
      <c r="AA476" s="138"/>
      <c r="AB476" s="462"/>
      <c r="AC476" s="463"/>
      <c r="AD476" s="28"/>
      <c r="AE476" s="28"/>
      <c r="AF476" s="28"/>
      <c r="AG476" s="28"/>
      <c r="AH476" s="28"/>
      <c r="AI476" s="28"/>
      <c r="AJ476" s="28"/>
    </row>
    <row r="477" ht="39.75" customHeight="1">
      <c r="A477" s="28"/>
      <c r="B477" s="723" t="s">
        <v>3899</v>
      </c>
      <c r="C477" s="724">
        <v>26.0</v>
      </c>
      <c r="D477" s="725">
        <v>7.0</v>
      </c>
      <c r="E477" s="725">
        <v>2024.0</v>
      </c>
      <c r="F477" s="449"/>
      <c r="G477" s="724">
        <v>26.0</v>
      </c>
      <c r="H477" s="725">
        <v>7.0</v>
      </c>
      <c r="I477" s="725">
        <v>2024.0</v>
      </c>
      <c r="J477" s="726" t="s">
        <v>29</v>
      </c>
      <c r="K477" s="727" t="s">
        <v>37</v>
      </c>
      <c r="L477" s="474" t="s">
        <v>3900</v>
      </c>
      <c r="M477" s="585" t="s">
        <v>3901</v>
      </c>
      <c r="N477" s="545" t="s">
        <v>2768</v>
      </c>
      <c r="O477" s="546" t="s">
        <v>2397</v>
      </c>
      <c r="P477" s="484">
        <f t="shared" si="1"/>
        <v>45520</v>
      </c>
      <c r="Q477" s="455" t="str">
        <f t="shared" si="2"/>
        <v>OK</v>
      </c>
      <c r="R477" s="138">
        <v>15.0</v>
      </c>
      <c r="S477" s="138">
        <v>8.0</v>
      </c>
      <c r="T477" s="138">
        <v>2024.0</v>
      </c>
      <c r="U477" s="404">
        <v>2.0241200002981E13</v>
      </c>
      <c r="V477" s="399" t="s">
        <v>3902</v>
      </c>
      <c r="W477" s="138"/>
      <c r="X477" s="138" t="s">
        <v>3903</v>
      </c>
      <c r="Y477" s="138"/>
      <c r="Z477" s="138"/>
      <c r="AA477" s="138"/>
      <c r="AB477" s="462"/>
      <c r="AC477" s="463"/>
      <c r="AD477" s="28"/>
      <c r="AE477" s="28"/>
      <c r="AF477" s="28"/>
      <c r="AG477" s="28"/>
      <c r="AH477" s="28"/>
      <c r="AI477" s="28"/>
      <c r="AJ477" s="28"/>
    </row>
    <row r="478" ht="68.25" customHeight="1">
      <c r="A478" s="28"/>
      <c r="B478" s="723" t="s">
        <v>3904</v>
      </c>
      <c r="C478" s="724">
        <v>26.0</v>
      </c>
      <c r="D478" s="725">
        <v>7.0</v>
      </c>
      <c r="E478" s="725">
        <v>2024.0</v>
      </c>
      <c r="F478" s="465"/>
      <c r="G478" s="724">
        <v>26.0</v>
      </c>
      <c r="H478" s="725">
        <v>7.0</v>
      </c>
      <c r="I478" s="725">
        <v>2024.0</v>
      </c>
      <c r="J478" s="726" t="s">
        <v>29</v>
      </c>
      <c r="K478" s="727" t="s">
        <v>37</v>
      </c>
      <c r="L478" s="474" t="s">
        <v>3905</v>
      </c>
      <c r="M478" s="585" t="s">
        <v>3906</v>
      </c>
      <c r="N478" s="552" t="s">
        <v>2889</v>
      </c>
      <c r="O478" s="42" t="s">
        <v>2289</v>
      </c>
      <c r="P478" s="484">
        <f t="shared" si="1"/>
        <v>45520</v>
      </c>
      <c r="Q478" s="455" t="str">
        <f t="shared" si="2"/>
        <v>OK</v>
      </c>
      <c r="R478" s="138">
        <v>21.0</v>
      </c>
      <c r="S478" s="138">
        <v>8.0</v>
      </c>
      <c r="T478" s="138">
        <v>2024.0</v>
      </c>
      <c r="U478" s="404">
        <v>2.0241100003101E13</v>
      </c>
      <c r="V478" s="399" t="s">
        <v>3902</v>
      </c>
      <c r="W478" s="138"/>
      <c r="X478" s="138" t="s">
        <v>3907</v>
      </c>
      <c r="Y478" s="138"/>
      <c r="Z478" s="138"/>
      <c r="AA478" s="138"/>
      <c r="AB478" s="462"/>
      <c r="AC478" s="463"/>
      <c r="AD478" s="28"/>
      <c r="AE478" s="28"/>
      <c r="AF478" s="28"/>
      <c r="AG478" s="28"/>
      <c r="AH478" s="28"/>
      <c r="AI478" s="28"/>
      <c r="AJ478" s="28"/>
    </row>
    <row r="479" ht="33.0" customHeight="1">
      <c r="A479" s="28"/>
      <c r="B479" s="723" t="s">
        <v>3908</v>
      </c>
      <c r="C479" s="724">
        <v>26.0</v>
      </c>
      <c r="D479" s="725">
        <v>7.0</v>
      </c>
      <c r="E479" s="725">
        <v>2024.0</v>
      </c>
      <c r="F479" s="449"/>
      <c r="G479" s="724">
        <v>26.0</v>
      </c>
      <c r="H479" s="725">
        <v>7.0</v>
      </c>
      <c r="I479" s="725">
        <v>2024.0</v>
      </c>
      <c r="J479" s="726" t="s">
        <v>29</v>
      </c>
      <c r="K479" s="727" t="s">
        <v>37</v>
      </c>
      <c r="L479" s="474" t="s">
        <v>1379</v>
      </c>
      <c r="M479" s="585" t="s">
        <v>3909</v>
      </c>
      <c r="N479" s="552" t="s">
        <v>2889</v>
      </c>
      <c r="O479" s="42" t="s">
        <v>2289</v>
      </c>
      <c r="P479" s="484">
        <f t="shared" si="1"/>
        <v>45520</v>
      </c>
      <c r="Q479" s="455" t="str">
        <f t="shared" si="2"/>
        <v>OK</v>
      </c>
      <c r="R479" s="138">
        <v>21.0</v>
      </c>
      <c r="S479" s="138">
        <v>8.0</v>
      </c>
      <c r="T479" s="138">
        <v>2024.0</v>
      </c>
      <c r="U479" s="404">
        <v>2.0241100003171E13</v>
      </c>
      <c r="V479" s="399" t="s">
        <v>2298</v>
      </c>
      <c r="W479" s="138"/>
      <c r="X479" s="138" t="s">
        <v>3747</v>
      </c>
      <c r="Y479" s="138"/>
      <c r="Z479" s="138"/>
      <c r="AA479" s="138"/>
      <c r="AB479" s="462"/>
      <c r="AC479" s="463"/>
      <c r="AD479" s="28"/>
      <c r="AE479" s="28"/>
      <c r="AF479" s="28"/>
      <c r="AG479" s="28"/>
      <c r="AH479" s="28"/>
      <c r="AI479" s="28"/>
      <c r="AJ479" s="28"/>
    </row>
    <row r="480" ht="39.0" customHeight="1">
      <c r="A480" s="28"/>
      <c r="B480" s="723" t="s">
        <v>3910</v>
      </c>
      <c r="C480" s="724">
        <v>26.0</v>
      </c>
      <c r="D480" s="725">
        <v>7.0</v>
      </c>
      <c r="E480" s="725">
        <v>2024.0</v>
      </c>
      <c r="F480" s="465"/>
      <c r="G480" s="724">
        <v>26.0</v>
      </c>
      <c r="H480" s="725">
        <v>7.0</v>
      </c>
      <c r="I480" s="725">
        <v>2024.0</v>
      </c>
      <c r="J480" s="726" t="s">
        <v>29</v>
      </c>
      <c r="K480" s="727" t="s">
        <v>37</v>
      </c>
      <c r="L480" s="474" t="s">
        <v>2415</v>
      </c>
      <c r="M480" s="585" t="s">
        <v>3911</v>
      </c>
      <c r="N480" s="545" t="s">
        <v>2768</v>
      </c>
      <c r="O480" s="546" t="s">
        <v>3530</v>
      </c>
      <c r="P480" s="484">
        <f t="shared" si="1"/>
        <v>45520</v>
      </c>
      <c r="Q480" s="455" t="str">
        <f t="shared" si="2"/>
        <v>OK</v>
      </c>
      <c r="R480" s="138">
        <v>3.0</v>
      </c>
      <c r="S480" s="138">
        <v>9.0</v>
      </c>
      <c r="T480" s="138">
        <v>2024.0</v>
      </c>
      <c r="U480" s="404">
        <v>2.0241200003531E13</v>
      </c>
      <c r="V480" s="399" t="s">
        <v>2460</v>
      </c>
      <c r="W480" s="138"/>
      <c r="X480" s="138" t="s">
        <v>3912</v>
      </c>
      <c r="Y480" s="138"/>
      <c r="Z480" s="138"/>
      <c r="AA480" s="138"/>
      <c r="AB480" s="462"/>
      <c r="AC480" s="463"/>
      <c r="AD480" s="28"/>
      <c r="AE480" s="28"/>
      <c r="AF480" s="28"/>
      <c r="AG480" s="28"/>
      <c r="AH480" s="28"/>
      <c r="AI480" s="28"/>
      <c r="AJ480" s="28"/>
    </row>
    <row r="481" ht="24.0" customHeight="1">
      <c r="A481" s="28"/>
      <c r="B481" s="723" t="s">
        <v>3913</v>
      </c>
      <c r="C481" s="724">
        <v>29.0</v>
      </c>
      <c r="D481" s="725">
        <v>7.0</v>
      </c>
      <c r="E481" s="725">
        <v>2024.0</v>
      </c>
      <c r="F481" s="449"/>
      <c r="G481" s="724">
        <v>29.0</v>
      </c>
      <c r="H481" s="725">
        <v>7.0</v>
      </c>
      <c r="I481" s="725">
        <v>2024.0</v>
      </c>
      <c r="J481" s="726" t="s">
        <v>29</v>
      </c>
      <c r="K481" s="727" t="s">
        <v>37</v>
      </c>
      <c r="L481" s="474" t="s">
        <v>3683</v>
      </c>
      <c r="M481" s="585" t="s">
        <v>3914</v>
      </c>
      <c r="N481" s="565" t="s">
        <v>2428</v>
      </c>
      <c r="O481" s="42" t="s">
        <v>2332</v>
      </c>
      <c r="P481" s="484">
        <f t="shared" si="1"/>
        <v>45523</v>
      </c>
      <c r="Q481" s="455" t="str">
        <f t="shared" si="2"/>
        <v>OK</v>
      </c>
      <c r="R481" s="138"/>
      <c r="S481" s="138"/>
      <c r="T481" s="138"/>
      <c r="U481" s="404" t="s">
        <v>2290</v>
      </c>
      <c r="V481" s="399" t="s">
        <v>2387</v>
      </c>
      <c r="W481" s="138"/>
      <c r="X481" s="138" t="s">
        <v>2388</v>
      </c>
      <c r="Y481" s="138"/>
      <c r="Z481" s="138"/>
      <c r="AA481" s="138"/>
      <c r="AB481" s="462"/>
      <c r="AC481" s="463"/>
      <c r="AD481" s="28"/>
      <c r="AE481" s="28"/>
      <c r="AF481" s="28"/>
      <c r="AG481" s="28"/>
      <c r="AH481" s="28"/>
      <c r="AI481" s="28"/>
      <c r="AJ481" s="28"/>
    </row>
    <row r="482" ht="37.5" customHeight="1">
      <c r="A482" s="28"/>
      <c r="B482" s="723" t="s">
        <v>3915</v>
      </c>
      <c r="C482" s="724">
        <v>29.0</v>
      </c>
      <c r="D482" s="725">
        <v>7.0</v>
      </c>
      <c r="E482" s="725">
        <v>2024.0</v>
      </c>
      <c r="F482" s="465"/>
      <c r="G482" s="724">
        <v>29.0</v>
      </c>
      <c r="H482" s="725">
        <v>7.0</v>
      </c>
      <c r="I482" s="725">
        <v>2024.0</v>
      </c>
      <c r="J482" s="726" t="s">
        <v>29</v>
      </c>
      <c r="K482" s="727" t="s">
        <v>37</v>
      </c>
      <c r="L482" s="474" t="s">
        <v>3916</v>
      </c>
      <c r="M482" s="585" t="s">
        <v>3917</v>
      </c>
      <c r="N482" s="672" t="s">
        <v>3697</v>
      </c>
      <c r="O482" s="42" t="s">
        <v>2289</v>
      </c>
      <c r="P482" s="484">
        <f t="shared" si="1"/>
        <v>45523</v>
      </c>
      <c r="Q482" s="455" t="str">
        <f t="shared" si="2"/>
        <v>OK</v>
      </c>
      <c r="R482" s="138"/>
      <c r="S482" s="138"/>
      <c r="T482" s="138"/>
      <c r="U482" s="404" t="s">
        <v>2387</v>
      </c>
      <c r="V482" s="399" t="s">
        <v>2701</v>
      </c>
      <c r="W482" s="138"/>
      <c r="X482" s="138" t="s">
        <v>3918</v>
      </c>
      <c r="Y482" s="138" t="s">
        <v>3919</v>
      </c>
      <c r="Z482" s="138"/>
      <c r="AA482" s="138"/>
      <c r="AB482" s="462"/>
      <c r="AC482" s="463"/>
      <c r="AD482" s="28"/>
      <c r="AE482" s="28"/>
      <c r="AF482" s="28"/>
      <c r="AG482" s="28"/>
      <c r="AH482" s="28"/>
      <c r="AI482" s="28"/>
      <c r="AJ482" s="28"/>
    </row>
    <row r="483" ht="39.0" customHeight="1">
      <c r="A483" s="28"/>
      <c r="B483" s="723" t="s">
        <v>3920</v>
      </c>
      <c r="C483" s="724">
        <v>29.0</v>
      </c>
      <c r="D483" s="725">
        <v>7.0</v>
      </c>
      <c r="E483" s="725">
        <v>2024.0</v>
      </c>
      <c r="F483" s="449"/>
      <c r="G483" s="724">
        <v>29.0</v>
      </c>
      <c r="H483" s="725">
        <v>7.0</v>
      </c>
      <c r="I483" s="725">
        <v>2024.0</v>
      </c>
      <c r="J483" s="726" t="s">
        <v>29</v>
      </c>
      <c r="K483" s="727" t="s">
        <v>37</v>
      </c>
      <c r="L483" s="474" t="s">
        <v>3921</v>
      </c>
      <c r="M483" s="585" t="s">
        <v>3922</v>
      </c>
      <c r="N483" s="13" t="s">
        <v>2387</v>
      </c>
      <c r="O483" s="42" t="s">
        <v>2289</v>
      </c>
      <c r="P483" s="484">
        <f t="shared" si="1"/>
        <v>45523</v>
      </c>
      <c r="Q483" s="455" t="str">
        <f t="shared" si="2"/>
        <v>OK</v>
      </c>
      <c r="R483" s="138"/>
      <c r="S483" s="138"/>
      <c r="T483" s="138"/>
      <c r="U483" s="404" t="s">
        <v>2290</v>
      </c>
      <c r="V483" s="399" t="s">
        <v>2387</v>
      </c>
      <c r="W483" s="138"/>
      <c r="X483" s="743" t="s">
        <v>3923</v>
      </c>
      <c r="Y483" s="138"/>
      <c r="Z483" s="138"/>
      <c r="AA483" s="138"/>
      <c r="AB483" s="462"/>
      <c r="AC483" s="463"/>
      <c r="AD483" s="28"/>
      <c r="AE483" s="28"/>
      <c r="AF483" s="28"/>
      <c r="AG483" s="28"/>
      <c r="AH483" s="28"/>
      <c r="AI483" s="28"/>
      <c r="AJ483" s="28"/>
    </row>
    <row r="484" ht="39.75" customHeight="1">
      <c r="A484" s="28"/>
      <c r="B484" s="723" t="s">
        <v>3924</v>
      </c>
      <c r="C484" s="724">
        <v>29.0</v>
      </c>
      <c r="D484" s="725">
        <v>7.0</v>
      </c>
      <c r="E484" s="725">
        <v>2024.0</v>
      </c>
      <c r="F484" s="465"/>
      <c r="G484" s="724">
        <v>29.0</v>
      </c>
      <c r="H484" s="725">
        <v>7.0</v>
      </c>
      <c r="I484" s="725">
        <v>2024.0</v>
      </c>
      <c r="J484" s="726" t="s">
        <v>29</v>
      </c>
      <c r="K484" s="727" t="s">
        <v>37</v>
      </c>
      <c r="L484" s="744" t="s">
        <v>3925</v>
      </c>
      <c r="M484" s="585" t="s">
        <v>3922</v>
      </c>
      <c r="N484" s="13" t="s">
        <v>2387</v>
      </c>
      <c r="O484" s="42" t="s">
        <v>2289</v>
      </c>
      <c r="P484" s="484">
        <f t="shared" si="1"/>
        <v>45523</v>
      </c>
      <c r="Q484" s="455" t="str">
        <f t="shared" si="2"/>
        <v>OK</v>
      </c>
      <c r="R484" s="138"/>
      <c r="S484" s="138"/>
      <c r="T484" s="138"/>
      <c r="U484" s="404" t="s">
        <v>2290</v>
      </c>
      <c r="V484" s="399" t="s">
        <v>2387</v>
      </c>
      <c r="W484" s="138"/>
      <c r="X484" s="714" t="s">
        <v>3923</v>
      </c>
      <c r="Y484" s="138"/>
      <c r="Z484" s="138"/>
      <c r="AA484" s="138"/>
      <c r="AB484" s="462"/>
      <c r="AC484" s="463"/>
      <c r="AD484" s="28"/>
      <c r="AE484" s="28"/>
      <c r="AF484" s="28"/>
      <c r="AG484" s="28"/>
      <c r="AH484" s="28"/>
      <c r="AI484" s="28"/>
      <c r="AJ484" s="28"/>
    </row>
    <row r="485" ht="40.5" customHeight="1">
      <c r="A485" s="28"/>
      <c r="B485" s="723" t="s">
        <v>3926</v>
      </c>
      <c r="C485" s="724">
        <v>29.0</v>
      </c>
      <c r="D485" s="725">
        <v>7.0</v>
      </c>
      <c r="E485" s="725">
        <v>2024.0</v>
      </c>
      <c r="F485" s="449"/>
      <c r="G485" s="724">
        <v>29.0</v>
      </c>
      <c r="H485" s="725">
        <v>7.0</v>
      </c>
      <c r="I485" s="725">
        <v>2024.0</v>
      </c>
      <c r="J485" s="726" t="s">
        <v>29</v>
      </c>
      <c r="K485" s="727" t="s">
        <v>37</v>
      </c>
      <c r="L485" s="474" t="s">
        <v>3927</v>
      </c>
      <c r="M485" s="585" t="s">
        <v>3928</v>
      </c>
      <c r="N485" s="545" t="s">
        <v>2768</v>
      </c>
      <c r="O485" s="546" t="s">
        <v>3929</v>
      </c>
      <c r="P485" s="484">
        <f t="shared" si="1"/>
        <v>45523</v>
      </c>
      <c r="Q485" s="455" t="str">
        <f t="shared" si="2"/>
        <v>OK</v>
      </c>
      <c r="R485" s="138">
        <v>31.0</v>
      </c>
      <c r="S485" s="138">
        <v>7.0</v>
      </c>
      <c r="T485" s="138">
        <v>2024.0</v>
      </c>
      <c r="U485" s="404">
        <v>2.0241200002801E13</v>
      </c>
      <c r="V485" s="399" t="s">
        <v>3930</v>
      </c>
      <c r="W485" s="138"/>
      <c r="X485" s="138" t="s">
        <v>3931</v>
      </c>
      <c r="Y485" s="138"/>
      <c r="Z485" s="138"/>
      <c r="AA485" s="138"/>
      <c r="AB485" s="462"/>
      <c r="AC485" s="463"/>
      <c r="AD485" s="28"/>
      <c r="AE485" s="28"/>
      <c r="AF485" s="28"/>
      <c r="AG485" s="28"/>
      <c r="AH485" s="28"/>
      <c r="AI485" s="28"/>
      <c r="AJ485" s="28"/>
    </row>
    <row r="486" ht="22.5" customHeight="1">
      <c r="A486" s="28"/>
      <c r="B486" s="723" t="s">
        <v>3932</v>
      </c>
      <c r="C486" s="724">
        <v>30.0</v>
      </c>
      <c r="D486" s="725">
        <v>7.0</v>
      </c>
      <c r="E486" s="725">
        <v>2024.0</v>
      </c>
      <c r="F486" s="465"/>
      <c r="G486" s="724">
        <v>30.0</v>
      </c>
      <c r="H486" s="725">
        <v>7.0</v>
      </c>
      <c r="I486" s="725">
        <v>2024.0</v>
      </c>
      <c r="J486" s="726" t="s">
        <v>29</v>
      </c>
      <c r="K486" s="727" t="s">
        <v>37</v>
      </c>
      <c r="L486" s="474" t="s">
        <v>3933</v>
      </c>
      <c r="M486" s="585" t="s">
        <v>3934</v>
      </c>
      <c r="N486" s="545" t="s">
        <v>2768</v>
      </c>
      <c r="O486" s="553" t="s">
        <v>3935</v>
      </c>
      <c r="P486" s="634">
        <f t="shared" si="1"/>
        <v>45524</v>
      </c>
      <c r="Q486" s="455" t="str">
        <f t="shared" si="2"/>
        <v>OK</v>
      </c>
      <c r="R486" s="360">
        <v>20.0</v>
      </c>
      <c r="S486" s="360">
        <v>8.0</v>
      </c>
      <c r="T486" s="360">
        <v>2024.0</v>
      </c>
      <c r="U486" s="676">
        <v>0.0</v>
      </c>
      <c r="V486" s="365" t="s">
        <v>2388</v>
      </c>
      <c r="W486" s="360"/>
      <c r="X486" s="360" t="s">
        <v>3936</v>
      </c>
      <c r="Y486" s="360"/>
      <c r="Z486" s="360"/>
      <c r="AA486" s="360"/>
      <c r="AB486" s="745"/>
      <c r="AC486" s="746"/>
      <c r="AD486" s="356"/>
      <c r="AE486" s="356"/>
      <c r="AF486" s="356"/>
      <c r="AG486" s="356"/>
      <c r="AH486" s="356"/>
      <c r="AI486" s="356"/>
      <c r="AJ486" s="356"/>
    </row>
    <row r="487" ht="31.5" customHeight="1">
      <c r="A487" s="28"/>
      <c r="B487" s="723" t="s">
        <v>3937</v>
      </c>
      <c r="C487" s="724">
        <v>31.0</v>
      </c>
      <c r="D487" s="725">
        <v>7.0</v>
      </c>
      <c r="E487" s="725">
        <v>2024.0</v>
      </c>
      <c r="F487" s="449"/>
      <c r="G487" s="724">
        <v>31.0</v>
      </c>
      <c r="H487" s="725">
        <v>7.0</v>
      </c>
      <c r="I487" s="725">
        <v>2024.0</v>
      </c>
      <c r="J487" s="726" t="s">
        <v>29</v>
      </c>
      <c r="K487" s="727" t="s">
        <v>37</v>
      </c>
      <c r="L487" s="474" t="s">
        <v>3938</v>
      </c>
      <c r="M487" s="585" t="s">
        <v>3939</v>
      </c>
      <c r="N487" s="552" t="s">
        <v>2889</v>
      </c>
      <c r="O487" s="42" t="s">
        <v>2289</v>
      </c>
      <c r="P487" s="484">
        <f t="shared" si="1"/>
        <v>45525</v>
      </c>
      <c r="Q487" s="455" t="str">
        <f t="shared" si="2"/>
        <v>OK</v>
      </c>
      <c r="R487" s="138">
        <v>22.0</v>
      </c>
      <c r="S487" s="138">
        <v>8.0</v>
      </c>
      <c r="T487" s="138">
        <v>2024.0</v>
      </c>
      <c r="U487" s="404">
        <v>0.0</v>
      </c>
      <c r="V487" s="399" t="s">
        <v>2388</v>
      </c>
      <c r="W487" s="138"/>
      <c r="X487" s="138" t="s">
        <v>3940</v>
      </c>
      <c r="Y487" s="138"/>
      <c r="Z487" s="138"/>
      <c r="AA487" s="138"/>
      <c r="AB487" s="462"/>
      <c r="AC487" s="463"/>
      <c r="AD487" s="28"/>
      <c r="AE487" s="28"/>
      <c r="AF487" s="28"/>
      <c r="AG487" s="28"/>
      <c r="AH487" s="28"/>
      <c r="AI487" s="28"/>
      <c r="AJ487" s="28"/>
    </row>
    <row r="488" ht="46.5" customHeight="1">
      <c r="A488" s="28"/>
      <c r="B488" s="723" t="s">
        <v>3941</v>
      </c>
      <c r="C488" s="724">
        <v>2.0</v>
      </c>
      <c r="D488" s="725">
        <v>8.0</v>
      </c>
      <c r="E488" s="725">
        <v>2024.0</v>
      </c>
      <c r="F488" s="465"/>
      <c r="G488" s="724">
        <v>2.0</v>
      </c>
      <c r="H488" s="725">
        <v>8.0</v>
      </c>
      <c r="I488" s="725">
        <v>2024.0</v>
      </c>
      <c r="J488" s="726" t="s">
        <v>29</v>
      </c>
      <c r="K488" s="727" t="s">
        <v>37</v>
      </c>
      <c r="L488" s="474" t="s">
        <v>3942</v>
      </c>
      <c r="M488" s="585" t="s">
        <v>3943</v>
      </c>
      <c r="N488" s="565" t="s">
        <v>2428</v>
      </c>
      <c r="O488" s="42"/>
      <c r="P488" s="484">
        <f t="shared" si="1"/>
        <v>45527</v>
      </c>
      <c r="Q488" s="455" t="str">
        <f t="shared" si="2"/>
        <v>OK</v>
      </c>
      <c r="R488" s="138"/>
      <c r="S488" s="138"/>
      <c r="T488" s="138"/>
      <c r="U488" s="404" t="s">
        <v>2403</v>
      </c>
      <c r="V488" s="399" t="s">
        <v>2332</v>
      </c>
      <c r="W488" s="138"/>
      <c r="X488" s="138" t="s">
        <v>2388</v>
      </c>
      <c r="Y488" s="138"/>
      <c r="Z488" s="138"/>
      <c r="AA488" s="138"/>
      <c r="AB488" s="462"/>
      <c r="AC488" s="463"/>
      <c r="AD488" s="28"/>
      <c r="AE488" s="28"/>
      <c r="AF488" s="28"/>
      <c r="AG488" s="28"/>
      <c r="AH488" s="28"/>
      <c r="AI488" s="28"/>
      <c r="AJ488" s="28"/>
    </row>
    <row r="489" ht="45.0" customHeight="1">
      <c r="A489" s="28"/>
      <c r="B489" s="723" t="s">
        <v>3944</v>
      </c>
      <c r="C489" s="724">
        <v>2.0</v>
      </c>
      <c r="D489" s="725">
        <v>8.0</v>
      </c>
      <c r="E489" s="725">
        <v>2024.0</v>
      </c>
      <c r="F489" s="449"/>
      <c r="G489" s="724">
        <v>2.0</v>
      </c>
      <c r="H489" s="725">
        <v>8.0</v>
      </c>
      <c r="I489" s="725">
        <v>2024.0</v>
      </c>
      <c r="J489" s="726" t="s">
        <v>29</v>
      </c>
      <c r="K489" s="727" t="s">
        <v>37</v>
      </c>
      <c r="L489" s="474" t="s">
        <v>2795</v>
      </c>
      <c r="M489" s="585" t="s">
        <v>3945</v>
      </c>
      <c r="N489" s="552" t="s">
        <v>2889</v>
      </c>
      <c r="O489" s="42" t="s">
        <v>2289</v>
      </c>
      <c r="P489" s="484">
        <f t="shared" si="1"/>
        <v>45527</v>
      </c>
      <c r="Q489" s="455" t="str">
        <f t="shared" si="2"/>
        <v>OK</v>
      </c>
      <c r="R489" s="138">
        <v>21.0</v>
      </c>
      <c r="S489" s="138">
        <v>8.0</v>
      </c>
      <c r="T489" s="138">
        <v>2024.0</v>
      </c>
      <c r="U489" s="404">
        <v>0.0</v>
      </c>
      <c r="V489" s="399" t="s">
        <v>3824</v>
      </c>
      <c r="W489" s="138"/>
      <c r="X489" s="138" t="s">
        <v>3946</v>
      </c>
      <c r="Y489" s="138"/>
      <c r="Z489" s="138"/>
      <c r="AA489" s="138"/>
      <c r="AB489" s="462"/>
      <c r="AC489" s="463"/>
      <c r="AD489" s="28"/>
      <c r="AE489" s="28"/>
      <c r="AF489" s="28"/>
      <c r="AG489" s="28"/>
      <c r="AH489" s="28"/>
      <c r="AI489" s="28"/>
      <c r="AJ489" s="28"/>
    </row>
    <row r="490" ht="43.5" customHeight="1">
      <c r="A490" s="28"/>
      <c r="B490" s="723" t="s">
        <v>3947</v>
      </c>
      <c r="C490" s="724">
        <v>2.0</v>
      </c>
      <c r="D490" s="725">
        <v>8.0</v>
      </c>
      <c r="E490" s="725">
        <v>2024.0</v>
      </c>
      <c r="F490" s="465"/>
      <c r="G490" s="724">
        <v>2.0</v>
      </c>
      <c r="H490" s="725">
        <v>8.0</v>
      </c>
      <c r="I490" s="725">
        <v>2024.0</v>
      </c>
      <c r="J490" s="726" t="s">
        <v>29</v>
      </c>
      <c r="K490" s="727" t="s">
        <v>37</v>
      </c>
      <c r="L490" s="474" t="s">
        <v>3309</v>
      </c>
      <c r="M490" s="585" t="s">
        <v>3948</v>
      </c>
      <c r="N490" s="552" t="s">
        <v>2889</v>
      </c>
      <c r="O490" s="42" t="s">
        <v>2289</v>
      </c>
      <c r="P490" s="484">
        <f t="shared" si="1"/>
        <v>45527</v>
      </c>
      <c r="Q490" s="455" t="str">
        <f t="shared" si="2"/>
        <v>OK</v>
      </c>
      <c r="R490" s="138">
        <v>21.0</v>
      </c>
      <c r="S490" s="138">
        <v>8.0</v>
      </c>
      <c r="T490" s="138">
        <v>2024.0</v>
      </c>
      <c r="U490" s="404">
        <v>2.0241100003121E13</v>
      </c>
      <c r="V490" s="399" t="s">
        <v>2460</v>
      </c>
      <c r="W490" s="138"/>
      <c r="X490" s="138" t="s">
        <v>3949</v>
      </c>
      <c r="Y490" s="138"/>
      <c r="Z490" s="138"/>
      <c r="AA490" s="138"/>
      <c r="AB490" s="462"/>
      <c r="AC490" s="463"/>
      <c r="AD490" s="28"/>
      <c r="AE490" s="28"/>
      <c r="AF490" s="28"/>
      <c r="AG490" s="28"/>
      <c r="AH490" s="28"/>
      <c r="AI490" s="28"/>
      <c r="AJ490" s="28"/>
    </row>
    <row r="491" ht="63.75" customHeight="1">
      <c r="A491" s="28"/>
      <c r="B491" s="723" t="s">
        <v>3950</v>
      </c>
      <c r="C491" s="724">
        <v>5.0</v>
      </c>
      <c r="D491" s="725">
        <v>8.0</v>
      </c>
      <c r="E491" s="725">
        <v>2024.0</v>
      </c>
      <c r="F491" s="449"/>
      <c r="G491" s="724">
        <v>5.0</v>
      </c>
      <c r="H491" s="725">
        <v>8.0</v>
      </c>
      <c r="I491" s="725">
        <v>2024.0</v>
      </c>
      <c r="J491" s="726" t="s">
        <v>29</v>
      </c>
      <c r="K491" s="727" t="s">
        <v>37</v>
      </c>
      <c r="L491" s="474" t="s">
        <v>3951</v>
      </c>
      <c r="M491" s="585" t="s">
        <v>3952</v>
      </c>
      <c r="N491" s="565" t="s">
        <v>2428</v>
      </c>
      <c r="O491" s="42"/>
      <c r="P491" s="484">
        <f t="shared" si="1"/>
        <v>45530</v>
      </c>
      <c r="Q491" s="455" t="str">
        <f t="shared" si="2"/>
        <v>OK</v>
      </c>
      <c r="R491" s="138"/>
      <c r="S491" s="138"/>
      <c r="T491" s="138"/>
      <c r="U491" s="404" t="s">
        <v>2403</v>
      </c>
      <c r="V491" s="399" t="s">
        <v>2332</v>
      </c>
      <c r="W491" s="138"/>
      <c r="X491" s="138" t="s">
        <v>3384</v>
      </c>
      <c r="Y491" s="138"/>
      <c r="Z491" s="138"/>
      <c r="AA491" s="138"/>
      <c r="AB491" s="462"/>
      <c r="AC491" s="463"/>
      <c r="AD491" s="28"/>
      <c r="AE491" s="28"/>
      <c r="AF491" s="28"/>
      <c r="AG491" s="28"/>
      <c r="AH491" s="28"/>
      <c r="AI491" s="28"/>
      <c r="AJ491" s="28"/>
    </row>
    <row r="492" ht="51.0" customHeight="1">
      <c r="A492" s="28"/>
      <c r="B492" s="723" t="s">
        <v>3953</v>
      </c>
      <c r="C492" s="724">
        <v>5.0</v>
      </c>
      <c r="D492" s="725">
        <v>8.0</v>
      </c>
      <c r="E492" s="725">
        <v>2024.0</v>
      </c>
      <c r="F492" s="465"/>
      <c r="G492" s="724">
        <v>5.0</v>
      </c>
      <c r="H492" s="725">
        <v>8.0</v>
      </c>
      <c r="I492" s="725">
        <v>2024.0</v>
      </c>
      <c r="J492" s="726" t="s">
        <v>29</v>
      </c>
      <c r="K492" s="727" t="s">
        <v>37</v>
      </c>
      <c r="L492" s="474" t="s">
        <v>3411</v>
      </c>
      <c r="M492" s="585" t="s">
        <v>3954</v>
      </c>
      <c r="N492" s="672" t="s">
        <v>3697</v>
      </c>
      <c r="O492" s="546" t="s">
        <v>3955</v>
      </c>
      <c r="P492" s="484">
        <f t="shared" si="1"/>
        <v>45530</v>
      </c>
      <c r="Q492" s="455" t="str">
        <f t="shared" si="2"/>
        <v>OK</v>
      </c>
      <c r="R492" s="280">
        <v>7.0</v>
      </c>
      <c r="S492" s="280">
        <v>10.0</v>
      </c>
      <c r="T492" s="280">
        <v>2024.0</v>
      </c>
      <c r="U492" s="502">
        <v>2.0241200004141E13</v>
      </c>
      <c r="V492" s="368" t="s">
        <v>2701</v>
      </c>
      <c r="W492" s="280"/>
      <c r="X492" s="280" t="s">
        <v>3956</v>
      </c>
      <c r="Y492" s="138"/>
      <c r="Z492" s="138"/>
      <c r="AA492" s="138"/>
      <c r="AB492" s="462"/>
      <c r="AC492" s="463"/>
      <c r="AD492" s="28"/>
      <c r="AE492" s="28"/>
      <c r="AF492" s="28"/>
      <c r="AG492" s="28"/>
      <c r="AH492" s="28"/>
      <c r="AI492" s="28"/>
      <c r="AJ492" s="28"/>
    </row>
    <row r="493" ht="25.5" customHeight="1">
      <c r="A493" s="28"/>
      <c r="B493" s="723" t="s">
        <v>3957</v>
      </c>
      <c r="C493" s="724">
        <v>6.0</v>
      </c>
      <c r="D493" s="725">
        <v>8.0</v>
      </c>
      <c r="E493" s="725">
        <v>2024.0</v>
      </c>
      <c r="F493" s="449"/>
      <c r="G493" s="724">
        <v>6.0</v>
      </c>
      <c r="H493" s="725">
        <v>8.0</v>
      </c>
      <c r="I493" s="725">
        <v>2024.0</v>
      </c>
      <c r="J493" s="726" t="s">
        <v>29</v>
      </c>
      <c r="K493" s="727" t="s">
        <v>37</v>
      </c>
      <c r="L493" s="474" t="s">
        <v>3765</v>
      </c>
      <c r="M493" s="585" t="s">
        <v>3958</v>
      </c>
      <c r="N493" s="545" t="s">
        <v>2768</v>
      </c>
      <c r="O493" s="546" t="s">
        <v>3959</v>
      </c>
      <c r="P493" s="484">
        <f t="shared" si="1"/>
        <v>45531</v>
      </c>
      <c r="Q493" s="455" t="str">
        <f t="shared" si="2"/>
        <v>OK</v>
      </c>
      <c r="R493" s="138">
        <v>2.0</v>
      </c>
      <c r="S493" s="138">
        <v>9.0</v>
      </c>
      <c r="T493" s="138">
        <v>2024.0</v>
      </c>
      <c r="U493" s="657">
        <v>2.0241200003431E13</v>
      </c>
      <c r="V493" s="399" t="s">
        <v>2460</v>
      </c>
      <c r="W493" s="138"/>
      <c r="X493" s="7" t="s">
        <v>3960</v>
      </c>
      <c r="Y493" s="138"/>
      <c r="Z493" s="138"/>
      <c r="AA493" s="138"/>
      <c r="AB493" s="462"/>
      <c r="AC493" s="463"/>
      <c r="AD493" s="28"/>
      <c r="AE493" s="28"/>
      <c r="AF493" s="28"/>
      <c r="AG493" s="28"/>
      <c r="AH493" s="28"/>
      <c r="AI493" s="28"/>
      <c r="AJ493" s="28"/>
    </row>
    <row r="494" ht="30.75" customHeight="1">
      <c r="A494" s="28"/>
      <c r="B494" s="723" t="s">
        <v>3961</v>
      </c>
      <c r="C494" s="724">
        <v>6.0</v>
      </c>
      <c r="D494" s="725">
        <v>8.0</v>
      </c>
      <c r="E494" s="725">
        <v>2024.0</v>
      </c>
      <c r="F494" s="465"/>
      <c r="G494" s="724">
        <v>6.0</v>
      </c>
      <c r="H494" s="725">
        <v>8.0</v>
      </c>
      <c r="I494" s="725">
        <v>2024.0</v>
      </c>
      <c r="J494" s="726" t="s">
        <v>29</v>
      </c>
      <c r="K494" s="727" t="s">
        <v>37</v>
      </c>
      <c r="L494" s="474" t="s">
        <v>3962</v>
      </c>
      <c r="M494" s="585" t="s">
        <v>3963</v>
      </c>
      <c r="N494" s="565" t="s">
        <v>2428</v>
      </c>
      <c r="O494" s="600" t="s">
        <v>2695</v>
      </c>
      <c r="P494" s="484">
        <f t="shared" si="1"/>
        <v>45531</v>
      </c>
      <c r="Q494" s="455" t="str">
        <f t="shared" si="2"/>
        <v>OK</v>
      </c>
      <c r="R494" s="138">
        <v>12.0</v>
      </c>
      <c r="S494" s="138">
        <v>8.0</v>
      </c>
      <c r="T494" s="138">
        <v>2024.0</v>
      </c>
      <c r="U494" s="747">
        <v>2.0241400002901E13</v>
      </c>
      <c r="V494" s="399" t="s">
        <v>2460</v>
      </c>
      <c r="W494" s="138"/>
      <c r="X494" s="138" t="s">
        <v>3964</v>
      </c>
      <c r="Y494" s="138"/>
      <c r="Z494" s="138"/>
      <c r="AA494" s="138"/>
      <c r="AB494" s="462"/>
      <c r="AC494" s="463"/>
      <c r="AD494" s="28"/>
      <c r="AE494" s="28"/>
      <c r="AF494" s="28"/>
      <c r="AG494" s="28"/>
      <c r="AH494" s="28"/>
      <c r="AI494" s="28"/>
      <c r="AJ494" s="28"/>
    </row>
    <row r="495" ht="41.25" customHeight="1">
      <c r="A495" s="28"/>
      <c r="B495" s="723" t="s">
        <v>3965</v>
      </c>
      <c r="C495" s="724">
        <v>6.0</v>
      </c>
      <c r="D495" s="725">
        <v>8.0</v>
      </c>
      <c r="E495" s="725">
        <v>2024.0</v>
      </c>
      <c r="F495" s="449"/>
      <c r="G495" s="724">
        <v>6.0</v>
      </c>
      <c r="H495" s="725">
        <v>8.0</v>
      </c>
      <c r="I495" s="725">
        <v>2024.0</v>
      </c>
      <c r="J495" s="726" t="s">
        <v>29</v>
      </c>
      <c r="K495" s="727" t="s">
        <v>37</v>
      </c>
      <c r="L495" s="474" t="s">
        <v>3339</v>
      </c>
      <c r="M495" s="585" t="s">
        <v>3966</v>
      </c>
      <c r="N495" s="673" t="s">
        <v>3967</v>
      </c>
      <c r="O495" s="748" t="s">
        <v>3968</v>
      </c>
      <c r="P495" s="484">
        <f t="shared" si="1"/>
        <v>45531</v>
      </c>
      <c r="Q495" s="455" t="str">
        <f t="shared" si="2"/>
        <v>OK</v>
      </c>
      <c r="R495" s="138">
        <v>27.0</v>
      </c>
      <c r="S495" s="138">
        <v>8.0</v>
      </c>
      <c r="T495" s="138">
        <v>2024.0</v>
      </c>
      <c r="U495" s="404">
        <v>2.0241400003391E13</v>
      </c>
      <c r="V495" s="399" t="s">
        <v>3205</v>
      </c>
      <c r="W495" s="138"/>
      <c r="X495" s="138" t="s">
        <v>3969</v>
      </c>
      <c r="Y495" s="138"/>
      <c r="Z495" s="138"/>
      <c r="AA495" s="138"/>
      <c r="AB495" s="462"/>
      <c r="AC495" s="463"/>
      <c r="AD495" s="28"/>
      <c r="AE495" s="28"/>
      <c r="AF495" s="28"/>
      <c r="AG495" s="28"/>
      <c r="AH495" s="28"/>
      <c r="AI495" s="28"/>
      <c r="AJ495" s="28"/>
    </row>
    <row r="496" ht="32.25" customHeight="1">
      <c r="A496" s="28"/>
      <c r="B496" s="723" t="s">
        <v>3970</v>
      </c>
      <c r="C496" s="724">
        <v>8.0</v>
      </c>
      <c r="D496" s="725">
        <v>8.0</v>
      </c>
      <c r="E496" s="725">
        <v>2024.0</v>
      </c>
      <c r="F496" s="465"/>
      <c r="G496" s="724">
        <v>8.0</v>
      </c>
      <c r="H496" s="725">
        <v>8.0</v>
      </c>
      <c r="I496" s="725">
        <v>2024.0</v>
      </c>
      <c r="J496" s="726" t="s">
        <v>29</v>
      </c>
      <c r="K496" s="727" t="s">
        <v>37</v>
      </c>
      <c r="L496" s="474" t="s">
        <v>3971</v>
      </c>
      <c r="M496" s="585" t="s">
        <v>3972</v>
      </c>
      <c r="N496" s="633" t="s">
        <v>2297</v>
      </c>
      <c r="O496" s="469" t="s">
        <v>3973</v>
      </c>
      <c r="P496" s="484">
        <f t="shared" si="1"/>
        <v>45533</v>
      </c>
      <c r="Q496" s="455" t="str">
        <f t="shared" si="2"/>
        <v>OK</v>
      </c>
      <c r="R496" s="138">
        <v>21.0</v>
      </c>
      <c r="S496" s="138">
        <v>8.0</v>
      </c>
      <c r="T496" s="138">
        <v>2024.0</v>
      </c>
      <c r="U496" s="404" t="s">
        <v>2403</v>
      </c>
      <c r="V496" s="399" t="s">
        <v>2460</v>
      </c>
      <c r="W496" s="138"/>
      <c r="X496" s="138" t="s">
        <v>3974</v>
      </c>
      <c r="Y496" s="138"/>
      <c r="Z496" s="138"/>
      <c r="AA496" s="138"/>
      <c r="AB496" s="462"/>
      <c r="AC496" s="463"/>
      <c r="AD496" s="28"/>
      <c r="AE496" s="28"/>
      <c r="AF496" s="28"/>
      <c r="AG496" s="28"/>
      <c r="AH496" s="28"/>
      <c r="AI496" s="28"/>
      <c r="AJ496" s="28"/>
    </row>
    <row r="497" ht="34.5" customHeight="1">
      <c r="A497" s="28"/>
      <c r="B497" s="723" t="s">
        <v>3975</v>
      </c>
      <c r="C497" s="724">
        <v>8.0</v>
      </c>
      <c r="D497" s="725">
        <v>8.0</v>
      </c>
      <c r="E497" s="725">
        <v>2024.0</v>
      </c>
      <c r="F497" s="449"/>
      <c r="G497" s="724">
        <v>8.0</v>
      </c>
      <c r="H497" s="725">
        <v>8.0</v>
      </c>
      <c r="I497" s="725">
        <v>2024.0</v>
      </c>
      <c r="J497" s="726" t="s">
        <v>29</v>
      </c>
      <c r="K497" s="727" t="s">
        <v>30</v>
      </c>
      <c r="L497" s="474" t="s">
        <v>3037</v>
      </c>
      <c r="M497" s="585" t="s">
        <v>3976</v>
      </c>
      <c r="N497" s="565" t="s">
        <v>2428</v>
      </c>
      <c r="O497" s="600" t="s">
        <v>2695</v>
      </c>
      <c r="P497" s="484">
        <f t="shared" si="1"/>
        <v>45533</v>
      </c>
      <c r="Q497" s="455" t="str">
        <f t="shared" si="2"/>
        <v>OK</v>
      </c>
      <c r="R497" s="138">
        <v>20.0</v>
      </c>
      <c r="S497" s="138">
        <v>8.0</v>
      </c>
      <c r="T497" s="138">
        <v>2024.0</v>
      </c>
      <c r="U497" s="749">
        <v>2.0241400003001E13</v>
      </c>
      <c r="V497" s="399" t="s">
        <v>2460</v>
      </c>
      <c r="W497" s="138"/>
      <c r="X497" s="138" t="s">
        <v>3977</v>
      </c>
      <c r="Y497" s="138"/>
      <c r="Z497" s="138"/>
      <c r="AA497" s="138"/>
      <c r="AB497" s="462"/>
      <c r="AC497" s="463"/>
      <c r="AD497" s="28"/>
      <c r="AE497" s="28"/>
      <c r="AF497" s="28"/>
      <c r="AG497" s="28"/>
      <c r="AH497" s="28"/>
      <c r="AI497" s="28"/>
      <c r="AJ497" s="28"/>
    </row>
    <row r="498" ht="31.5" customHeight="1">
      <c r="A498" s="28"/>
      <c r="B498" s="723" t="s">
        <v>3978</v>
      </c>
      <c r="C498" s="724">
        <v>8.0</v>
      </c>
      <c r="D498" s="725">
        <v>8.0</v>
      </c>
      <c r="E498" s="725">
        <v>2024.0</v>
      </c>
      <c r="F498" s="465"/>
      <c r="G498" s="724">
        <v>8.0</v>
      </c>
      <c r="H498" s="725">
        <v>8.0</v>
      </c>
      <c r="I498" s="725">
        <v>2024.0</v>
      </c>
      <c r="J498" s="726" t="s">
        <v>29</v>
      </c>
      <c r="K498" s="727" t="s">
        <v>37</v>
      </c>
      <c r="L498" s="474" t="s">
        <v>3979</v>
      </c>
      <c r="M498" s="585" t="s">
        <v>3980</v>
      </c>
      <c r="N498" s="672" t="s">
        <v>3981</v>
      </c>
      <c r="O498" s="42" t="s">
        <v>2289</v>
      </c>
      <c r="P498" s="484">
        <f t="shared" si="1"/>
        <v>45533</v>
      </c>
      <c r="Q498" s="455" t="str">
        <f t="shared" si="2"/>
        <v>OK</v>
      </c>
      <c r="R498" s="138">
        <v>12.0</v>
      </c>
      <c r="S498" s="138">
        <v>8.0</v>
      </c>
      <c r="T498" s="138">
        <v>2024.0</v>
      </c>
      <c r="U498" s="646">
        <v>2.0241620002941E13</v>
      </c>
      <c r="V498" s="399" t="s">
        <v>2460</v>
      </c>
      <c r="W498" s="138"/>
      <c r="X498" s="138" t="s">
        <v>3982</v>
      </c>
      <c r="Y498" s="138"/>
      <c r="Z498" s="138"/>
      <c r="AA498" s="138"/>
      <c r="AB498" s="462"/>
      <c r="AC498" s="463"/>
      <c r="AD498" s="28"/>
      <c r="AE498" s="28"/>
      <c r="AF498" s="28"/>
      <c r="AG498" s="28"/>
      <c r="AH498" s="28"/>
      <c r="AI498" s="28"/>
      <c r="AJ498" s="28"/>
    </row>
    <row r="499" ht="17.25" customHeight="1">
      <c r="A499" s="28"/>
      <c r="B499" s="750" t="s">
        <v>3983</v>
      </c>
      <c r="C499" s="724">
        <v>9.0</v>
      </c>
      <c r="D499" s="725">
        <v>8.0</v>
      </c>
      <c r="E499" s="725">
        <v>2024.0</v>
      </c>
      <c r="F499" s="449"/>
      <c r="G499" s="724">
        <v>9.0</v>
      </c>
      <c r="H499" s="725">
        <v>8.0</v>
      </c>
      <c r="I499" s="725">
        <v>2024.0</v>
      </c>
      <c r="J499" s="726" t="s">
        <v>33</v>
      </c>
      <c r="K499" s="727" t="s">
        <v>32</v>
      </c>
      <c r="L499" s="474" t="s">
        <v>3984</v>
      </c>
      <c r="M499" s="585" t="s">
        <v>3985</v>
      </c>
      <c r="N499" s="552" t="s">
        <v>2889</v>
      </c>
      <c r="O499" s="42" t="s">
        <v>2289</v>
      </c>
      <c r="P499" s="484">
        <f t="shared" si="1"/>
        <v>45534</v>
      </c>
      <c r="Q499" s="455" t="str">
        <f t="shared" si="2"/>
        <v>OK</v>
      </c>
      <c r="R499" s="138">
        <v>21.0</v>
      </c>
      <c r="S499" s="138">
        <v>8.0</v>
      </c>
      <c r="T499" s="138">
        <v>2024.0</v>
      </c>
      <c r="U499" s="404">
        <v>2.0241100003131E13</v>
      </c>
      <c r="V499" s="399" t="s">
        <v>2460</v>
      </c>
      <c r="W499" s="138"/>
      <c r="X499" s="138" t="s">
        <v>3986</v>
      </c>
      <c r="Y499" s="138"/>
      <c r="Z499" s="138"/>
      <c r="AA499" s="138"/>
      <c r="AB499" s="462"/>
      <c r="AC499" s="463"/>
      <c r="AD499" s="28"/>
      <c r="AE499" s="28"/>
      <c r="AF499" s="28"/>
      <c r="AG499" s="28"/>
      <c r="AH499" s="28"/>
      <c r="AI499" s="28"/>
      <c r="AJ499" s="28"/>
    </row>
    <row r="500" ht="17.25" customHeight="1">
      <c r="A500" s="28"/>
      <c r="B500" s="723" t="s">
        <v>3987</v>
      </c>
      <c r="C500" s="724">
        <v>9.0</v>
      </c>
      <c r="D500" s="725">
        <v>8.0</v>
      </c>
      <c r="E500" s="725">
        <v>2024.0</v>
      </c>
      <c r="F500" s="465"/>
      <c r="G500" s="724">
        <v>9.0</v>
      </c>
      <c r="H500" s="725">
        <v>8.0</v>
      </c>
      <c r="I500" s="725">
        <v>2024.0</v>
      </c>
      <c r="J500" s="726" t="s">
        <v>33</v>
      </c>
      <c r="K500" s="727" t="s">
        <v>32</v>
      </c>
      <c r="L500" s="474" t="s">
        <v>3984</v>
      </c>
      <c r="M500" s="585" t="s">
        <v>3985</v>
      </c>
      <c r="N500" s="751" t="s">
        <v>2889</v>
      </c>
      <c r="O500" s="42" t="s">
        <v>2289</v>
      </c>
      <c r="P500" s="484">
        <f t="shared" si="1"/>
        <v>45534</v>
      </c>
      <c r="Q500" s="455" t="str">
        <f t="shared" si="2"/>
        <v>OK</v>
      </c>
      <c r="R500" s="138">
        <v>21.0</v>
      </c>
      <c r="S500" s="138">
        <v>8.0</v>
      </c>
      <c r="T500" s="138">
        <v>2024.0</v>
      </c>
      <c r="U500" s="404">
        <v>2.0241100003131E13</v>
      </c>
      <c r="V500" s="399" t="s">
        <v>2460</v>
      </c>
      <c r="W500" s="138"/>
      <c r="X500" s="138" t="s">
        <v>3988</v>
      </c>
      <c r="Y500" s="138"/>
      <c r="Z500" s="138"/>
      <c r="AA500" s="138"/>
      <c r="AB500" s="462"/>
      <c r="AC500" s="463"/>
      <c r="AD500" s="28"/>
      <c r="AE500" s="28"/>
      <c r="AF500" s="28"/>
      <c r="AG500" s="28"/>
      <c r="AH500" s="28"/>
      <c r="AI500" s="28"/>
      <c r="AJ500" s="28"/>
    </row>
    <row r="501" ht="17.25" customHeight="1">
      <c r="A501" s="28"/>
      <c r="B501" s="723" t="s">
        <v>3989</v>
      </c>
      <c r="C501" s="724">
        <v>9.0</v>
      </c>
      <c r="D501" s="725">
        <v>8.0</v>
      </c>
      <c r="E501" s="725">
        <v>2024.0</v>
      </c>
      <c r="F501" s="449"/>
      <c r="G501" s="724">
        <v>9.0</v>
      </c>
      <c r="H501" s="725">
        <v>8.0</v>
      </c>
      <c r="I501" s="725">
        <v>2024.0</v>
      </c>
      <c r="J501" s="726" t="s">
        <v>33</v>
      </c>
      <c r="K501" s="727" t="s">
        <v>37</v>
      </c>
      <c r="L501" s="474" t="s">
        <v>3990</v>
      </c>
      <c r="M501" s="585" t="s">
        <v>3991</v>
      </c>
      <c r="N501" s="552" t="s">
        <v>2889</v>
      </c>
      <c r="O501" s="42" t="s">
        <v>2289</v>
      </c>
      <c r="P501" s="484">
        <f t="shared" si="1"/>
        <v>45534</v>
      </c>
      <c r="Q501" s="455" t="str">
        <f t="shared" si="2"/>
        <v>OK</v>
      </c>
      <c r="R501" s="138">
        <v>21.0</v>
      </c>
      <c r="S501" s="138">
        <v>8.0</v>
      </c>
      <c r="T501" s="138">
        <v>2024.0</v>
      </c>
      <c r="U501" s="404">
        <v>2.0241100003141E13</v>
      </c>
      <c r="V501" s="399" t="s">
        <v>2460</v>
      </c>
      <c r="W501" s="138"/>
      <c r="X501" s="138" t="s">
        <v>3992</v>
      </c>
      <c r="Y501" s="138"/>
      <c r="Z501" s="138"/>
      <c r="AA501" s="138"/>
      <c r="AB501" s="462"/>
      <c r="AC501" s="463"/>
      <c r="AD501" s="28"/>
      <c r="AE501" s="28"/>
      <c r="AF501" s="28"/>
      <c r="AG501" s="28"/>
      <c r="AH501" s="28"/>
      <c r="AI501" s="28"/>
      <c r="AJ501" s="28"/>
    </row>
    <row r="502" ht="17.25" customHeight="1">
      <c r="A502" s="28"/>
      <c r="B502" s="723" t="s">
        <v>3993</v>
      </c>
      <c r="C502" s="724">
        <v>9.0</v>
      </c>
      <c r="D502" s="725">
        <v>8.0</v>
      </c>
      <c r="E502" s="725">
        <v>2024.0</v>
      </c>
      <c r="F502" s="465"/>
      <c r="G502" s="724">
        <v>9.0</v>
      </c>
      <c r="H502" s="725">
        <v>8.0</v>
      </c>
      <c r="I502" s="725">
        <v>2024.0</v>
      </c>
      <c r="J502" s="726" t="s">
        <v>33</v>
      </c>
      <c r="K502" s="727" t="s">
        <v>37</v>
      </c>
      <c r="L502" s="474" t="s">
        <v>3990</v>
      </c>
      <c r="M502" s="675" t="s">
        <v>3991</v>
      </c>
      <c r="N502" s="552" t="s">
        <v>2889</v>
      </c>
      <c r="O502" s="42" t="s">
        <v>2289</v>
      </c>
      <c r="P502" s="484">
        <f t="shared" si="1"/>
        <v>45534</v>
      </c>
      <c r="Q502" s="455" t="str">
        <f t="shared" si="2"/>
        <v>OK</v>
      </c>
      <c r="R502" s="138">
        <v>21.0</v>
      </c>
      <c r="S502" s="138">
        <v>8.0</v>
      </c>
      <c r="T502" s="138">
        <v>2024.0</v>
      </c>
      <c r="U502" s="404">
        <v>2.0241100003141E13</v>
      </c>
      <c r="V502" s="399" t="s">
        <v>2460</v>
      </c>
      <c r="W502" s="138"/>
      <c r="X502" s="138" t="s">
        <v>3992</v>
      </c>
      <c r="Y502" s="138"/>
      <c r="Z502" s="138"/>
      <c r="AA502" s="138"/>
      <c r="AB502" s="462"/>
      <c r="AC502" s="463"/>
      <c r="AD502" s="28"/>
      <c r="AE502" s="28"/>
      <c r="AF502" s="28"/>
      <c r="AG502" s="28"/>
      <c r="AH502" s="28"/>
      <c r="AI502" s="28"/>
      <c r="AJ502" s="28"/>
    </row>
    <row r="503" ht="17.25" customHeight="1">
      <c r="A503" s="28"/>
      <c r="B503" s="723" t="s">
        <v>3994</v>
      </c>
      <c r="C503" s="724">
        <v>12.0</v>
      </c>
      <c r="D503" s="725">
        <v>8.0</v>
      </c>
      <c r="E503" s="725">
        <v>2024.0</v>
      </c>
      <c r="F503" s="449"/>
      <c r="G503" s="724">
        <v>12.0</v>
      </c>
      <c r="H503" s="725">
        <v>8.0</v>
      </c>
      <c r="I503" s="725">
        <v>2024.0</v>
      </c>
      <c r="J503" s="726" t="s">
        <v>29</v>
      </c>
      <c r="K503" s="727" t="s">
        <v>32</v>
      </c>
      <c r="L503" s="474" t="s">
        <v>3995</v>
      </c>
      <c r="M503" s="585" t="s">
        <v>3996</v>
      </c>
      <c r="N503" s="552" t="s">
        <v>2889</v>
      </c>
      <c r="O503" s="42" t="s">
        <v>2289</v>
      </c>
      <c r="P503" s="484">
        <f t="shared" si="1"/>
        <v>45537</v>
      </c>
      <c r="Q503" s="455" t="str">
        <f t="shared" si="2"/>
        <v>OK</v>
      </c>
      <c r="R503" s="138">
        <v>21.0</v>
      </c>
      <c r="S503" s="138">
        <v>8.0</v>
      </c>
      <c r="T503" s="138">
        <v>2024.0</v>
      </c>
      <c r="U503" s="404">
        <v>2.0241100003151E13</v>
      </c>
      <c r="V503" s="399" t="s">
        <v>2460</v>
      </c>
      <c r="W503" s="138"/>
      <c r="X503" s="138" t="s">
        <v>3997</v>
      </c>
      <c r="Y503" s="138"/>
      <c r="Z503" s="138"/>
      <c r="AA503" s="138"/>
      <c r="AB503" s="462"/>
      <c r="AC503" s="463"/>
      <c r="AD503" s="28"/>
      <c r="AE503" s="28"/>
      <c r="AF503" s="28"/>
      <c r="AG503" s="28"/>
      <c r="AH503" s="28"/>
      <c r="AI503" s="28"/>
      <c r="AJ503" s="28"/>
    </row>
    <row r="504" ht="17.25" customHeight="1">
      <c r="A504" s="28"/>
      <c r="B504" s="723" t="s">
        <v>3998</v>
      </c>
      <c r="C504" s="724">
        <v>12.0</v>
      </c>
      <c r="D504" s="725">
        <v>8.0</v>
      </c>
      <c r="E504" s="725">
        <v>2024.0</v>
      </c>
      <c r="F504" s="465"/>
      <c r="G504" s="724">
        <v>12.0</v>
      </c>
      <c r="H504" s="725">
        <v>8.0</v>
      </c>
      <c r="I504" s="725">
        <v>2024.0</v>
      </c>
      <c r="J504" s="726" t="s">
        <v>29</v>
      </c>
      <c r="K504" s="727" t="s">
        <v>32</v>
      </c>
      <c r="L504" s="474" t="s">
        <v>3999</v>
      </c>
      <c r="M504" s="585" t="s">
        <v>4000</v>
      </c>
      <c r="N504" s="552" t="s">
        <v>2889</v>
      </c>
      <c r="O504" s="42" t="s">
        <v>2289</v>
      </c>
      <c r="P504" s="484">
        <f t="shared" si="1"/>
        <v>45537</v>
      </c>
      <c r="Q504" s="455" t="str">
        <f t="shared" si="2"/>
        <v>OK</v>
      </c>
      <c r="R504" s="138">
        <v>21.0</v>
      </c>
      <c r="S504" s="138">
        <v>8.0</v>
      </c>
      <c r="T504" s="138">
        <v>2024.0</v>
      </c>
      <c r="U504" s="404">
        <v>2.0241100003161E13</v>
      </c>
      <c r="V504" s="399" t="s">
        <v>2460</v>
      </c>
      <c r="W504" s="138"/>
      <c r="X504" s="138" t="s">
        <v>4001</v>
      </c>
      <c r="Y504" s="138"/>
      <c r="Z504" s="138"/>
      <c r="AA504" s="138"/>
      <c r="AB504" s="462"/>
      <c r="AC504" s="463"/>
      <c r="AD504" s="28"/>
      <c r="AE504" s="28"/>
      <c r="AF504" s="28"/>
      <c r="AG504" s="28"/>
      <c r="AH504" s="28"/>
      <c r="AI504" s="28"/>
      <c r="AJ504" s="28"/>
    </row>
    <row r="505" ht="28.5" customHeight="1">
      <c r="A505" s="28"/>
      <c r="B505" s="723" t="s">
        <v>4002</v>
      </c>
      <c r="C505" s="724">
        <v>12.0</v>
      </c>
      <c r="D505" s="725">
        <v>8.0</v>
      </c>
      <c r="E505" s="725">
        <v>2024.0</v>
      </c>
      <c r="F505" s="449"/>
      <c r="G505" s="724">
        <v>12.0</v>
      </c>
      <c r="H505" s="725">
        <v>8.0</v>
      </c>
      <c r="I505" s="725">
        <v>2024.0</v>
      </c>
      <c r="J505" s="726" t="s">
        <v>29</v>
      </c>
      <c r="K505" s="727" t="s">
        <v>37</v>
      </c>
      <c r="L505" s="474" t="s">
        <v>4003</v>
      </c>
      <c r="M505" s="585" t="s">
        <v>4004</v>
      </c>
      <c r="N505" s="552" t="s">
        <v>2889</v>
      </c>
      <c r="O505" s="42" t="s">
        <v>2289</v>
      </c>
      <c r="P505" s="484">
        <f t="shared" si="1"/>
        <v>45537</v>
      </c>
      <c r="Q505" s="455" t="str">
        <f t="shared" si="2"/>
        <v>OK</v>
      </c>
      <c r="R505" s="138">
        <v>27.0</v>
      </c>
      <c r="S505" s="138">
        <v>8.0</v>
      </c>
      <c r="T505" s="138">
        <v>2024.0</v>
      </c>
      <c r="U505" s="404">
        <v>2.0241100003231E13</v>
      </c>
      <c r="V505" s="399" t="s">
        <v>2460</v>
      </c>
      <c r="W505" s="138"/>
      <c r="X505" s="138" t="s">
        <v>4005</v>
      </c>
      <c r="Y505" s="138"/>
      <c r="Z505" s="138"/>
      <c r="AA505" s="138"/>
      <c r="AB505" s="462"/>
      <c r="AC505" s="463"/>
      <c r="AD505" s="28"/>
      <c r="AE505" s="28"/>
      <c r="AF505" s="28"/>
      <c r="AG505" s="28"/>
      <c r="AH505" s="28"/>
      <c r="AI505" s="28"/>
      <c r="AJ505" s="28"/>
    </row>
    <row r="506" ht="40.5" customHeight="1">
      <c r="A506" s="28"/>
      <c r="B506" s="723" t="s">
        <v>4006</v>
      </c>
      <c r="C506" s="724">
        <v>12.0</v>
      </c>
      <c r="D506" s="725">
        <v>8.0</v>
      </c>
      <c r="E506" s="725">
        <v>2024.0</v>
      </c>
      <c r="F506" s="465"/>
      <c r="G506" s="724">
        <v>12.0</v>
      </c>
      <c r="H506" s="725">
        <v>8.0</v>
      </c>
      <c r="I506" s="725">
        <v>2024.0</v>
      </c>
      <c r="J506" s="726" t="s">
        <v>29</v>
      </c>
      <c r="K506" s="727" t="s">
        <v>37</v>
      </c>
      <c r="L506" s="474" t="s">
        <v>2515</v>
      </c>
      <c r="M506" s="585" t="s">
        <v>2516</v>
      </c>
      <c r="N506" s="545" t="s">
        <v>2768</v>
      </c>
      <c r="O506" s="546" t="s">
        <v>4007</v>
      </c>
      <c r="P506" s="484">
        <f t="shared" si="1"/>
        <v>45537</v>
      </c>
      <c r="Q506" s="455" t="str">
        <f t="shared" si="2"/>
        <v>OK</v>
      </c>
      <c r="R506" s="138">
        <v>21.0</v>
      </c>
      <c r="S506" s="138">
        <v>8.0</v>
      </c>
      <c r="T506" s="138">
        <v>2024.0</v>
      </c>
      <c r="U506" s="404">
        <v>2.0241200003041E13</v>
      </c>
      <c r="V506" s="399" t="s">
        <v>2460</v>
      </c>
      <c r="W506" s="138"/>
      <c r="X506" s="138" t="s">
        <v>4008</v>
      </c>
      <c r="Y506" s="138"/>
      <c r="Z506" s="138"/>
      <c r="AA506" s="138"/>
      <c r="AB506" s="462"/>
      <c r="AC506" s="463"/>
      <c r="AD506" s="28"/>
      <c r="AE506" s="28"/>
      <c r="AF506" s="28"/>
      <c r="AG506" s="28"/>
      <c r="AH506" s="28"/>
      <c r="AI506" s="28"/>
      <c r="AJ506" s="28"/>
    </row>
    <row r="507" ht="23.25" customHeight="1">
      <c r="A507" s="28"/>
      <c r="B507" s="723" t="s">
        <v>4009</v>
      </c>
      <c r="C507" s="724">
        <v>14.0</v>
      </c>
      <c r="D507" s="725">
        <v>8.0</v>
      </c>
      <c r="E507" s="725">
        <v>2024.0</v>
      </c>
      <c r="F507" s="449"/>
      <c r="G507" s="724">
        <v>14.0</v>
      </c>
      <c r="H507" s="725">
        <v>8.0</v>
      </c>
      <c r="I507" s="725">
        <v>2024.0</v>
      </c>
      <c r="J507" s="726" t="s">
        <v>29</v>
      </c>
      <c r="K507" s="727" t="s">
        <v>37</v>
      </c>
      <c r="L507" s="474" t="s">
        <v>3518</v>
      </c>
      <c r="M507" s="585" t="s">
        <v>4010</v>
      </c>
      <c r="N507" s="19" t="s">
        <v>4011</v>
      </c>
      <c r="O507" s="752" t="s">
        <v>4012</v>
      </c>
      <c r="P507" s="484">
        <f t="shared" si="1"/>
        <v>45539</v>
      </c>
      <c r="Q507" s="455" t="str">
        <f t="shared" si="2"/>
        <v>OK</v>
      </c>
      <c r="R507" s="138">
        <v>14.0</v>
      </c>
      <c r="S507" s="138">
        <v>8.0</v>
      </c>
      <c r="T507" s="138">
        <v>2024.0</v>
      </c>
      <c r="U507" s="404" t="s">
        <v>2403</v>
      </c>
      <c r="V507" s="399" t="s">
        <v>2387</v>
      </c>
      <c r="W507" s="138"/>
      <c r="X507" s="138" t="s">
        <v>4013</v>
      </c>
      <c r="Y507" s="138"/>
      <c r="Z507" s="138"/>
      <c r="AA507" s="138"/>
      <c r="AB507" s="462"/>
      <c r="AC507" s="463"/>
      <c r="AD507" s="28"/>
      <c r="AE507" s="28"/>
      <c r="AF507" s="28"/>
      <c r="AG507" s="28"/>
      <c r="AH507" s="28"/>
      <c r="AI507" s="28"/>
      <c r="AJ507" s="28"/>
    </row>
    <row r="508" ht="27.0" customHeight="1">
      <c r="A508" s="28"/>
      <c r="B508" s="723" t="s">
        <v>4014</v>
      </c>
      <c r="C508" s="724">
        <v>14.0</v>
      </c>
      <c r="D508" s="725">
        <v>8.0</v>
      </c>
      <c r="E508" s="725">
        <v>2024.0</v>
      </c>
      <c r="F508" s="465"/>
      <c r="G508" s="724">
        <v>14.0</v>
      </c>
      <c r="H508" s="725">
        <v>8.0</v>
      </c>
      <c r="I508" s="725">
        <v>2024.0</v>
      </c>
      <c r="J508" s="726" t="s">
        <v>29</v>
      </c>
      <c r="K508" s="727" t="s">
        <v>37</v>
      </c>
      <c r="L508" s="474" t="s">
        <v>4015</v>
      </c>
      <c r="M508" s="585" t="s">
        <v>4016</v>
      </c>
      <c r="N508" s="565" t="s">
        <v>2428</v>
      </c>
      <c r="O508" s="600" t="s">
        <v>4017</v>
      </c>
      <c r="P508" s="484">
        <f t="shared" si="1"/>
        <v>45539</v>
      </c>
      <c r="Q508" s="455" t="str">
        <f t="shared" si="2"/>
        <v>OK</v>
      </c>
      <c r="R508" s="138">
        <v>20.0</v>
      </c>
      <c r="S508" s="138">
        <v>8.0</v>
      </c>
      <c r="T508" s="138">
        <v>2024.0</v>
      </c>
      <c r="U508" s="753" t="s">
        <v>2403</v>
      </c>
      <c r="V508" s="399" t="s">
        <v>2460</v>
      </c>
      <c r="W508" s="138"/>
      <c r="X508" s="138" t="s">
        <v>4018</v>
      </c>
      <c r="Y508" s="138"/>
      <c r="Z508" s="138"/>
      <c r="AA508" s="138"/>
      <c r="AB508" s="462"/>
      <c r="AC508" s="463"/>
      <c r="AD508" s="28"/>
      <c r="AE508" s="28"/>
      <c r="AF508" s="28"/>
      <c r="AG508" s="28"/>
      <c r="AH508" s="28"/>
      <c r="AI508" s="28"/>
      <c r="AJ508" s="28"/>
    </row>
    <row r="509" ht="33.0" customHeight="1">
      <c r="A509" s="28"/>
      <c r="B509" s="723" t="s">
        <v>4019</v>
      </c>
      <c r="C509" s="724">
        <v>14.0</v>
      </c>
      <c r="D509" s="725">
        <v>8.0</v>
      </c>
      <c r="E509" s="725">
        <v>2024.0</v>
      </c>
      <c r="F509" s="449"/>
      <c r="G509" s="724">
        <v>14.0</v>
      </c>
      <c r="H509" s="725">
        <v>8.0</v>
      </c>
      <c r="I509" s="725">
        <v>2024.0</v>
      </c>
      <c r="J509" s="726" t="s">
        <v>29</v>
      </c>
      <c r="K509" s="727" t="s">
        <v>37</v>
      </c>
      <c r="L509" s="474" t="s">
        <v>4020</v>
      </c>
      <c r="M509" s="585" t="s">
        <v>4021</v>
      </c>
      <c r="N509" s="552" t="s">
        <v>2889</v>
      </c>
      <c r="O509" s="754" t="s">
        <v>4022</v>
      </c>
      <c r="P509" s="484">
        <f t="shared" si="1"/>
        <v>45539</v>
      </c>
      <c r="Q509" s="455" t="str">
        <f t="shared" si="2"/>
        <v>OK</v>
      </c>
      <c r="R509" s="138">
        <v>30.0</v>
      </c>
      <c r="S509" s="138">
        <v>8.0</v>
      </c>
      <c r="T509" s="138">
        <v>2024.0</v>
      </c>
      <c r="U509" s="676">
        <v>2.0241200003321E13</v>
      </c>
      <c r="V509" s="399" t="s">
        <v>2460</v>
      </c>
      <c r="W509" s="138"/>
      <c r="X509" s="138"/>
      <c r="Y509" s="138"/>
      <c r="Z509" s="138"/>
      <c r="AA509" s="138"/>
      <c r="AB509" s="462"/>
      <c r="AC509" s="463"/>
      <c r="AD509" s="28"/>
      <c r="AE509" s="28"/>
      <c r="AF509" s="28"/>
      <c r="AG509" s="28"/>
      <c r="AH509" s="28"/>
      <c r="AI509" s="28"/>
      <c r="AJ509" s="28"/>
    </row>
    <row r="510" ht="30.0" customHeight="1">
      <c r="A510" s="28"/>
      <c r="B510" s="723" t="s">
        <v>4023</v>
      </c>
      <c r="C510" s="724">
        <v>15.0</v>
      </c>
      <c r="D510" s="725">
        <v>8.0</v>
      </c>
      <c r="E510" s="725">
        <v>2024.0</v>
      </c>
      <c r="F510" s="465"/>
      <c r="G510" s="724">
        <v>15.0</v>
      </c>
      <c r="H510" s="725">
        <v>8.0</v>
      </c>
      <c r="I510" s="725">
        <v>2024.0</v>
      </c>
      <c r="J510" s="726" t="s">
        <v>31</v>
      </c>
      <c r="K510" s="727" t="s">
        <v>37</v>
      </c>
      <c r="L510" s="474" t="s">
        <v>3611</v>
      </c>
      <c r="M510" s="585" t="s">
        <v>4024</v>
      </c>
      <c r="N510" s="672" t="s">
        <v>3697</v>
      </c>
      <c r="O510" s="721" t="s">
        <v>4025</v>
      </c>
      <c r="P510" s="484">
        <f t="shared" si="1"/>
        <v>45540</v>
      </c>
      <c r="Q510" s="455" t="str">
        <f t="shared" si="2"/>
        <v>OK</v>
      </c>
      <c r="R510" s="138">
        <v>12.0</v>
      </c>
      <c r="S510" s="138">
        <v>8.0</v>
      </c>
      <c r="T510" s="138">
        <v>2024.0</v>
      </c>
      <c r="U510" s="704">
        <v>2.0241620003081E13</v>
      </c>
      <c r="V510" s="399" t="s">
        <v>3470</v>
      </c>
      <c r="W510" s="138"/>
      <c r="X510" s="138" t="s">
        <v>4026</v>
      </c>
      <c r="Y510" s="138"/>
      <c r="Z510" s="138"/>
      <c r="AA510" s="138"/>
      <c r="AB510" s="462"/>
      <c r="AC510" s="463"/>
      <c r="AD510" s="28"/>
      <c r="AE510" s="28"/>
      <c r="AF510" s="28"/>
      <c r="AG510" s="28"/>
      <c r="AH510" s="28"/>
      <c r="AI510" s="28"/>
      <c r="AJ510" s="28"/>
    </row>
    <row r="511" ht="24.75" customHeight="1">
      <c r="A511" s="28"/>
      <c r="B511" s="723" t="s">
        <v>4027</v>
      </c>
      <c r="C511" s="724">
        <v>15.0</v>
      </c>
      <c r="D511" s="725">
        <v>8.0</v>
      </c>
      <c r="E511" s="725">
        <v>2024.0</v>
      </c>
      <c r="F511" s="449"/>
      <c r="G511" s="724">
        <v>15.0</v>
      </c>
      <c r="H511" s="725">
        <v>8.0</v>
      </c>
      <c r="I511" s="725">
        <v>2024.0</v>
      </c>
      <c r="J511" s="726" t="s">
        <v>29</v>
      </c>
      <c r="K511" s="727" t="s">
        <v>37</v>
      </c>
      <c r="L511" s="474" t="s">
        <v>3656</v>
      </c>
      <c r="M511" s="585" t="s">
        <v>4028</v>
      </c>
      <c r="N511" s="552" t="s">
        <v>2889</v>
      </c>
      <c r="O511" s="42" t="s">
        <v>2289</v>
      </c>
      <c r="P511" s="484">
        <f t="shared" si="1"/>
        <v>45540</v>
      </c>
      <c r="Q511" s="455" t="str">
        <f t="shared" si="2"/>
        <v>OK</v>
      </c>
      <c r="R511" s="138">
        <v>27.0</v>
      </c>
      <c r="S511" s="138">
        <v>8.0</v>
      </c>
      <c r="T511" s="138">
        <v>2024.0</v>
      </c>
      <c r="U511" s="404">
        <v>2.0241100003221E13</v>
      </c>
      <c r="V511" s="399" t="s">
        <v>3470</v>
      </c>
      <c r="W511" s="138"/>
      <c r="X511" s="138" t="s">
        <v>4029</v>
      </c>
      <c r="Y511" s="138"/>
      <c r="Z511" s="138"/>
      <c r="AA511" s="138"/>
      <c r="AB511" s="462"/>
      <c r="AC511" s="463"/>
      <c r="AD511" s="28"/>
      <c r="AE511" s="28"/>
      <c r="AF511" s="28"/>
      <c r="AG511" s="28"/>
      <c r="AH511" s="28"/>
      <c r="AI511" s="28"/>
      <c r="AJ511" s="28"/>
    </row>
    <row r="512" ht="27.0" customHeight="1">
      <c r="A512" s="28"/>
      <c r="B512" s="723" t="s">
        <v>4030</v>
      </c>
      <c r="C512" s="724">
        <v>15.0</v>
      </c>
      <c r="D512" s="725">
        <v>8.0</v>
      </c>
      <c r="E512" s="725">
        <v>2024.0</v>
      </c>
      <c r="F512" s="465"/>
      <c r="G512" s="724">
        <v>15.0</v>
      </c>
      <c r="H512" s="725">
        <v>8.0</v>
      </c>
      <c r="I512" s="725">
        <v>2024.0</v>
      </c>
      <c r="J512" s="726" t="s">
        <v>29</v>
      </c>
      <c r="K512" s="727" t="s">
        <v>37</v>
      </c>
      <c r="L512" s="474" t="s">
        <v>4031</v>
      </c>
      <c r="M512" s="585" t="s">
        <v>4032</v>
      </c>
      <c r="N512" s="565" t="s">
        <v>2428</v>
      </c>
      <c r="O512" s="748" t="s">
        <v>4033</v>
      </c>
      <c r="P512" s="484">
        <f t="shared" si="1"/>
        <v>45540</v>
      </c>
      <c r="Q512" s="455" t="str">
        <f t="shared" si="2"/>
        <v>OK</v>
      </c>
      <c r="R512" s="280">
        <v>9.0</v>
      </c>
      <c r="S512" s="280">
        <v>9.0</v>
      </c>
      <c r="T512" s="280">
        <v>2024.0</v>
      </c>
      <c r="U512" s="502" t="s">
        <v>2403</v>
      </c>
      <c r="V512" s="368" t="s">
        <v>2332</v>
      </c>
      <c r="W512" s="280"/>
      <c r="X512" s="280"/>
      <c r="Y512" s="138"/>
      <c r="Z512" s="138"/>
      <c r="AA512" s="138"/>
      <c r="AB512" s="462"/>
      <c r="AC512" s="463"/>
      <c r="AD512" s="28"/>
      <c r="AE512" s="28"/>
      <c r="AF512" s="28"/>
      <c r="AG512" s="28"/>
      <c r="AH512" s="28"/>
      <c r="AI512" s="28"/>
      <c r="AJ512" s="28"/>
    </row>
    <row r="513" ht="33.75" customHeight="1">
      <c r="A513" s="28"/>
      <c r="B513" s="723" t="s">
        <v>4034</v>
      </c>
      <c r="C513" s="724">
        <v>15.0</v>
      </c>
      <c r="D513" s="725">
        <v>8.0</v>
      </c>
      <c r="E513" s="725">
        <v>2024.0</v>
      </c>
      <c r="F513" s="449"/>
      <c r="G513" s="724">
        <v>15.0</v>
      </c>
      <c r="H513" s="725">
        <v>8.0</v>
      </c>
      <c r="I513" s="725">
        <v>2024.0</v>
      </c>
      <c r="J513" s="726" t="s">
        <v>29</v>
      </c>
      <c r="K513" s="727" t="s">
        <v>37</v>
      </c>
      <c r="L513" s="474" t="s">
        <v>4035</v>
      </c>
      <c r="M513" s="585" t="s">
        <v>4036</v>
      </c>
      <c r="N513" s="633" t="s">
        <v>4037</v>
      </c>
      <c r="O513" s="469" t="s">
        <v>3973</v>
      </c>
      <c r="P513" s="484">
        <f t="shared" si="1"/>
        <v>45540</v>
      </c>
      <c r="Q513" s="455" t="str">
        <f t="shared" si="2"/>
        <v>OK</v>
      </c>
      <c r="R513" s="138">
        <v>21.0</v>
      </c>
      <c r="S513" s="138">
        <v>8.0</v>
      </c>
      <c r="T513" s="138">
        <v>2024.0</v>
      </c>
      <c r="U513" s="404">
        <v>2.0241600003061E13</v>
      </c>
      <c r="V513" s="399" t="s">
        <v>4038</v>
      </c>
      <c r="W513" s="138"/>
      <c r="X513" s="138" t="s">
        <v>3974</v>
      </c>
      <c r="Y513" s="138"/>
      <c r="Z513" s="138"/>
      <c r="AA513" s="138"/>
      <c r="AB513" s="462"/>
      <c r="AC513" s="463"/>
      <c r="AD513" s="28"/>
      <c r="AE513" s="28"/>
      <c r="AF513" s="28"/>
      <c r="AG513" s="28"/>
      <c r="AH513" s="28"/>
      <c r="AI513" s="28"/>
      <c r="AJ513" s="28"/>
    </row>
    <row r="514" ht="29.25" customHeight="1">
      <c r="A514" s="28"/>
      <c r="B514" s="723" t="s">
        <v>4039</v>
      </c>
      <c r="C514" s="724">
        <v>15.0</v>
      </c>
      <c r="D514" s="725">
        <v>8.0</v>
      </c>
      <c r="E514" s="725">
        <v>2024.0</v>
      </c>
      <c r="F514" s="465"/>
      <c r="G514" s="724">
        <v>15.0</v>
      </c>
      <c r="H514" s="725">
        <v>8.0</v>
      </c>
      <c r="I514" s="725">
        <v>2024.0</v>
      </c>
      <c r="J514" s="726" t="s">
        <v>29</v>
      </c>
      <c r="K514" s="727" t="s">
        <v>37</v>
      </c>
      <c r="L514" s="474" t="s">
        <v>3473</v>
      </c>
      <c r="M514" s="585" t="s">
        <v>4040</v>
      </c>
      <c r="N514" s="565" t="s">
        <v>2428</v>
      </c>
      <c r="O514" s="600" t="s">
        <v>4041</v>
      </c>
      <c r="P514" s="484">
        <f t="shared" si="1"/>
        <v>45540</v>
      </c>
      <c r="Q514" s="455" t="str">
        <f t="shared" si="2"/>
        <v>OK</v>
      </c>
      <c r="R514" s="138">
        <v>5.0</v>
      </c>
      <c r="S514" s="138">
        <v>9.0</v>
      </c>
      <c r="T514" s="138">
        <v>2024.0</v>
      </c>
      <c r="U514" s="404" t="s">
        <v>4042</v>
      </c>
      <c r="V514" s="399" t="s">
        <v>4038</v>
      </c>
      <c r="W514" s="138"/>
      <c r="X514" s="138" t="s">
        <v>4043</v>
      </c>
      <c r="Y514" s="138"/>
      <c r="Z514" s="138"/>
      <c r="AA514" s="138"/>
      <c r="AB514" s="462"/>
      <c r="AC514" s="463"/>
      <c r="AD514" s="28"/>
      <c r="AE514" s="28"/>
      <c r="AF514" s="28"/>
      <c r="AG514" s="28"/>
      <c r="AH514" s="28"/>
      <c r="AI514" s="28"/>
      <c r="AJ514" s="28"/>
    </row>
    <row r="515" ht="33.75" customHeight="1">
      <c r="A515" s="28"/>
      <c r="B515" s="723" t="s">
        <v>4044</v>
      </c>
      <c r="C515" s="724">
        <v>16.0</v>
      </c>
      <c r="D515" s="725">
        <v>8.0</v>
      </c>
      <c r="E515" s="725">
        <v>2024.0</v>
      </c>
      <c r="F515" s="449"/>
      <c r="G515" s="724">
        <v>16.0</v>
      </c>
      <c r="H515" s="725">
        <v>8.0</v>
      </c>
      <c r="I515" s="725">
        <v>2024.0</v>
      </c>
      <c r="J515" s="726" t="s">
        <v>29</v>
      </c>
      <c r="K515" s="727" t="s">
        <v>37</v>
      </c>
      <c r="L515" s="474" t="s">
        <v>4045</v>
      </c>
      <c r="M515" s="585" t="s">
        <v>4046</v>
      </c>
      <c r="N515" s="672" t="s">
        <v>3697</v>
      </c>
      <c r="O515" s="546"/>
      <c r="P515" s="484">
        <f t="shared" si="1"/>
        <v>45541</v>
      </c>
      <c r="Q515" s="455" t="str">
        <f t="shared" si="2"/>
        <v>OK</v>
      </c>
      <c r="R515" s="138">
        <v>26.0</v>
      </c>
      <c r="S515" s="138">
        <v>9.0</v>
      </c>
      <c r="T515" s="138">
        <v>2024.0</v>
      </c>
      <c r="U515" s="404">
        <v>2.0241620003981E13</v>
      </c>
      <c r="V515" s="399" t="s">
        <v>4038</v>
      </c>
      <c r="W515" s="138"/>
      <c r="X515" s="138" t="s">
        <v>4047</v>
      </c>
      <c r="Y515" s="138"/>
      <c r="Z515" s="138"/>
      <c r="AA515" s="138"/>
      <c r="AB515" s="462"/>
      <c r="AC515" s="463"/>
      <c r="AD515" s="28"/>
      <c r="AE515" s="28"/>
      <c r="AF515" s="28"/>
      <c r="AG515" s="28"/>
      <c r="AH515" s="28"/>
      <c r="AI515" s="28"/>
      <c r="AJ515" s="28"/>
    </row>
    <row r="516" ht="36.75" customHeight="1">
      <c r="A516" s="28"/>
      <c r="B516" s="723" t="s">
        <v>4048</v>
      </c>
      <c r="C516" s="724">
        <v>16.0</v>
      </c>
      <c r="D516" s="725">
        <v>8.0</v>
      </c>
      <c r="E516" s="725">
        <v>2024.0</v>
      </c>
      <c r="F516" s="465"/>
      <c r="G516" s="724">
        <v>16.0</v>
      </c>
      <c r="H516" s="725">
        <v>8.0</v>
      </c>
      <c r="I516" s="725">
        <v>2024.0</v>
      </c>
      <c r="J516" s="726" t="s">
        <v>29</v>
      </c>
      <c r="K516" s="727" t="s">
        <v>37</v>
      </c>
      <c r="L516" s="474" t="s">
        <v>3415</v>
      </c>
      <c r="M516" s="585" t="s">
        <v>4049</v>
      </c>
      <c r="N516" s="545" t="s">
        <v>2768</v>
      </c>
      <c r="O516" s="546" t="s">
        <v>2564</v>
      </c>
      <c r="P516" s="484">
        <f t="shared" si="1"/>
        <v>45541</v>
      </c>
      <c r="Q516" s="455" t="str">
        <f t="shared" si="2"/>
        <v>OK</v>
      </c>
      <c r="R516" s="138">
        <v>3.0</v>
      </c>
      <c r="S516" s="138">
        <v>8.0</v>
      </c>
      <c r="T516" s="138">
        <v>2024.0</v>
      </c>
      <c r="U516" s="404">
        <v>2.0241200003551E13</v>
      </c>
      <c r="V516" s="399" t="s">
        <v>2460</v>
      </c>
      <c r="W516" s="138"/>
      <c r="X516" s="138" t="s">
        <v>4050</v>
      </c>
      <c r="Y516" s="138"/>
      <c r="Z516" s="138"/>
      <c r="AA516" s="138"/>
      <c r="AB516" s="462"/>
      <c r="AC516" s="463"/>
      <c r="AD516" s="28"/>
      <c r="AE516" s="28"/>
      <c r="AF516" s="28"/>
      <c r="AG516" s="28"/>
      <c r="AH516" s="28"/>
      <c r="AI516" s="28"/>
      <c r="AJ516" s="28"/>
    </row>
    <row r="517" ht="31.5" customHeight="1">
      <c r="A517" s="28"/>
      <c r="B517" s="723" t="s">
        <v>4051</v>
      </c>
      <c r="C517" s="724">
        <v>16.0</v>
      </c>
      <c r="D517" s="725">
        <v>8.0</v>
      </c>
      <c r="E517" s="725">
        <v>2024.0</v>
      </c>
      <c r="F517" s="449"/>
      <c r="G517" s="724">
        <v>16.0</v>
      </c>
      <c r="H517" s="725">
        <v>8.0</v>
      </c>
      <c r="I517" s="725">
        <v>2024.0</v>
      </c>
      <c r="J517" s="726" t="s">
        <v>29</v>
      </c>
      <c r="K517" s="727" t="s">
        <v>37</v>
      </c>
      <c r="L517" s="474" t="s">
        <v>3869</v>
      </c>
      <c r="M517" s="585" t="s">
        <v>4052</v>
      </c>
      <c r="N517" s="565" t="s">
        <v>2428</v>
      </c>
      <c r="O517" s="755" t="s">
        <v>2612</v>
      </c>
      <c r="P517" s="484">
        <f t="shared" si="1"/>
        <v>45541</v>
      </c>
      <c r="Q517" s="455" t="str">
        <f t="shared" si="2"/>
        <v>OK</v>
      </c>
      <c r="R517" s="138">
        <v>21.0</v>
      </c>
      <c r="S517" s="138">
        <v>8.0</v>
      </c>
      <c r="T517" s="138">
        <v>2024.0</v>
      </c>
      <c r="U517" s="404">
        <v>2.0241100003111E13</v>
      </c>
      <c r="V517" s="399" t="s">
        <v>2460</v>
      </c>
      <c r="W517" s="138"/>
      <c r="X517" s="138" t="s">
        <v>3871</v>
      </c>
      <c r="Y517" s="138"/>
      <c r="Z517" s="138"/>
      <c r="AA517" s="138"/>
      <c r="AB517" s="462"/>
      <c r="AC517" s="463"/>
      <c r="AD517" s="28"/>
      <c r="AE517" s="28"/>
      <c r="AF517" s="28"/>
      <c r="AG517" s="28"/>
      <c r="AH517" s="28"/>
      <c r="AI517" s="28"/>
      <c r="AJ517" s="28"/>
    </row>
    <row r="518" ht="36.75" customHeight="1">
      <c r="A518" s="28"/>
      <c r="B518" s="723" t="s">
        <v>4053</v>
      </c>
      <c r="C518" s="724">
        <v>20.0</v>
      </c>
      <c r="D518" s="725">
        <v>8.0</v>
      </c>
      <c r="E518" s="725">
        <v>2024.0</v>
      </c>
      <c r="F518" s="465"/>
      <c r="G518" s="724">
        <v>20.0</v>
      </c>
      <c r="H518" s="725">
        <v>8.0</v>
      </c>
      <c r="I518" s="725">
        <v>2024.0</v>
      </c>
      <c r="J518" s="726" t="s">
        <v>31</v>
      </c>
      <c r="K518" s="727" t="s">
        <v>37</v>
      </c>
      <c r="L518" s="474" t="s">
        <v>3611</v>
      </c>
      <c r="M518" s="585" t="s">
        <v>4054</v>
      </c>
      <c r="N518" s="672" t="s">
        <v>3697</v>
      </c>
      <c r="O518" s="721" t="s">
        <v>4025</v>
      </c>
      <c r="P518" s="484">
        <f t="shared" si="1"/>
        <v>45545</v>
      </c>
      <c r="Q518" s="455" t="str">
        <f t="shared" si="2"/>
        <v>OK</v>
      </c>
      <c r="R518" s="138">
        <v>20.0</v>
      </c>
      <c r="S518" s="138">
        <v>8.0</v>
      </c>
      <c r="T518" s="138">
        <v>2024.0</v>
      </c>
      <c r="U518" s="404" t="s">
        <v>2290</v>
      </c>
      <c r="V518" s="399" t="s">
        <v>2387</v>
      </c>
      <c r="W518" s="138"/>
      <c r="X518" s="736" t="s">
        <v>4055</v>
      </c>
      <c r="Y518" s="138"/>
      <c r="Z518" s="138"/>
      <c r="AA518" s="138"/>
      <c r="AB518" s="462"/>
      <c r="AC518" s="463"/>
      <c r="AD518" s="28"/>
      <c r="AE518" s="28"/>
      <c r="AF518" s="28"/>
      <c r="AG518" s="28"/>
      <c r="AH518" s="28"/>
      <c r="AI518" s="28"/>
      <c r="AJ518" s="28"/>
    </row>
    <row r="519" ht="31.5" customHeight="1">
      <c r="A519" s="28"/>
      <c r="B519" s="723" t="s">
        <v>4056</v>
      </c>
      <c r="C519" s="724">
        <v>20.0</v>
      </c>
      <c r="D519" s="725">
        <v>8.0</v>
      </c>
      <c r="E519" s="725">
        <v>2024.0</v>
      </c>
      <c r="F519" s="449"/>
      <c r="G519" s="724">
        <v>20.0</v>
      </c>
      <c r="H519" s="725">
        <v>8.0</v>
      </c>
      <c r="I519" s="725">
        <v>2024.0</v>
      </c>
      <c r="J519" s="726" t="s">
        <v>29</v>
      </c>
      <c r="K519" s="727" t="s">
        <v>37</v>
      </c>
      <c r="L519" s="474" t="s">
        <v>3013</v>
      </c>
      <c r="M519" s="585" t="s">
        <v>4057</v>
      </c>
      <c r="N519" s="565" t="s">
        <v>2428</v>
      </c>
      <c r="O519" s="543"/>
      <c r="P519" s="484">
        <f t="shared" si="1"/>
        <v>45545</v>
      </c>
      <c r="Q519" s="455" t="str">
        <f t="shared" si="2"/>
        <v>OK</v>
      </c>
      <c r="R519" s="280"/>
      <c r="S519" s="280"/>
      <c r="T519" s="280"/>
      <c r="U519" s="502" t="s">
        <v>2403</v>
      </c>
      <c r="V519" s="368" t="s">
        <v>2387</v>
      </c>
      <c r="W519" s="280"/>
      <c r="X519" s="280" t="s">
        <v>4058</v>
      </c>
      <c r="Y519" s="138"/>
      <c r="Z519" s="138"/>
      <c r="AA519" s="138"/>
      <c r="AB519" s="462"/>
      <c r="AC519" s="463"/>
      <c r="AD519" s="28"/>
      <c r="AE519" s="28"/>
      <c r="AF519" s="28"/>
      <c r="AG519" s="28"/>
      <c r="AH519" s="28"/>
      <c r="AI519" s="28"/>
      <c r="AJ519" s="28"/>
    </row>
    <row r="520" ht="39.75" customHeight="1">
      <c r="A520" s="28"/>
      <c r="B520" s="723" t="s">
        <v>4059</v>
      </c>
      <c r="C520" s="724">
        <v>20.0</v>
      </c>
      <c r="D520" s="725">
        <v>8.0</v>
      </c>
      <c r="E520" s="756">
        <v>2024.0</v>
      </c>
      <c r="F520" s="465"/>
      <c r="G520" s="724">
        <v>20.0</v>
      </c>
      <c r="H520" s="725">
        <v>8.0</v>
      </c>
      <c r="I520" s="725">
        <v>2024.0</v>
      </c>
      <c r="J520" s="726" t="s">
        <v>31</v>
      </c>
      <c r="K520" s="727" t="s">
        <v>37</v>
      </c>
      <c r="L520" s="474" t="s">
        <v>4060</v>
      </c>
      <c r="M520" s="585" t="s">
        <v>4061</v>
      </c>
      <c r="N520" s="565" t="s">
        <v>2428</v>
      </c>
      <c r="O520" s="546" t="s">
        <v>4062</v>
      </c>
      <c r="P520" s="484">
        <f t="shared" si="1"/>
        <v>45545</v>
      </c>
      <c r="Q520" s="455" t="str">
        <f t="shared" si="2"/>
        <v>OK</v>
      </c>
      <c r="R520" s="138">
        <v>30.0</v>
      </c>
      <c r="S520" s="138">
        <v>8.0</v>
      </c>
      <c r="T520" s="138">
        <v>2024.0</v>
      </c>
      <c r="U520" s="404">
        <v>2.0241200003321E13</v>
      </c>
      <c r="V520" s="399" t="s">
        <v>2298</v>
      </c>
      <c r="W520" s="138"/>
      <c r="Y520" s="138"/>
      <c r="Z520" s="138"/>
      <c r="AA520" s="138"/>
      <c r="AB520" s="462"/>
      <c r="AC520" s="463"/>
      <c r="AD520" s="28"/>
      <c r="AE520" s="28"/>
      <c r="AF520" s="28"/>
      <c r="AG520" s="28"/>
      <c r="AH520" s="28"/>
      <c r="AI520" s="28"/>
      <c r="AJ520" s="28"/>
    </row>
    <row r="521" ht="36.75" customHeight="1">
      <c r="A521" s="28"/>
      <c r="B521" s="723" t="s">
        <v>4063</v>
      </c>
      <c r="C521" s="724">
        <v>20.0</v>
      </c>
      <c r="D521" s="725">
        <v>8.0</v>
      </c>
      <c r="E521" s="757">
        <v>2024.0</v>
      </c>
      <c r="F521" s="449"/>
      <c r="G521" s="724">
        <v>20.0</v>
      </c>
      <c r="H521" s="725">
        <v>8.0</v>
      </c>
      <c r="I521" s="725">
        <v>2024.0</v>
      </c>
      <c r="J521" s="726" t="s">
        <v>29</v>
      </c>
      <c r="K521" s="727" t="s">
        <v>37</v>
      </c>
      <c r="L521" s="474" t="s">
        <v>4064</v>
      </c>
      <c r="M521" s="585" t="s">
        <v>4065</v>
      </c>
      <c r="N521" s="565" t="s">
        <v>2428</v>
      </c>
      <c r="O521" s="758" t="s">
        <v>4066</v>
      </c>
      <c r="P521" s="484">
        <f t="shared" si="1"/>
        <v>45545</v>
      </c>
      <c r="Q521" s="455" t="str">
        <f t="shared" si="2"/>
        <v>OK</v>
      </c>
      <c r="R521" s="138">
        <v>5.0</v>
      </c>
      <c r="S521" s="138">
        <v>9.0</v>
      </c>
      <c r="T521" s="138">
        <v>2024.0</v>
      </c>
      <c r="U521" s="404">
        <v>2.0241400003621E13</v>
      </c>
      <c r="V521" s="399" t="s">
        <v>2298</v>
      </c>
      <c r="W521" s="138"/>
      <c r="X521" s="759" t="s">
        <v>4067</v>
      </c>
      <c r="Y521" s="138"/>
      <c r="Z521" s="138"/>
      <c r="AA521" s="138"/>
      <c r="AB521" s="462"/>
      <c r="AC521" s="463"/>
      <c r="AD521" s="28"/>
      <c r="AE521" s="28"/>
      <c r="AF521" s="28"/>
      <c r="AG521" s="28"/>
      <c r="AH521" s="28"/>
      <c r="AI521" s="28"/>
      <c r="AJ521" s="28"/>
    </row>
    <row r="522" ht="41.25" customHeight="1">
      <c r="A522" s="28"/>
      <c r="B522" s="723" t="s">
        <v>4068</v>
      </c>
      <c r="C522" s="724">
        <v>20.0</v>
      </c>
      <c r="D522" s="725">
        <v>8.0</v>
      </c>
      <c r="E522" s="725">
        <v>2024.0</v>
      </c>
      <c r="F522" s="465"/>
      <c r="G522" s="724">
        <v>20.0</v>
      </c>
      <c r="H522" s="725">
        <v>8.0</v>
      </c>
      <c r="I522" s="725">
        <v>2024.0</v>
      </c>
      <c r="J522" s="726" t="s">
        <v>29</v>
      </c>
      <c r="K522" s="727" t="s">
        <v>37</v>
      </c>
      <c r="L522" s="731" t="s">
        <v>4069</v>
      </c>
      <c r="M522" s="585" t="s">
        <v>4070</v>
      </c>
      <c r="N522" s="545" t="s">
        <v>2768</v>
      </c>
      <c r="O522" s="546" t="s">
        <v>2397</v>
      </c>
      <c r="P522" s="484">
        <f t="shared" si="1"/>
        <v>45545</v>
      </c>
      <c r="Q522" s="455" t="str">
        <f t="shared" si="2"/>
        <v>OK</v>
      </c>
      <c r="R522" s="138">
        <v>30.0</v>
      </c>
      <c r="S522" s="138">
        <v>8.0</v>
      </c>
      <c r="T522" s="138">
        <v>2024.0</v>
      </c>
      <c r="U522" s="404">
        <v>2.0241200003311E13</v>
      </c>
      <c r="V522" s="399" t="s">
        <v>2460</v>
      </c>
      <c r="W522" s="138"/>
      <c r="X522" s="138" t="s">
        <v>4071</v>
      </c>
      <c r="Y522" s="138"/>
      <c r="Z522" s="138"/>
      <c r="AA522" s="138"/>
      <c r="AB522" s="462"/>
      <c r="AC522" s="463"/>
      <c r="AD522" s="28"/>
      <c r="AE522" s="28"/>
      <c r="AF522" s="28"/>
      <c r="AG522" s="28"/>
      <c r="AH522" s="28"/>
      <c r="AI522" s="28"/>
      <c r="AJ522" s="28"/>
    </row>
    <row r="523" ht="30.0" customHeight="1">
      <c r="A523" s="28"/>
      <c r="B523" s="723" t="s">
        <v>4072</v>
      </c>
      <c r="C523" s="724">
        <v>21.0</v>
      </c>
      <c r="D523" s="725">
        <v>8.0</v>
      </c>
      <c r="E523" s="725">
        <v>2024.0</v>
      </c>
      <c r="F523" s="449"/>
      <c r="G523" s="724">
        <v>21.0</v>
      </c>
      <c r="H523" s="725">
        <v>8.0</v>
      </c>
      <c r="I523" s="725">
        <v>2024.0</v>
      </c>
      <c r="J523" s="726" t="s">
        <v>29</v>
      </c>
      <c r="K523" s="727" t="s">
        <v>37</v>
      </c>
      <c r="L523" s="474" t="s">
        <v>4073</v>
      </c>
      <c r="M523" s="585" t="s">
        <v>4074</v>
      </c>
      <c r="N523" s="633" t="s">
        <v>4037</v>
      </c>
      <c r="O523" s="42" t="s">
        <v>2289</v>
      </c>
      <c r="P523" s="484">
        <f t="shared" si="1"/>
        <v>45546</v>
      </c>
      <c r="Q523" s="455" t="str">
        <f t="shared" si="2"/>
        <v>OK</v>
      </c>
      <c r="R523" s="280"/>
      <c r="S523" s="280"/>
      <c r="T523" s="280"/>
      <c r="U523" s="502" t="s">
        <v>2290</v>
      </c>
      <c r="V523" s="368" t="s">
        <v>2387</v>
      </c>
      <c r="W523" s="280"/>
      <c r="X523" s="280" t="s">
        <v>2388</v>
      </c>
      <c r="Y523" s="280"/>
      <c r="Z523" s="280"/>
      <c r="AA523" s="280"/>
      <c r="AB523" s="677"/>
      <c r="AC523" s="463"/>
      <c r="AD523" s="28"/>
      <c r="AE523" s="28"/>
      <c r="AF523" s="28"/>
      <c r="AG523" s="28"/>
      <c r="AH523" s="28"/>
      <c r="AI523" s="28"/>
      <c r="AJ523" s="28"/>
    </row>
    <row r="524" ht="27.75" customHeight="1">
      <c r="A524" s="28"/>
      <c r="B524" s="723" t="s">
        <v>4075</v>
      </c>
      <c r="C524" s="724">
        <v>21.0</v>
      </c>
      <c r="D524" s="725">
        <v>8.0</v>
      </c>
      <c r="E524" s="725">
        <v>2024.0</v>
      </c>
      <c r="F524" s="465"/>
      <c r="G524" s="724">
        <v>21.0</v>
      </c>
      <c r="H524" s="725">
        <v>8.0</v>
      </c>
      <c r="I524" s="725">
        <v>2024.0</v>
      </c>
      <c r="J524" s="726" t="s">
        <v>31</v>
      </c>
      <c r="K524" s="727" t="s">
        <v>37</v>
      </c>
      <c r="L524" s="474" t="s">
        <v>4076</v>
      </c>
      <c r="M524" s="585" t="s">
        <v>4077</v>
      </c>
      <c r="N524" s="552" t="s">
        <v>2889</v>
      </c>
      <c r="O524" s="754" t="s">
        <v>4078</v>
      </c>
      <c r="P524" s="484">
        <f t="shared" si="1"/>
        <v>45546</v>
      </c>
      <c r="Q524" s="455" t="str">
        <f t="shared" si="2"/>
        <v>OK</v>
      </c>
      <c r="R524" s="138">
        <v>30.0</v>
      </c>
      <c r="S524" s="138">
        <v>8.0</v>
      </c>
      <c r="T524" s="138">
        <v>2024.0</v>
      </c>
      <c r="U524" s="404">
        <v>2.0241200003331E13</v>
      </c>
      <c r="V524" s="399" t="s">
        <v>2298</v>
      </c>
      <c r="W524" s="138"/>
      <c r="X524" s="138" t="s">
        <v>4079</v>
      </c>
      <c r="Y524" s="138"/>
      <c r="Z524" s="138"/>
      <c r="AA524" s="138"/>
      <c r="AB524" s="462"/>
      <c r="AC524" s="463"/>
      <c r="AD524" s="28"/>
      <c r="AE524" s="28"/>
      <c r="AF524" s="28"/>
      <c r="AG524" s="28"/>
      <c r="AH524" s="28"/>
      <c r="AI524" s="28"/>
      <c r="AJ524" s="28"/>
    </row>
    <row r="525" ht="39.75" customHeight="1">
      <c r="A525" s="28"/>
      <c r="B525" s="723" t="s">
        <v>4080</v>
      </c>
      <c r="C525" s="724">
        <v>21.0</v>
      </c>
      <c r="D525" s="725">
        <v>8.0</v>
      </c>
      <c r="E525" s="725">
        <v>2024.0</v>
      </c>
      <c r="F525" s="449"/>
      <c r="G525" s="724">
        <v>21.0</v>
      </c>
      <c r="H525" s="725">
        <v>8.0</v>
      </c>
      <c r="I525" s="725">
        <v>2024.0</v>
      </c>
      <c r="J525" s="726" t="s">
        <v>29</v>
      </c>
      <c r="K525" s="727" t="s">
        <v>37</v>
      </c>
      <c r="L525" s="474" t="s">
        <v>4081</v>
      </c>
      <c r="M525" s="585" t="s">
        <v>4082</v>
      </c>
      <c r="N525" s="633" t="s">
        <v>4037</v>
      </c>
      <c r="O525" s="760" t="s">
        <v>4083</v>
      </c>
      <c r="P525" s="634">
        <f t="shared" si="1"/>
        <v>45546</v>
      </c>
      <c r="Q525" s="455" t="str">
        <f t="shared" si="2"/>
        <v>OK</v>
      </c>
      <c r="R525" s="360">
        <v>21.0</v>
      </c>
      <c r="S525" s="360">
        <v>8.0</v>
      </c>
      <c r="T525" s="360">
        <v>2024.0</v>
      </c>
      <c r="U525" s="676">
        <v>2.0241600003091E13</v>
      </c>
      <c r="V525" s="365"/>
      <c r="W525" s="360"/>
      <c r="X525" s="360" t="s">
        <v>4084</v>
      </c>
      <c r="Y525" s="360"/>
      <c r="Z525" s="360"/>
      <c r="AA525" s="138"/>
      <c r="AB525" s="462"/>
      <c r="AC525" s="463"/>
      <c r="AD525" s="28"/>
      <c r="AE525" s="28"/>
      <c r="AF525" s="28"/>
      <c r="AG525" s="28"/>
      <c r="AH525" s="28"/>
      <c r="AI525" s="28"/>
      <c r="AJ525" s="28"/>
    </row>
    <row r="526" ht="25.5" customHeight="1">
      <c r="A526" s="28"/>
      <c r="B526" s="723" t="s">
        <v>4085</v>
      </c>
      <c r="C526" s="724">
        <v>21.0</v>
      </c>
      <c r="D526" s="725">
        <v>8.0</v>
      </c>
      <c r="E526" s="725">
        <v>2024.0</v>
      </c>
      <c r="F526" s="465"/>
      <c r="G526" s="724">
        <v>21.0</v>
      </c>
      <c r="H526" s="725">
        <v>8.0</v>
      </c>
      <c r="I526" s="725">
        <v>2024.0</v>
      </c>
      <c r="J526" s="726" t="s">
        <v>29</v>
      </c>
      <c r="K526" s="727" t="s">
        <v>37</v>
      </c>
      <c r="L526" s="474" t="s">
        <v>4086</v>
      </c>
      <c r="M526" s="585" t="s">
        <v>4086</v>
      </c>
      <c r="N526" s="673" t="s">
        <v>3967</v>
      </c>
      <c r="O526" s="42" t="s">
        <v>2289</v>
      </c>
      <c r="P526" s="484">
        <f t="shared" si="1"/>
        <v>45546</v>
      </c>
      <c r="Q526" s="455" t="str">
        <f t="shared" si="2"/>
        <v>OK</v>
      </c>
      <c r="R526" s="138">
        <v>23.0</v>
      </c>
      <c r="S526" s="138">
        <v>8.0</v>
      </c>
      <c r="T526" s="138">
        <v>2024.0</v>
      </c>
      <c r="U526" s="404">
        <v>2.0241400003181E13</v>
      </c>
      <c r="V526" s="399" t="s">
        <v>4087</v>
      </c>
      <c r="W526" s="138"/>
      <c r="X526" s="138" t="s">
        <v>4088</v>
      </c>
      <c r="Y526" s="138"/>
      <c r="Z526" s="138"/>
      <c r="AA526" s="138"/>
      <c r="AB526" s="462"/>
      <c r="AC526" s="463"/>
      <c r="AD526" s="28"/>
      <c r="AE526" s="28"/>
      <c r="AF526" s="28"/>
      <c r="AG526" s="28"/>
      <c r="AH526" s="28"/>
      <c r="AI526" s="28"/>
      <c r="AJ526" s="28"/>
    </row>
    <row r="527" ht="35.25" customHeight="1">
      <c r="A527" s="28"/>
      <c r="B527" s="723" t="s">
        <v>4089</v>
      </c>
      <c r="C527" s="724">
        <v>22.0</v>
      </c>
      <c r="D527" s="725">
        <v>8.0</v>
      </c>
      <c r="E527" s="725">
        <v>2024.0</v>
      </c>
      <c r="F527" s="449"/>
      <c r="G527" s="724">
        <v>22.0</v>
      </c>
      <c r="H527" s="725">
        <v>8.0</v>
      </c>
      <c r="I527" s="725">
        <v>2024.0</v>
      </c>
      <c r="J527" s="726" t="s">
        <v>29</v>
      </c>
      <c r="K527" s="727" t="s">
        <v>37</v>
      </c>
      <c r="L527" s="474" t="s">
        <v>2515</v>
      </c>
      <c r="M527" s="585" t="s">
        <v>4090</v>
      </c>
      <c r="N527" s="545" t="s">
        <v>2768</v>
      </c>
      <c r="O527" s="546" t="s">
        <v>3138</v>
      </c>
      <c r="P527" s="484">
        <f t="shared" si="1"/>
        <v>45547</v>
      </c>
      <c r="Q527" s="455" t="str">
        <f t="shared" si="2"/>
        <v>OK</v>
      </c>
      <c r="R527" s="138">
        <v>30.0</v>
      </c>
      <c r="S527" s="138">
        <v>8.0</v>
      </c>
      <c r="T527" s="138">
        <v>2024.0</v>
      </c>
      <c r="U527" s="404">
        <v>2.0241200003341E13</v>
      </c>
      <c r="V527" s="399" t="s">
        <v>2298</v>
      </c>
      <c r="W527" s="138"/>
      <c r="X527" s="138" t="s">
        <v>4091</v>
      </c>
      <c r="Y527" s="138"/>
      <c r="Z527" s="138"/>
      <c r="AA527" s="138"/>
      <c r="AB527" s="462"/>
      <c r="AC527" s="463"/>
      <c r="AD527" s="28"/>
      <c r="AE527" s="28"/>
      <c r="AF527" s="28"/>
      <c r="AG527" s="28"/>
      <c r="AH527" s="28"/>
      <c r="AI527" s="28"/>
      <c r="AJ527" s="28"/>
    </row>
    <row r="528" ht="30.0" customHeight="1">
      <c r="A528" s="28"/>
      <c r="B528" s="723" t="s">
        <v>4092</v>
      </c>
      <c r="C528" s="724">
        <v>22.0</v>
      </c>
      <c r="D528" s="725">
        <v>8.0</v>
      </c>
      <c r="E528" s="725">
        <v>2024.0</v>
      </c>
      <c r="F528" s="465"/>
      <c r="G528" s="724">
        <v>22.0</v>
      </c>
      <c r="H528" s="725">
        <v>8.0</v>
      </c>
      <c r="I528" s="725">
        <v>2024.0</v>
      </c>
      <c r="J528" s="726" t="s">
        <v>29</v>
      </c>
      <c r="K528" s="727" t="s">
        <v>37</v>
      </c>
      <c r="L528" s="719" t="s">
        <v>2486</v>
      </c>
      <c r="M528" s="585" t="s">
        <v>4093</v>
      </c>
      <c r="N528" s="545" t="s">
        <v>2768</v>
      </c>
      <c r="O528" s="546" t="s">
        <v>3138</v>
      </c>
      <c r="P528" s="484">
        <f t="shared" si="1"/>
        <v>45547</v>
      </c>
      <c r="Q528" s="455" t="str">
        <f t="shared" si="2"/>
        <v>OK</v>
      </c>
      <c r="R528" s="138">
        <v>30.0</v>
      </c>
      <c r="S528" s="138">
        <v>8.0</v>
      </c>
      <c r="T528" s="138">
        <v>2024.0</v>
      </c>
      <c r="U528" s="404">
        <v>2.0241200003301E13</v>
      </c>
      <c r="V528" s="399" t="s">
        <v>2298</v>
      </c>
      <c r="W528" s="138"/>
      <c r="X528" s="138" t="s">
        <v>4091</v>
      </c>
      <c r="Y528" s="138"/>
      <c r="Z528" s="138"/>
      <c r="AA528" s="138"/>
      <c r="AB528" s="462"/>
      <c r="AC528" s="463"/>
      <c r="AD528" s="28"/>
      <c r="AE528" s="28"/>
      <c r="AF528" s="28"/>
      <c r="AG528" s="28"/>
      <c r="AH528" s="28"/>
      <c r="AI528" s="28"/>
      <c r="AJ528" s="28"/>
    </row>
    <row r="529" ht="27.0" customHeight="1">
      <c r="A529" s="28"/>
      <c r="B529" s="761" t="s">
        <v>4094</v>
      </c>
      <c r="C529" s="724">
        <v>22.0</v>
      </c>
      <c r="D529" s="725">
        <v>8.0</v>
      </c>
      <c r="E529" s="725">
        <v>2024.0</v>
      </c>
      <c r="F529" s="449"/>
      <c r="G529" s="724">
        <v>22.0</v>
      </c>
      <c r="H529" s="725">
        <v>8.0</v>
      </c>
      <c r="I529" s="725">
        <v>2024.0</v>
      </c>
      <c r="J529" s="726" t="s">
        <v>29</v>
      </c>
      <c r="K529" s="727" t="s">
        <v>37</v>
      </c>
      <c r="L529" s="474" t="s">
        <v>4095</v>
      </c>
      <c r="M529" s="585" t="s">
        <v>4096</v>
      </c>
      <c r="N529" s="633" t="s">
        <v>4037</v>
      </c>
      <c r="O529" s="469" t="s">
        <v>4097</v>
      </c>
      <c r="P529" s="484">
        <f t="shared" si="1"/>
        <v>45547</v>
      </c>
      <c r="Q529" s="455" t="str">
        <f t="shared" si="2"/>
        <v>OK</v>
      </c>
      <c r="R529" s="280">
        <v>13.0</v>
      </c>
      <c r="S529" s="280">
        <v>9.0</v>
      </c>
      <c r="T529" s="280">
        <v>2024.0</v>
      </c>
      <c r="U529" s="502">
        <v>2.0241600003711E13</v>
      </c>
      <c r="V529" s="368" t="s">
        <v>2298</v>
      </c>
      <c r="W529" s="280"/>
      <c r="X529" s="762" t="s">
        <v>4098</v>
      </c>
      <c r="Y529" s="280"/>
      <c r="Z529" s="280"/>
      <c r="AA529" s="280"/>
      <c r="AB529" s="677"/>
      <c r="AC529" s="682"/>
      <c r="AD529" s="28"/>
      <c r="AE529" s="28"/>
      <c r="AF529" s="28"/>
      <c r="AG529" s="28"/>
      <c r="AH529" s="28"/>
      <c r="AI529" s="28"/>
      <c r="AJ529" s="28"/>
    </row>
    <row r="530" ht="33.0" customHeight="1">
      <c r="A530" s="28"/>
      <c r="B530" s="723" t="s">
        <v>4099</v>
      </c>
      <c r="C530" s="725">
        <v>23.0</v>
      </c>
      <c r="D530" s="725">
        <v>8.0</v>
      </c>
      <c r="E530" s="725">
        <v>2024.0</v>
      </c>
      <c r="F530" s="465"/>
      <c r="G530" s="725">
        <v>23.0</v>
      </c>
      <c r="H530" s="725">
        <v>8.0</v>
      </c>
      <c r="I530" s="725">
        <v>2024.0</v>
      </c>
      <c r="J530" s="725" t="s">
        <v>31</v>
      </c>
      <c r="K530" s="763" t="s">
        <v>37</v>
      </c>
      <c r="L530" s="474" t="s">
        <v>3611</v>
      </c>
      <c r="M530" s="675" t="s">
        <v>4100</v>
      </c>
      <c r="N530" s="672" t="s">
        <v>3697</v>
      </c>
      <c r="O530" s="42" t="s">
        <v>2289</v>
      </c>
      <c r="P530" s="484">
        <f t="shared" si="1"/>
        <v>45548</v>
      </c>
      <c r="Q530" s="455" t="str">
        <f t="shared" si="2"/>
        <v>OK</v>
      </c>
      <c r="R530" s="138">
        <v>23.0</v>
      </c>
      <c r="S530" s="138">
        <v>8.0</v>
      </c>
      <c r="T530" s="138">
        <v>2024.0</v>
      </c>
      <c r="U530" s="404">
        <v>2.0241620003191E13</v>
      </c>
      <c r="V530" s="368"/>
      <c r="W530" s="138"/>
      <c r="X530" s="138" t="s">
        <v>4101</v>
      </c>
      <c r="Y530" s="138"/>
      <c r="Z530" s="138"/>
      <c r="AA530" s="138"/>
      <c r="AB530" s="462"/>
      <c r="AC530" s="463"/>
      <c r="AD530" s="28"/>
      <c r="AE530" s="28"/>
      <c r="AF530" s="28"/>
      <c r="AG530" s="28"/>
      <c r="AH530" s="28"/>
      <c r="AI530" s="28"/>
      <c r="AJ530" s="28"/>
    </row>
    <row r="531" ht="31.5" customHeight="1">
      <c r="A531" s="28"/>
      <c r="B531" s="723" t="s">
        <v>4102</v>
      </c>
      <c r="C531" s="725">
        <v>23.0</v>
      </c>
      <c r="D531" s="725">
        <v>8.0</v>
      </c>
      <c r="E531" s="725">
        <v>2024.0</v>
      </c>
      <c r="F531" s="449"/>
      <c r="G531" s="725">
        <v>23.0</v>
      </c>
      <c r="H531" s="725">
        <v>8.0</v>
      </c>
      <c r="I531" s="725">
        <v>2024.0</v>
      </c>
      <c r="J531" s="725" t="s">
        <v>29</v>
      </c>
      <c r="K531" s="763" t="s">
        <v>37</v>
      </c>
      <c r="L531" s="474" t="s">
        <v>2562</v>
      </c>
      <c r="M531" s="585" t="s">
        <v>4103</v>
      </c>
      <c r="N531" s="545" t="s">
        <v>2768</v>
      </c>
      <c r="O531" s="546" t="s">
        <v>4104</v>
      </c>
      <c r="P531" s="484">
        <f t="shared" si="1"/>
        <v>45548</v>
      </c>
      <c r="Q531" s="455" t="str">
        <f t="shared" si="2"/>
        <v>OK</v>
      </c>
      <c r="R531" s="138">
        <v>3.0</v>
      </c>
      <c r="S531" s="138">
        <v>9.0</v>
      </c>
      <c r="T531" s="138">
        <v>2024.0</v>
      </c>
      <c r="U531" s="404">
        <v>2.0241200003541E13</v>
      </c>
      <c r="V531" s="399" t="s">
        <v>2298</v>
      </c>
      <c r="W531" s="138"/>
      <c r="X531" s="138" t="s">
        <v>4105</v>
      </c>
      <c r="Y531" s="138"/>
      <c r="Z531" s="138"/>
      <c r="AA531" s="138"/>
      <c r="AB531" s="462"/>
      <c r="AC531" s="463"/>
      <c r="AD531" s="28"/>
      <c r="AE531" s="28"/>
      <c r="AF531" s="28"/>
      <c r="AG531" s="28"/>
      <c r="AH531" s="28"/>
      <c r="AI531" s="28"/>
      <c r="AJ531" s="28"/>
    </row>
    <row r="532" ht="31.5" customHeight="1">
      <c r="A532" s="28"/>
      <c r="B532" s="723" t="s">
        <v>4106</v>
      </c>
      <c r="C532" s="725">
        <v>23.0</v>
      </c>
      <c r="D532" s="725">
        <v>8.0</v>
      </c>
      <c r="E532" s="725">
        <v>2024.0</v>
      </c>
      <c r="F532" s="465"/>
      <c r="G532" s="725">
        <v>23.0</v>
      </c>
      <c r="H532" s="725">
        <v>8.0</v>
      </c>
      <c r="I532" s="725">
        <v>2024.0</v>
      </c>
      <c r="J532" s="725" t="s">
        <v>29</v>
      </c>
      <c r="K532" s="763" t="s">
        <v>37</v>
      </c>
      <c r="L532" s="474" t="s">
        <v>4107</v>
      </c>
      <c r="M532" s="585" t="s">
        <v>4108</v>
      </c>
      <c r="N532" s="633" t="s">
        <v>4037</v>
      </c>
      <c r="O532" s="469" t="s">
        <v>4097</v>
      </c>
      <c r="P532" s="484">
        <f t="shared" si="1"/>
        <v>45548</v>
      </c>
      <c r="Q532" s="455" t="str">
        <f t="shared" si="2"/>
        <v>OK</v>
      </c>
      <c r="R532" s="280">
        <v>21.0</v>
      </c>
      <c r="S532" s="280">
        <v>8.0</v>
      </c>
      <c r="T532" s="280">
        <v>2024.0</v>
      </c>
      <c r="U532" s="502" t="s">
        <v>2290</v>
      </c>
      <c r="V532" s="368" t="s">
        <v>4109</v>
      </c>
      <c r="W532" s="280"/>
      <c r="X532" s="764" t="s">
        <v>4110</v>
      </c>
      <c r="Y532" s="138"/>
      <c r="Z532" s="138"/>
      <c r="AA532" s="138"/>
      <c r="AB532" s="462"/>
      <c r="AC532" s="463"/>
      <c r="AD532" s="28"/>
      <c r="AE532" s="28"/>
      <c r="AF532" s="28"/>
      <c r="AG532" s="28"/>
      <c r="AH532" s="28"/>
      <c r="AI532" s="28"/>
      <c r="AJ532" s="28"/>
    </row>
    <row r="533" ht="42.75" customHeight="1">
      <c r="A533" s="28"/>
      <c r="B533" s="723" t="s">
        <v>4111</v>
      </c>
      <c r="C533" s="725">
        <v>23.0</v>
      </c>
      <c r="D533" s="725">
        <v>8.0</v>
      </c>
      <c r="E533" s="725">
        <v>2024.0</v>
      </c>
      <c r="F533" s="449"/>
      <c r="G533" s="725">
        <v>23.0</v>
      </c>
      <c r="H533" s="725">
        <v>8.0</v>
      </c>
      <c r="I533" s="725">
        <v>2024.0</v>
      </c>
      <c r="J533" s="725" t="s">
        <v>29</v>
      </c>
      <c r="K533" s="763" t="s">
        <v>37</v>
      </c>
      <c r="L533" s="474" t="s">
        <v>2486</v>
      </c>
      <c r="M533" s="585" t="s">
        <v>4112</v>
      </c>
      <c r="N533" s="545" t="s">
        <v>2768</v>
      </c>
      <c r="O533" s="546" t="s">
        <v>2397</v>
      </c>
      <c r="P533" s="484">
        <f t="shared" si="1"/>
        <v>45548</v>
      </c>
      <c r="Q533" s="455" t="str">
        <f t="shared" si="2"/>
        <v>OK</v>
      </c>
      <c r="R533" s="138">
        <v>30.0</v>
      </c>
      <c r="S533" s="138">
        <v>8.0</v>
      </c>
      <c r="T533" s="138">
        <v>2024.0</v>
      </c>
      <c r="U533" s="404">
        <v>2.0241200003351E13</v>
      </c>
      <c r="V533" s="399" t="s">
        <v>2460</v>
      </c>
      <c r="W533" s="138"/>
      <c r="X533" s="138" t="s">
        <v>4091</v>
      </c>
      <c r="Y533" s="138"/>
      <c r="Z533" s="138"/>
      <c r="AA533" s="138"/>
      <c r="AB533" s="462"/>
      <c r="AC533" s="463"/>
      <c r="AD533" s="28"/>
      <c r="AE533" s="28"/>
      <c r="AF533" s="28"/>
      <c r="AG533" s="28"/>
      <c r="AH533" s="28"/>
      <c r="AI533" s="28"/>
      <c r="AJ533" s="28"/>
    </row>
    <row r="534" ht="45.75" customHeight="1">
      <c r="A534" s="28"/>
      <c r="B534" s="718" t="s">
        <v>4113</v>
      </c>
      <c r="C534" s="719">
        <v>26.0</v>
      </c>
      <c r="D534" s="725">
        <v>8.0</v>
      </c>
      <c r="E534" s="725">
        <v>2024.0</v>
      </c>
      <c r="F534" s="465"/>
      <c r="G534" s="725">
        <v>26.0</v>
      </c>
      <c r="H534" s="725">
        <v>8.0</v>
      </c>
      <c r="I534" s="725">
        <v>2024.0</v>
      </c>
      <c r="J534" s="725" t="s">
        <v>29</v>
      </c>
      <c r="K534" s="763" t="s">
        <v>37</v>
      </c>
      <c r="L534" s="474" t="s">
        <v>4114</v>
      </c>
      <c r="M534" s="585" t="s">
        <v>4115</v>
      </c>
      <c r="N534" s="633" t="s">
        <v>2297</v>
      </c>
      <c r="O534" s="765" t="s">
        <v>4116</v>
      </c>
      <c r="P534" s="739">
        <f t="shared" si="1"/>
        <v>45551</v>
      </c>
      <c r="Q534" s="455" t="str">
        <f t="shared" si="2"/>
        <v>OK</v>
      </c>
      <c r="R534" s="138">
        <v>5.0</v>
      </c>
      <c r="S534" s="138">
        <v>11.0</v>
      </c>
      <c r="T534" s="138">
        <v>2024.0</v>
      </c>
      <c r="U534" s="404">
        <v>2.0241200003561E13</v>
      </c>
      <c r="V534" s="399" t="s">
        <v>2460</v>
      </c>
      <c r="W534" s="138"/>
      <c r="X534" s="138" t="s">
        <v>4117</v>
      </c>
      <c r="Y534" s="138"/>
      <c r="Z534" s="138"/>
      <c r="AA534" s="138"/>
      <c r="AB534" s="462"/>
      <c r="AC534" s="463"/>
      <c r="AD534" s="28"/>
      <c r="AE534" s="28"/>
      <c r="AF534" s="28"/>
      <c r="AG534" s="28"/>
      <c r="AH534" s="28"/>
      <c r="AI534" s="28"/>
      <c r="AJ534" s="28"/>
    </row>
    <row r="535" ht="34.5" customHeight="1">
      <c r="A535" s="28"/>
      <c r="B535" s="723" t="s">
        <v>4118</v>
      </c>
      <c r="C535" s="725">
        <v>26.0</v>
      </c>
      <c r="D535" s="725">
        <v>8.0</v>
      </c>
      <c r="E535" s="725">
        <v>2024.0</v>
      </c>
      <c r="F535" s="449"/>
      <c r="G535" s="725">
        <v>26.0</v>
      </c>
      <c r="H535" s="725">
        <v>8.0</v>
      </c>
      <c r="I535" s="725">
        <v>2024.0</v>
      </c>
      <c r="J535" s="725" t="s">
        <v>29</v>
      </c>
      <c r="K535" s="763" t="s">
        <v>37</v>
      </c>
      <c r="L535" s="474" t="s">
        <v>2515</v>
      </c>
      <c r="M535" s="585" t="s">
        <v>4119</v>
      </c>
      <c r="N535" s="545" t="s">
        <v>2768</v>
      </c>
      <c r="O535" s="546" t="s">
        <v>2397</v>
      </c>
      <c r="P535" s="484">
        <f t="shared" si="1"/>
        <v>45551</v>
      </c>
      <c r="Q535" s="455" t="str">
        <f t="shared" si="2"/>
        <v>OK</v>
      </c>
      <c r="R535" s="138">
        <v>30.0</v>
      </c>
      <c r="S535" s="138">
        <v>8.0</v>
      </c>
      <c r="T535" s="138">
        <v>2024.0</v>
      </c>
      <c r="U535" s="404">
        <v>2.0241200003361E13</v>
      </c>
      <c r="V535" s="399" t="s">
        <v>2460</v>
      </c>
      <c r="W535" s="138"/>
      <c r="X535" s="138" t="s">
        <v>4091</v>
      </c>
      <c r="Y535" s="138"/>
      <c r="Z535" s="138"/>
      <c r="AA535" s="138"/>
      <c r="AB535" s="462"/>
      <c r="AC535" s="463"/>
      <c r="AD535" s="28"/>
      <c r="AE535" s="28"/>
      <c r="AF535" s="28"/>
      <c r="AG535" s="28"/>
      <c r="AH535" s="28"/>
      <c r="AI535" s="28"/>
      <c r="AJ535" s="28"/>
    </row>
    <row r="536" ht="17.25" customHeight="1">
      <c r="A536" s="28"/>
      <c r="B536" s="723" t="s">
        <v>4120</v>
      </c>
      <c r="C536" s="725">
        <v>27.0</v>
      </c>
      <c r="D536" s="725">
        <v>8.0</v>
      </c>
      <c r="E536" s="725">
        <v>2024.0</v>
      </c>
      <c r="F536" s="465"/>
      <c r="G536" s="725">
        <v>27.0</v>
      </c>
      <c r="H536" s="725">
        <v>8.0</v>
      </c>
      <c r="I536" s="725">
        <v>2024.0</v>
      </c>
      <c r="J536" s="725" t="s">
        <v>29</v>
      </c>
      <c r="K536" s="763" t="s">
        <v>37</v>
      </c>
      <c r="L536" s="474" t="s">
        <v>4121</v>
      </c>
      <c r="M536" s="585" t="s">
        <v>4122</v>
      </c>
      <c r="N536" s="552" t="s">
        <v>2889</v>
      </c>
      <c r="O536" s="42" t="s">
        <v>2289</v>
      </c>
      <c r="P536" s="484">
        <f t="shared" si="1"/>
        <v>45552</v>
      </c>
      <c r="Q536" s="455" t="str">
        <f t="shared" si="2"/>
        <v>OK</v>
      </c>
      <c r="R536" s="138">
        <v>17.0</v>
      </c>
      <c r="S536" s="138">
        <v>9.0</v>
      </c>
      <c r="T536" s="138">
        <v>2024.0</v>
      </c>
      <c r="U536" s="404">
        <v>2.0241100003771E13</v>
      </c>
      <c r="V536" s="399" t="s">
        <v>2298</v>
      </c>
      <c r="W536" s="138"/>
      <c r="X536" s="138" t="s">
        <v>4123</v>
      </c>
      <c r="Y536" s="138"/>
      <c r="Z536" s="138"/>
      <c r="AA536" s="138"/>
      <c r="AB536" s="462"/>
      <c r="AC536" s="463"/>
      <c r="AD536" s="28"/>
      <c r="AE536" s="28"/>
      <c r="AF536" s="28"/>
      <c r="AG536" s="28"/>
      <c r="AH536" s="28"/>
      <c r="AI536" s="28"/>
      <c r="AJ536" s="28"/>
    </row>
    <row r="537" ht="17.25" customHeight="1">
      <c r="A537" s="28"/>
      <c r="B537" s="723" t="s">
        <v>4124</v>
      </c>
      <c r="C537" s="725">
        <v>27.0</v>
      </c>
      <c r="D537" s="725">
        <v>8.0</v>
      </c>
      <c r="E537" s="725">
        <v>2024.0</v>
      </c>
      <c r="F537" s="449"/>
      <c r="G537" s="725">
        <v>27.0</v>
      </c>
      <c r="H537" s="725">
        <v>8.0</v>
      </c>
      <c r="I537" s="725">
        <v>2024.0</v>
      </c>
      <c r="J537" s="725" t="s">
        <v>29</v>
      </c>
      <c r="K537" s="763" t="s">
        <v>37</v>
      </c>
      <c r="L537" s="474" t="s">
        <v>4125</v>
      </c>
      <c r="M537" s="585" t="s">
        <v>4126</v>
      </c>
      <c r="N537" s="552" t="s">
        <v>2889</v>
      </c>
      <c r="O537" s="42" t="s">
        <v>2289</v>
      </c>
      <c r="P537" s="484">
        <f t="shared" si="1"/>
        <v>45552</v>
      </c>
      <c r="Q537" s="455" t="str">
        <f t="shared" si="2"/>
        <v>OK</v>
      </c>
      <c r="R537" s="138">
        <v>17.0</v>
      </c>
      <c r="S537" s="138">
        <v>9.0</v>
      </c>
      <c r="T537" s="138">
        <v>2024.0</v>
      </c>
      <c r="U537" s="404">
        <v>2.0241100003781E13</v>
      </c>
      <c r="V537" s="399" t="s">
        <v>2298</v>
      </c>
      <c r="W537" s="138"/>
      <c r="X537" s="138" t="s">
        <v>4123</v>
      </c>
      <c r="Y537" s="138"/>
      <c r="Z537" s="138"/>
      <c r="AA537" s="138"/>
      <c r="AB537" s="462"/>
      <c r="AC537" s="463"/>
      <c r="AD537" s="28"/>
      <c r="AE537" s="28"/>
      <c r="AF537" s="28"/>
      <c r="AG537" s="28"/>
      <c r="AH537" s="28"/>
      <c r="AI537" s="28"/>
      <c r="AJ537" s="28"/>
    </row>
    <row r="538" ht="39.75" customHeight="1">
      <c r="A538" s="28"/>
      <c r="B538" s="723" t="s">
        <v>4127</v>
      </c>
      <c r="C538" s="725">
        <v>28.0</v>
      </c>
      <c r="D538" s="725">
        <v>8.0</v>
      </c>
      <c r="E538" s="725">
        <v>2024.0</v>
      </c>
      <c r="F538" s="465"/>
      <c r="G538" s="725">
        <v>28.0</v>
      </c>
      <c r="H538" s="725">
        <v>8.0</v>
      </c>
      <c r="I538" s="725">
        <v>2024.0</v>
      </c>
      <c r="J538" s="725" t="s">
        <v>29</v>
      </c>
      <c r="K538" s="763" t="s">
        <v>37</v>
      </c>
      <c r="L538" s="474" t="s">
        <v>2486</v>
      </c>
      <c r="M538" s="585" t="s">
        <v>4128</v>
      </c>
      <c r="N538" s="545" t="s">
        <v>2768</v>
      </c>
      <c r="O538" s="546" t="s">
        <v>2397</v>
      </c>
      <c r="P538" s="484">
        <f t="shared" si="1"/>
        <v>45553</v>
      </c>
      <c r="Q538" s="455" t="str">
        <f t="shared" si="2"/>
        <v>OK</v>
      </c>
      <c r="R538" s="138">
        <v>30.0</v>
      </c>
      <c r="S538" s="138">
        <v>8.0</v>
      </c>
      <c r="T538" s="138">
        <v>2024.0</v>
      </c>
      <c r="U538" s="766" t="s">
        <v>2429</v>
      </c>
      <c r="V538" s="399" t="s">
        <v>2298</v>
      </c>
      <c r="W538" s="138"/>
      <c r="X538" s="138" t="s">
        <v>4091</v>
      </c>
      <c r="Y538" s="138"/>
      <c r="Z538" s="138"/>
      <c r="AA538" s="138"/>
      <c r="AB538" s="462"/>
      <c r="AC538" s="463"/>
      <c r="AD538" s="28"/>
      <c r="AE538" s="28"/>
      <c r="AF538" s="28"/>
      <c r="AG538" s="28"/>
      <c r="AH538" s="28"/>
      <c r="AI538" s="28"/>
      <c r="AJ538" s="28"/>
    </row>
    <row r="539" ht="36.0" customHeight="1">
      <c r="A539" s="28"/>
      <c r="B539" s="723" t="s">
        <v>4129</v>
      </c>
      <c r="C539" s="725">
        <v>28.0</v>
      </c>
      <c r="D539" s="725">
        <v>8.0</v>
      </c>
      <c r="E539" s="725">
        <v>2024.0</v>
      </c>
      <c r="F539" s="449"/>
      <c r="G539" s="725">
        <v>28.0</v>
      </c>
      <c r="H539" s="725">
        <v>8.0</v>
      </c>
      <c r="I539" s="725">
        <v>2024.0</v>
      </c>
      <c r="J539" s="725" t="s">
        <v>29</v>
      </c>
      <c r="K539" s="763" t="s">
        <v>37</v>
      </c>
      <c r="L539" s="474" t="s">
        <v>2515</v>
      </c>
      <c r="M539" s="585" t="s">
        <v>4130</v>
      </c>
      <c r="N539" s="545" t="s">
        <v>2768</v>
      </c>
      <c r="O539" s="546" t="s">
        <v>2397</v>
      </c>
      <c r="P539" s="484">
        <f t="shared" si="1"/>
        <v>45553</v>
      </c>
      <c r="Q539" s="455" t="str">
        <f t="shared" si="2"/>
        <v>OK</v>
      </c>
      <c r="R539" s="138">
        <v>30.0</v>
      </c>
      <c r="S539" s="138">
        <v>8.0</v>
      </c>
      <c r="T539" s="138">
        <v>2024.0</v>
      </c>
      <c r="U539" s="404">
        <v>2.0241200003381E13</v>
      </c>
      <c r="V539" s="399" t="s">
        <v>2298</v>
      </c>
      <c r="W539" s="138"/>
      <c r="X539" s="138" t="s">
        <v>4091</v>
      </c>
      <c r="Y539" s="138"/>
      <c r="Z539" s="138"/>
      <c r="AA539" s="138"/>
      <c r="AB539" s="462"/>
      <c r="AC539" s="463"/>
      <c r="AD539" s="28"/>
      <c r="AE539" s="28"/>
      <c r="AF539" s="28"/>
      <c r="AG539" s="28"/>
      <c r="AH539" s="28"/>
      <c r="AI539" s="28"/>
      <c r="AJ539" s="28"/>
    </row>
    <row r="540" ht="34.5" customHeight="1">
      <c r="A540" s="28"/>
      <c r="B540" s="723" t="s">
        <v>4131</v>
      </c>
      <c r="C540" s="725">
        <v>28.0</v>
      </c>
      <c r="D540" s="725">
        <v>8.0</v>
      </c>
      <c r="E540" s="725">
        <v>2024.0</v>
      </c>
      <c r="F540" s="465"/>
      <c r="G540" s="725">
        <v>28.0</v>
      </c>
      <c r="H540" s="725">
        <v>8.0</v>
      </c>
      <c r="I540" s="725">
        <v>2024.0</v>
      </c>
      <c r="J540" s="725" t="s">
        <v>29</v>
      </c>
      <c r="K540" s="763" t="s">
        <v>37</v>
      </c>
      <c r="L540" s="474" t="s">
        <v>4132</v>
      </c>
      <c r="M540" s="585" t="s">
        <v>4133</v>
      </c>
      <c r="N540" s="633" t="s">
        <v>4037</v>
      </c>
      <c r="O540" s="765" t="s">
        <v>4134</v>
      </c>
      <c r="P540" s="484">
        <f t="shared" si="1"/>
        <v>45553</v>
      </c>
      <c r="Q540" s="455" t="str">
        <f t="shared" si="2"/>
        <v>OK</v>
      </c>
      <c r="R540" s="138">
        <v>19.0</v>
      </c>
      <c r="S540" s="138">
        <v>9.0</v>
      </c>
      <c r="T540" s="138">
        <v>2024.0</v>
      </c>
      <c r="U540" s="404">
        <v>2.0241200003821E13</v>
      </c>
      <c r="V540" s="399" t="s">
        <v>2298</v>
      </c>
      <c r="W540" s="138"/>
      <c r="X540" s="407" t="s">
        <v>4135</v>
      </c>
      <c r="Y540" s="138"/>
      <c r="Z540" s="138"/>
      <c r="AA540" s="138"/>
      <c r="AB540" s="462"/>
      <c r="AC540" s="463"/>
      <c r="AD540" s="28"/>
      <c r="AE540" s="28"/>
      <c r="AF540" s="28"/>
      <c r="AG540" s="28"/>
      <c r="AH540" s="28"/>
      <c r="AI540" s="28"/>
      <c r="AJ540" s="28"/>
    </row>
    <row r="541" ht="29.25" customHeight="1">
      <c r="A541" s="28"/>
      <c r="B541" s="723" t="s">
        <v>4136</v>
      </c>
      <c r="C541" s="725">
        <v>29.0</v>
      </c>
      <c r="D541" s="725">
        <v>8.0</v>
      </c>
      <c r="E541" s="725">
        <v>2024.0</v>
      </c>
      <c r="F541" s="449"/>
      <c r="G541" s="725">
        <v>29.0</v>
      </c>
      <c r="H541" s="725">
        <v>8.0</v>
      </c>
      <c r="I541" s="725">
        <v>2024.0</v>
      </c>
      <c r="J541" s="725" t="s">
        <v>29</v>
      </c>
      <c r="K541" s="763" t="s">
        <v>37</v>
      </c>
      <c r="L541" s="474" t="s">
        <v>4137</v>
      </c>
      <c r="M541" s="585" t="s">
        <v>4138</v>
      </c>
      <c r="N541" s="545" t="s">
        <v>2768</v>
      </c>
      <c r="O541" s="546" t="s">
        <v>2397</v>
      </c>
      <c r="P541" s="484">
        <f t="shared" si="1"/>
        <v>45554</v>
      </c>
      <c r="Q541" s="455" t="str">
        <f t="shared" si="2"/>
        <v>OK</v>
      </c>
      <c r="R541" s="138">
        <v>3.0</v>
      </c>
      <c r="S541" s="138">
        <v>10.0</v>
      </c>
      <c r="T541" s="138">
        <v>2024.0</v>
      </c>
      <c r="U541" s="404">
        <v>2.0241200004081E13</v>
      </c>
      <c r="V541" s="399" t="s">
        <v>2298</v>
      </c>
      <c r="W541" s="138"/>
      <c r="X541" s="138" t="s">
        <v>4139</v>
      </c>
      <c r="Y541" s="138"/>
      <c r="Z541" s="138"/>
      <c r="AA541" s="138"/>
      <c r="AB541" s="462"/>
      <c r="AC541" s="463"/>
      <c r="AD541" s="28"/>
      <c r="AE541" s="28"/>
      <c r="AF541" s="28"/>
      <c r="AG541" s="28"/>
      <c r="AH541" s="28"/>
      <c r="AI541" s="28"/>
      <c r="AJ541" s="28"/>
    </row>
    <row r="542" ht="31.5" customHeight="1">
      <c r="A542" s="28"/>
      <c r="B542" s="723" t="s">
        <v>4140</v>
      </c>
      <c r="C542" s="725">
        <v>29.0</v>
      </c>
      <c r="D542" s="725">
        <v>8.0</v>
      </c>
      <c r="E542" s="725">
        <v>2024.0</v>
      </c>
      <c r="F542" s="465"/>
      <c r="G542" s="725">
        <v>29.0</v>
      </c>
      <c r="H542" s="725">
        <v>8.0</v>
      </c>
      <c r="I542" s="725">
        <v>2024.0</v>
      </c>
      <c r="J542" s="725" t="s">
        <v>29</v>
      </c>
      <c r="K542" s="763" t="s">
        <v>37</v>
      </c>
      <c r="L542" s="474" t="s">
        <v>4141</v>
      </c>
      <c r="M542" s="585" t="s">
        <v>4126</v>
      </c>
      <c r="N542" s="552" t="s">
        <v>2889</v>
      </c>
      <c r="O542" s="543"/>
      <c r="P542" s="484">
        <f t="shared" si="1"/>
        <v>45554</v>
      </c>
      <c r="Q542" s="455" t="str">
        <f t="shared" si="2"/>
        <v>OK</v>
      </c>
      <c r="R542" s="138">
        <v>17.0</v>
      </c>
      <c r="S542" s="138">
        <v>9.0</v>
      </c>
      <c r="T542" s="138">
        <v>2024.0</v>
      </c>
      <c r="U542" s="404">
        <v>2.0241100003781E13</v>
      </c>
      <c r="V542" s="399" t="s">
        <v>2298</v>
      </c>
      <c r="W542" s="138"/>
      <c r="X542" s="138" t="s">
        <v>4123</v>
      </c>
      <c r="Y542" s="138"/>
      <c r="Z542" s="138"/>
      <c r="AA542" s="138"/>
      <c r="AB542" s="462"/>
      <c r="AC542" s="463"/>
      <c r="AD542" s="28"/>
      <c r="AE542" s="28"/>
      <c r="AF542" s="28"/>
      <c r="AG542" s="28"/>
      <c r="AH542" s="28"/>
      <c r="AI542" s="28"/>
      <c r="AJ542" s="28"/>
    </row>
    <row r="543" ht="28.5" customHeight="1">
      <c r="A543" s="28"/>
      <c r="B543" s="723" t="s">
        <v>4142</v>
      </c>
      <c r="C543" s="725">
        <v>30.0</v>
      </c>
      <c r="D543" s="725">
        <v>8.0</v>
      </c>
      <c r="E543" s="725">
        <v>2024.0</v>
      </c>
      <c r="F543" s="449"/>
      <c r="G543" s="725">
        <v>30.0</v>
      </c>
      <c r="H543" s="725">
        <v>8.0</v>
      </c>
      <c r="I543" s="725">
        <v>2024.0</v>
      </c>
      <c r="J543" s="725" t="s">
        <v>31</v>
      </c>
      <c r="K543" s="763" t="s">
        <v>37</v>
      </c>
      <c r="L543" s="474" t="s">
        <v>3558</v>
      </c>
      <c r="M543" s="585" t="s">
        <v>4143</v>
      </c>
      <c r="N543" s="672" t="s">
        <v>3697</v>
      </c>
      <c r="O543" s="42" t="s">
        <v>2289</v>
      </c>
      <c r="P543" s="767">
        <f t="shared" si="1"/>
        <v>45555</v>
      </c>
      <c r="Q543" s="455" t="str">
        <f t="shared" si="2"/>
        <v>OK</v>
      </c>
      <c r="R543" s="106">
        <v>20.0</v>
      </c>
      <c r="S543" s="106">
        <v>9.0</v>
      </c>
      <c r="T543" s="106">
        <v>2024.0</v>
      </c>
      <c r="U543" s="323" t="s">
        <v>2290</v>
      </c>
      <c r="V543" s="337" t="s">
        <v>2332</v>
      </c>
      <c r="W543" s="106"/>
      <c r="X543" s="106" t="s">
        <v>4144</v>
      </c>
      <c r="Y543" s="138"/>
      <c r="Z543" s="138"/>
      <c r="AA543" s="138"/>
      <c r="AB543" s="462"/>
      <c r="AC543" s="463"/>
      <c r="AD543" s="28"/>
      <c r="AE543" s="28"/>
      <c r="AF543" s="28"/>
      <c r="AG543" s="28"/>
      <c r="AH543" s="28"/>
      <c r="AI543" s="28"/>
      <c r="AJ543" s="28"/>
    </row>
    <row r="544" ht="30.75" customHeight="1">
      <c r="A544" s="28"/>
      <c r="B544" s="723" t="s">
        <v>4145</v>
      </c>
      <c r="C544" s="725">
        <v>30.0</v>
      </c>
      <c r="D544" s="725">
        <v>8.0</v>
      </c>
      <c r="E544" s="725">
        <v>2024.0</v>
      </c>
      <c r="F544" s="465"/>
      <c r="G544" s="725">
        <v>30.0</v>
      </c>
      <c r="H544" s="725">
        <v>8.0</v>
      </c>
      <c r="I544" s="725">
        <v>2024.0</v>
      </c>
      <c r="J544" s="725" t="s">
        <v>29</v>
      </c>
      <c r="K544" s="763" t="s">
        <v>37</v>
      </c>
      <c r="L544" s="474" t="s">
        <v>2795</v>
      </c>
      <c r="M544" s="585" t="s">
        <v>4146</v>
      </c>
      <c r="N544" s="552" t="s">
        <v>2889</v>
      </c>
      <c r="O544" s="42" t="s">
        <v>2289</v>
      </c>
      <c r="P544" s="484">
        <f t="shared" si="1"/>
        <v>45555</v>
      </c>
      <c r="Q544" s="455" t="str">
        <f t="shared" si="2"/>
        <v>OK</v>
      </c>
      <c r="R544" s="138">
        <v>25.0</v>
      </c>
      <c r="S544" s="138">
        <v>9.0</v>
      </c>
      <c r="T544" s="138">
        <v>2024.0</v>
      </c>
      <c r="U544" s="404" t="s">
        <v>2290</v>
      </c>
      <c r="V544" s="399" t="s">
        <v>2864</v>
      </c>
      <c r="W544" s="138"/>
      <c r="X544" s="138" t="s">
        <v>4147</v>
      </c>
      <c r="Y544" s="138"/>
      <c r="Z544" s="138"/>
      <c r="AA544" s="138"/>
      <c r="AB544" s="462"/>
      <c r="AC544" s="463"/>
      <c r="AD544" s="28"/>
      <c r="AE544" s="28"/>
      <c r="AF544" s="28"/>
      <c r="AG544" s="28"/>
      <c r="AH544" s="28"/>
      <c r="AI544" s="28"/>
      <c r="AJ544" s="28"/>
    </row>
    <row r="545" ht="35.25" customHeight="1">
      <c r="A545" s="28"/>
      <c r="B545" s="723" t="s">
        <v>4148</v>
      </c>
      <c r="C545" s="725">
        <v>30.0</v>
      </c>
      <c r="D545" s="725">
        <v>8.0</v>
      </c>
      <c r="E545" s="725">
        <v>2024.0</v>
      </c>
      <c r="F545" s="449"/>
      <c r="G545" s="725">
        <v>30.0</v>
      </c>
      <c r="H545" s="725">
        <v>8.0</v>
      </c>
      <c r="I545" s="725">
        <v>2024.0</v>
      </c>
      <c r="J545" s="725" t="s">
        <v>29</v>
      </c>
      <c r="K545" s="763" t="s">
        <v>37</v>
      </c>
      <c r="L545" s="474" t="s">
        <v>2795</v>
      </c>
      <c r="M545" s="585" t="s">
        <v>4149</v>
      </c>
      <c r="N545" s="552" t="s">
        <v>2889</v>
      </c>
      <c r="O545" s="42" t="s">
        <v>2289</v>
      </c>
      <c r="P545" s="484">
        <f t="shared" si="1"/>
        <v>45555</v>
      </c>
      <c r="Q545" s="455" t="str">
        <f t="shared" si="2"/>
        <v>OK</v>
      </c>
      <c r="R545" s="138">
        <v>25.0</v>
      </c>
      <c r="S545" s="138">
        <v>9.0</v>
      </c>
      <c r="T545" s="138">
        <v>2024.0</v>
      </c>
      <c r="U545" s="404">
        <v>2.024110003991E12</v>
      </c>
      <c r="V545" s="399" t="s">
        <v>2298</v>
      </c>
      <c r="W545" s="138"/>
      <c r="X545" s="138" t="s">
        <v>4150</v>
      </c>
      <c r="Y545" s="138"/>
      <c r="Z545" s="138"/>
      <c r="AA545" s="138"/>
      <c r="AB545" s="462"/>
      <c r="AC545" s="463"/>
      <c r="AD545" s="28"/>
      <c r="AE545" s="28"/>
      <c r="AF545" s="28"/>
      <c r="AG545" s="28"/>
      <c r="AH545" s="28"/>
      <c r="AI545" s="28"/>
      <c r="AJ545" s="28"/>
    </row>
    <row r="546" ht="27.0" customHeight="1">
      <c r="A546" s="28"/>
      <c r="B546" s="723" t="s">
        <v>4151</v>
      </c>
      <c r="C546" s="725">
        <v>2.0</v>
      </c>
      <c r="D546" s="725">
        <v>9.0</v>
      </c>
      <c r="E546" s="725">
        <v>2024.0</v>
      </c>
      <c r="F546" s="465"/>
      <c r="G546" s="725">
        <v>2.0</v>
      </c>
      <c r="H546" s="725">
        <v>8.0</v>
      </c>
      <c r="I546" s="725">
        <v>2024.0</v>
      </c>
      <c r="J546" s="725" t="s">
        <v>29</v>
      </c>
      <c r="K546" s="763" t="s">
        <v>37</v>
      </c>
      <c r="L546" s="474" t="s">
        <v>4152</v>
      </c>
      <c r="M546" s="585" t="s">
        <v>4052</v>
      </c>
      <c r="N546" s="19" t="s">
        <v>4153</v>
      </c>
      <c r="O546" s="42" t="s">
        <v>2289</v>
      </c>
      <c r="P546" s="484">
        <f t="shared" si="1"/>
        <v>45527</v>
      </c>
      <c r="Q546" s="455" t="str">
        <f t="shared" si="2"/>
        <v>OK</v>
      </c>
      <c r="R546" s="138">
        <v>2.0</v>
      </c>
      <c r="S546" s="138">
        <v>9.0</v>
      </c>
      <c r="T546" s="138">
        <v>2024.0</v>
      </c>
      <c r="U546" s="404" t="s">
        <v>2290</v>
      </c>
      <c r="V546" s="399" t="s">
        <v>2387</v>
      </c>
      <c r="W546" s="138"/>
      <c r="X546" s="138" t="s">
        <v>4154</v>
      </c>
      <c r="Y546" s="138"/>
      <c r="Z546" s="138"/>
      <c r="AA546" s="138"/>
      <c r="AB546" s="462"/>
      <c r="AC546" s="463"/>
      <c r="AD546" s="28"/>
      <c r="AE546" s="28"/>
      <c r="AF546" s="28"/>
      <c r="AG546" s="28"/>
      <c r="AH546" s="28"/>
      <c r="AI546" s="28"/>
      <c r="AJ546" s="28"/>
    </row>
    <row r="547" ht="35.25" customHeight="1">
      <c r="A547" s="28"/>
      <c r="B547" s="723" t="s">
        <v>4155</v>
      </c>
      <c r="C547" s="725">
        <v>2.0</v>
      </c>
      <c r="D547" s="725">
        <v>9.0</v>
      </c>
      <c r="E547" s="725">
        <v>2024.0</v>
      </c>
      <c r="F547" s="449"/>
      <c r="G547" s="725">
        <v>2.0</v>
      </c>
      <c r="H547" s="725">
        <v>8.0</v>
      </c>
      <c r="I547" s="725">
        <v>2024.0</v>
      </c>
      <c r="J547" s="725" t="s">
        <v>29</v>
      </c>
      <c r="K547" s="763" t="s">
        <v>37</v>
      </c>
      <c r="L547" s="474" t="s">
        <v>4156</v>
      </c>
      <c r="M547" s="585" t="s">
        <v>4157</v>
      </c>
      <c r="N547" s="552" t="s">
        <v>2889</v>
      </c>
      <c r="O547" s="42" t="s">
        <v>2289</v>
      </c>
      <c r="P547" s="484">
        <f t="shared" si="1"/>
        <v>45527</v>
      </c>
      <c r="Q547" s="455" t="str">
        <f t="shared" si="2"/>
        <v>OK</v>
      </c>
      <c r="R547" s="138">
        <v>5.0</v>
      </c>
      <c r="S547" s="138">
        <v>9.0</v>
      </c>
      <c r="T547" s="138">
        <v>2024.0</v>
      </c>
      <c r="U547" s="404">
        <v>2.0241100003661E13</v>
      </c>
      <c r="V547" s="399" t="s">
        <v>2298</v>
      </c>
      <c r="W547" s="138"/>
      <c r="X547" s="138" t="s">
        <v>4158</v>
      </c>
      <c r="Y547" s="138"/>
      <c r="Z547" s="138"/>
      <c r="AA547" s="138"/>
      <c r="AB547" s="462"/>
      <c r="AC547" s="463"/>
      <c r="AD547" s="28"/>
      <c r="AE547" s="28"/>
      <c r="AF547" s="28"/>
      <c r="AG547" s="28"/>
      <c r="AH547" s="28"/>
      <c r="AI547" s="28"/>
      <c r="AJ547" s="28"/>
    </row>
    <row r="548" ht="36.0" customHeight="1">
      <c r="A548" s="28"/>
      <c r="B548" s="723" t="s">
        <v>4159</v>
      </c>
      <c r="C548" s="725">
        <v>3.0</v>
      </c>
      <c r="D548" s="725">
        <v>9.0</v>
      </c>
      <c r="E548" s="725">
        <v>2024.0</v>
      </c>
      <c r="F548" s="465"/>
      <c r="G548" s="725">
        <v>3.0</v>
      </c>
      <c r="H548" s="725">
        <v>9.0</v>
      </c>
      <c r="I548" s="725">
        <v>2024.0</v>
      </c>
      <c r="J548" s="725" t="s">
        <v>29</v>
      </c>
      <c r="K548" s="763" t="s">
        <v>37</v>
      </c>
      <c r="L548" s="474" t="s">
        <v>4160</v>
      </c>
      <c r="M548" s="585" t="s">
        <v>4161</v>
      </c>
      <c r="N548" s="552" t="s">
        <v>2889</v>
      </c>
      <c r="O548" s="42" t="s">
        <v>2289</v>
      </c>
      <c r="P548" s="484">
        <f t="shared" si="1"/>
        <v>45559</v>
      </c>
      <c r="Q548" s="455" t="str">
        <f t="shared" si="2"/>
        <v>OK</v>
      </c>
      <c r="R548" s="138">
        <v>5.0</v>
      </c>
      <c r="S548" s="138">
        <v>9.0</v>
      </c>
      <c r="T548" s="138">
        <v>2024.0</v>
      </c>
      <c r="U548" s="404">
        <v>2.0241100003641E13</v>
      </c>
      <c r="V548" s="399" t="s">
        <v>2298</v>
      </c>
      <c r="W548" s="138"/>
      <c r="X548" s="138" t="s">
        <v>4162</v>
      </c>
      <c r="Y548" s="138"/>
      <c r="Z548" s="138"/>
      <c r="AA548" s="138"/>
      <c r="AB548" s="462"/>
      <c r="AC548" s="463"/>
      <c r="AD548" s="28"/>
      <c r="AE548" s="28"/>
      <c r="AF548" s="28"/>
      <c r="AG548" s="28"/>
      <c r="AH548" s="28"/>
      <c r="AI548" s="28"/>
      <c r="AJ548" s="28"/>
    </row>
    <row r="549" ht="39.75" customHeight="1">
      <c r="A549" s="28"/>
      <c r="B549" s="723" t="s">
        <v>4163</v>
      </c>
      <c r="C549" s="725">
        <v>4.0</v>
      </c>
      <c r="D549" s="725">
        <v>9.0</v>
      </c>
      <c r="E549" s="725">
        <v>2024.0</v>
      </c>
      <c r="F549" s="449"/>
      <c r="G549" s="725">
        <v>4.0</v>
      </c>
      <c r="H549" s="725">
        <v>9.0</v>
      </c>
      <c r="I549" s="725">
        <v>2024.0</v>
      </c>
      <c r="J549" s="725" t="s">
        <v>29</v>
      </c>
      <c r="K549" s="763" t="s">
        <v>37</v>
      </c>
      <c r="L549" s="474" t="s">
        <v>4164</v>
      </c>
      <c r="M549" s="585" t="s">
        <v>4165</v>
      </c>
      <c r="N549" s="633" t="s">
        <v>4037</v>
      </c>
      <c r="O549" s="469" t="s">
        <v>4166</v>
      </c>
      <c r="P549" s="768">
        <v>45540.0</v>
      </c>
      <c r="Q549" s="455" t="str">
        <f t="shared" si="2"/>
        <v>OK</v>
      </c>
      <c r="R549" s="280">
        <v>29.0</v>
      </c>
      <c r="S549" s="280">
        <v>10.0</v>
      </c>
      <c r="T549" s="280">
        <v>2024.0</v>
      </c>
      <c r="U549" s="502">
        <v>2.0241600004651E13</v>
      </c>
      <c r="V549" s="399" t="s">
        <v>2298</v>
      </c>
      <c r="W549" s="280"/>
      <c r="X549" s="138" t="s">
        <v>4167</v>
      </c>
      <c r="Y549" s="138"/>
      <c r="Z549" s="138"/>
      <c r="AA549" s="138"/>
      <c r="AB549" s="462"/>
      <c r="AC549" s="463"/>
      <c r="AD549" s="28"/>
      <c r="AE549" s="28"/>
      <c r="AF549" s="28"/>
      <c r="AG549" s="28"/>
      <c r="AH549" s="28"/>
      <c r="AI549" s="28"/>
      <c r="AJ549" s="28"/>
    </row>
    <row r="550" ht="40.5" customHeight="1">
      <c r="A550" s="28"/>
      <c r="B550" s="723" t="s">
        <v>4168</v>
      </c>
      <c r="C550" s="725">
        <v>4.0</v>
      </c>
      <c r="D550" s="725">
        <v>9.0</v>
      </c>
      <c r="E550" s="725">
        <v>2024.0</v>
      </c>
      <c r="F550" s="465"/>
      <c r="G550" s="725">
        <v>4.0</v>
      </c>
      <c r="H550" s="725">
        <v>9.0</v>
      </c>
      <c r="I550" s="725">
        <v>2024.0</v>
      </c>
      <c r="J550" s="725" t="s">
        <v>29</v>
      </c>
      <c r="K550" s="763" t="s">
        <v>37</v>
      </c>
      <c r="L550" s="474" t="s">
        <v>4169</v>
      </c>
      <c r="M550" s="585" t="s">
        <v>4170</v>
      </c>
      <c r="N550" s="552" t="s">
        <v>2889</v>
      </c>
      <c r="O550" s="42" t="s">
        <v>2289</v>
      </c>
      <c r="P550" s="484">
        <f t="shared" ref="P550:P587" si="3">IF(OR(G550="",H550="",I550=""),"0/0/0",(G550&amp;"/"&amp;H550&amp;"/"&amp;I550)+21)</f>
        <v>45560</v>
      </c>
      <c r="Q550" s="455" t="str">
        <f t="shared" si="2"/>
        <v>OK</v>
      </c>
      <c r="R550" s="138">
        <v>24.0</v>
      </c>
      <c r="S550" s="138">
        <v>9.0</v>
      </c>
      <c r="T550" s="138">
        <v>2024.0</v>
      </c>
      <c r="U550" s="404">
        <v>2.0241100003881E13</v>
      </c>
      <c r="V550" s="399" t="s">
        <v>2298</v>
      </c>
      <c r="W550" s="138"/>
      <c r="X550" s="138" t="s">
        <v>4171</v>
      </c>
      <c r="Y550" s="138"/>
      <c r="Z550" s="138"/>
      <c r="AA550" s="138"/>
      <c r="AB550" s="462"/>
      <c r="AC550" s="463"/>
      <c r="AD550" s="28"/>
      <c r="AE550" s="28"/>
      <c r="AF550" s="28"/>
      <c r="AG550" s="28"/>
      <c r="AH550" s="28"/>
      <c r="AI550" s="28"/>
      <c r="AJ550" s="28"/>
    </row>
    <row r="551" ht="45.0" customHeight="1">
      <c r="A551" s="28"/>
      <c r="B551" s="723" t="s">
        <v>4172</v>
      </c>
      <c r="C551" s="725">
        <v>4.0</v>
      </c>
      <c r="D551" s="725">
        <v>9.0</v>
      </c>
      <c r="E551" s="725">
        <v>2024.0</v>
      </c>
      <c r="F551" s="449"/>
      <c r="G551" s="725">
        <v>4.0</v>
      </c>
      <c r="H551" s="725">
        <v>9.0</v>
      </c>
      <c r="I551" s="725">
        <v>2024.0</v>
      </c>
      <c r="J551" s="725" t="s">
        <v>29</v>
      </c>
      <c r="K551" s="763" t="s">
        <v>37</v>
      </c>
      <c r="L551" s="474" t="s">
        <v>4169</v>
      </c>
      <c r="M551" s="585" t="s">
        <v>4173</v>
      </c>
      <c r="N551" s="552" t="s">
        <v>2889</v>
      </c>
      <c r="O551" s="42" t="s">
        <v>2289</v>
      </c>
      <c r="P551" s="484">
        <f t="shared" si="3"/>
        <v>45560</v>
      </c>
      <c r="Q551" s="455" t="str">
        <f t="shared" si="2"/>
        <v>OK</v>
      </c>
      <c r="R551" s="138">
        <v>24.0</v>
      </c>
      <c r="S551" s="138">
        <v>9.0</v>
      </c>
      <c r="T551" s="138">
        <v>2024.0</v>
      </c>
      <c r="U551" s="404">
        <v>2.0241100003881E13</v>
      </c>
      <c r="V551" s="399" t="s">
        <v>2298</v>
      </c>
      <c r="W551" s="138"/>
      <c r="X551" s="138" t="s">
        <v>4171</v>
      </c>
      <c r="Y551" s="138"/>
      <c r="Z551" s="138"/>
      <c r="AA551" s="138"/>
      <c r="AB551" s="462"/>
      <c r="AC551" s="463"/>
      <c r="AD551" s="28"/>
      <c r="AE551" s="28"/>
      <c r="AF551" s="28"/>
      <c r="AG551" s="28"/>
      <c r="AH551" s="28"/>
      <c r="AI551" s="28"/>
      <c r="AJ551" s="28"/>
    </row>
    <row r="552" ht="25.5" customHeight="1">
      <c r="A552" s="28"/>
      <c r="B552" s="723" t="s">
        <v>4174</v>
      </c>
      <c r="C552" s="725">
        <v>5.0</v>
      </c>
      <c r="D552" s="725">
        <v>9.0</v>
      </c>
      <c r="E552" s="725">
        <v>2024.0</v>
      </c>
      <c r="F552" s="465"/>
      <c r="G552" s="725">
        <v>5.0</v>
      </c>
      <c r="H552" s="725">
        <v>9.0</v>
      </c>
      <c r="I552" s="725">
        <v>2024.0</v>
      </c>
      <c r="J552" s="725" t="s">
        <v>29</v>
      </c>
      <c r="K552" s="763" t="s">
        <v>37</v>
      </c>
      <c r="L552" s="474" t="s">
        <v>4175</v>
      </c>
      <c r="M552" s="585" t="s">
        <v>4176</v>
      </c>
      <c r="N552" s="552" t="s">
        <v>2889</v>
      </c>
      <c r="O552" s="42" t="s">
        <v>2289</v>
      </c>
      <c r="P552" s="484">
        <f t="shared" si="3"/>
        <v>45561</v>
      </c>
      <c r="Q552" s="455" t="str">
        <f t="shared" si="2"/>
        <v>OK</v>
      </c>
      <c r="R552" s="138">
        <v>17.0</v>
      </c>
      <c r="S552" s="138">
        <v>9.0</v>
      </c>
      <c r="T552" s="138">
        <v>2024.0</v>
      </c>
      <c r="U552" s="404">
        <v>2.0241100003791E13</v>
      </c>
      <c r="V552" s="399" t="s">
        <v>2298</v>
      </c>
      <c r="W552" s="138"/>
      <c r="X552" s="138" t="s">
        <v>4177</v>
      </c>
      <c r="Y552" s="138"/>
      <c r="Z552" s="138"/>
      <c r="AA552" s="138"/>
      <c r="AB552" s="462"/>
      <c r="AC552" s="463"/>
      <c r="AD552" s="28"/>
      <c r="AE552" s="28"/>
      <c r="AF552" s="28"/>
      <c r="AG552" s="28"/>
      <c r="AH552" s="28"/>
      <c r="AI552" s="28"/>
      <c r="AJ552" s="28"/>
    </row>
    <row r="553" ht="39.75" customHeight="1">
      <c r="A553" s="28"/>
      <c r="B553" s="723" t="s">
        <v>4178</v>
      </c>
      <c r="C553" s="725">
        <v>6.0</v>
      </c>
      <c r="D553" s="725">
        <v>9.0</v>
      </c>
      <c r="E553" s="725">
        <v>2024.0</v>
      </c>
      <c r="F553" s="449"/>
      <c r="G553" s="725">
        <v>6.0</v>
      </c>
      <c r="H553" s="725">
        <v>9.0</v>
      </c>
      <c r="I553" s="725">
        <v>2024.0</v>
      </c>
      <c r="J553" s="725" t="s">
        <v>29</v>
      </c>
      <c r="K553" s="763" t="s">
        <v>37</v>
      </c>
      <c r="L553" s="474" t="s">
        <v>3473</v>
      </c>
      <c r="M553" s="585" t="s">
        <v>4179</v>
      </c>
      <c r="N553" s="565" t="s">
        <v>2428</v>
      </c>
      <c r="O553" s="600" t="s">
        <v>4180</v>
      </c>
      <c r="P553" s="484">
        <f t="shared" si="3"/>
        <v>45562</v>
      </c>
      <c r="Q553" s="455" t="str">
        <f t="shared" si="2"/>
        <v>OK</v>
      </c>
      <c r="R553" s="280">
        <v>12.0</v>
      </c>
      <c r="S553" s="280">
        <v>9.0</v>
      </c>
      <c r="T553" s="280">
        <v>2024.0</v>
      </c>
      <c r="U553" s="646">
        <v>2.0241400003701E13</v>
      </c>
      <c r="V553" s="368" t="s">
        <v>2298</v>
      </c>
      <c r="W553" s="280"/>
      <c r="X553" s="280" t="s">
        <v>4181</v>
      </c>
      <c r="Y553" s="138"/>
      <c r="Z553" s="138"/>
      <c r="AA553" s="138"/>
      <c r="AB553" s="462"/>
      <c r="AC553" s="463"/>
      <c r="AD553" s="28"/>
      <c r="AE553" s="28"/>
      <c r="AF553" s="28"/>
      <c r="AG553" s="28"/>
      <c r="AH553" s="28"/>
      <c r="AI553" s="28"/>
      <c r="AJ553" s="28"/>
    </row>
    <row r="554" ht="39.75" customHeight="1">
      <c r="A554" s="28"/>
      <c r="B554" s="723" t="s">
        <v>4182</v>
      </c>
      <c r="C554" s="725">
        <v>6.0</v>
      </c>
      <c r="D554" s="725">
        <v>9.0</v>
      </c>
      <c r="E554" s="725">
        <v>2024.0</v>
      </c>
      <c r="F554" s="465"/>
      <c r="G554" s="725">
        <v>6.0</v>
      </c>
      <c r="H554" s="725">
        <v>9.0</v>
      </c>
      <c r="I554" s="725">
        <v>2024.0</v>
      </c>
      <c r="J554" s="725" t="s">
        <v>29</v>
      </c>
      <c r="K554" s="763" t="s">
        <v>37</v>
      </c>
      <c r="L554" s="474" t="s">
        <v>2486</v>
      </c>
      <c r="M554" s="585" t="s">
        <v>4183</v>
      </c>
      <c r="N554" s="545" t="s">
        <v>2768</v>
      </c>
      <c r="O554" s="765" t="s">
        <v>4184</v>
      </c>
      <c r="P554" s="484">
        <f t="shared" si="3"/>
        <v>45562</v>
      </c>
      <c r="Q554" s="455" t="str">
        <f t="shared" si="2"/>
        <v>OK</v>
      </c>
      <c r="R554" s="138">
        <v>17.0</v>
      </c>
      <c r="S554" s="138">
        <v>9.0</v>
      </c>
      <c r="T554" s="138">
        <v>2024.0</v>
      </c>
      <c r="U554" s="404">
        <v>2.0241200003731E13</v>
      </c>
      <c r="V554" s="399" t="s">
        <v>2298</v>
      </c>
      <c r="W554" s="138"/>
      <c r="X554" s="138" t="s">
        <v>4091</v>
      </c>
      <c r="Y554" s="138"/>
      <c r="Z554" s="138"/>
      <c r="AA554" s="138"/>
      <c r="AB554" s="462"/>
      <c r="AC554" s="463"/>
      <c r="AD554" s="28"/>
      <c r="AE554" s="28"/>
      <c r="AF554" s="28"/>
      <c r="AG554" s="28"/>
      <c r="AH554" s="28"/>
      <c r="AI554" s="28"/>
      <c r="AJ554" s="28"/>
    </row>
    <row r="555" ht="36.0" customHeight="1">
      <c r="A555" s="28"/>
      <c r="B555" s="723" t="s">
        <v>4185</v>
      </c>
      <c r="C555" s="725">
        <v>6.0</v>
      </c>
      <c r="D555" s="725">
        <v>9.0</v>
      </c>
      <c r="E555" s="725">
        <v>2024.0</v>
      </c>
      <c r="F555" s="449"/>
      <c r="G555" s="725">
        <v>6.0</v>
      </c>
      <c r="H555" s="725">
        <v>9.0</v>
      </c>
      <c r="I555" s="725">
        <v>2024.0</v>
      </c>
      <c r="J555" s="725" t="s">
        <v>29</v>
      </c>
      <c r="K555" s="763" t="s">
        <v>37</v>
      </c>
      <c r="L555" s="474" t="s">
        <v>4073</v>
      </c>
      <c r="M555" s="585" t="s">
        <v>4186</v>
      </c>
      <c r="N555" s="508" t="s">
        <v>2331</v>
      </c>
      <c r="O555" s="42"/>
      <c r="P555" s="484">
        <f t="shared" si="3"/>
        <v>45562</v>
      </c>
      <c r="Q555" s="455" t="str">
        <f t="shared" si="2"/>
        <v>OK</v>
      </c>
      <c r="R555" s="138"/>
      <c r="S555" s="138"/>
      <c r="T555" s="138"/>
      <c r="U555" s="404" t="s">
        <v>2290</v>
      </c>
      <c r="V555" s="399" t="s">
        <v>2332</v>
      </c>
      <c r="W555" s="138"/>
      <c r="X555" s="138" t="s">
        <v>4187</v>
      </c>
      <c r="Y555" s="138"/>
      <c r="Z555" s="138"/>
      <c r="AA555" s="138"/>
      <c r="AB555" s="462"/>
      <c r="AC555" s="463"/>
      <c r="AD555" s="28"/>
      <c r="AE555" s="28"/>
      <c r="AF555" s="28"/>
      <c r="AG555" s="28"/>
      <c r="AH555" s="28"/>
      <c r="AI555" s="28"/>
      <c r="AJ555" s="28"/>
    </row>
    <row r="556" ht="37.5" customHeight="1">
      <c r="A556" s="28"/>
      <c r="B556" s="723" t="s">
        <v>4188</v>
      </c>
      <c r="C556" s="725">
        <v>6.0</v>
      </c>
      <c r="D556" s="725">
        <v>9.0</v>
      </c>
      <c r="E556" s="725">
        <v>2024.0</v>
      </c>
      <c r="F556" s="465"/>
      <c r="G556" s="725">
        <v>6.0</v>
      </c>
      <c r="H556" s="725">
        <v>9.0</v>
      </c>
      <c r="I556" s="725">
        <v>2024.0</v>
      </c>
      <c r="J556" s="725" t="s">
        <v>29</v>
      </c>
      <c r="K556" s="763" t="s">
        <v>37</v>
      </c>
      <c r="L556" s="474" t="s">
        <v>2310</v>
      </c>
      <c r="M556" s="585" t="s">
        <v>4189</v>
      </c>
      <c r="N556" s="565" t="s">
        <v>2428</v>
      </c>
      <c r="O556" s="769" t="s">
        <v>3968</v>
      </c>
      <c r="P556" s="484">
        <f t="shared" si="3"/>
        <v>45562</v>
      </c>
      <c r="Q556" s="455" t="str">
        <f t="shared" si="2"/>
        <v>OK</v>
      </c>
      <c r="R556" s="138">
        <v>1.0</v>
      </c>
      <c r="S556" s="138">
        <v>10.0</v>
      </c>
      <c r="T556" s="138">
        <v>2024.0</v>
      </c>
      <c r="U556" s="404" t="s">
        <v>2290</v>
      </c>
      <c r="V556" s="399" t="s">
        <v>4190</v>
      </c>
      <c r="W556" s="138"/>
      <c r="X556" s="138" t="s">
        <v>2388</v>
      </c>
      <c r="Y556" s="138"/>
      <c r="Z556" s="138"/>
      <c r="AA556" s="138"/>
      <c r="AB556" s="462"/>
      <c r="AC556" s="463"/>
      <c r="AD556" s="28"/>
      <c r="AE556" s="28"/>
      <c r="AF556" s="28"/>
      <c r="AG556" s="28"/>
      <c r="AH556" s="28"/>
      <c r="AI556" s="28"/>
      <c r="AJ556" s="28"/>
    </row>
    <row r="557" ht="44.25" customHeight="1">
      <c r="A557" s="28"/>
      <c r="B557" s="723" t="s">
        <v>4191</v>
      </c>
      <c r="C557" s="725">
        <v>9.0</v>
      </c>
      <c r="D557" s="725">
        <v>9.0</v>
      </c>
      <c r="E557" s="725">
        <v>2024.0</v>
      </c>
      <c r="F557" s="449"/>
      <c r="G557" s="725">
        <v>9.0</v>
      </c>
      <c r="H557" s="725">
        <v>9.0</v>
      </c>
      <c r="I557" s="725">
        <v>2024.0</v>
      </c>
      <c r="J557" s="725" t="s">
        <v>29</v>
      </c>
      <c r="K557" s="763" t="s">
        <v>37</v>
      </c>
      <c r="L557" s="474" t="s">
        <v>4192</v>
      </c>
      <c r="M557" s="675" t="s">
        <v>4193</v>
      </c>
      <c r="N557" s="545" t="s">
        <v>2768</v>
      </c>
      <c r="O557" s="765" t="s">
        <v>4194</v>
      </c>
      <c r="P557" s="634">
        <f t="shared" si="3"/>
        <v>45565</v>
      </c>
      <c r="Q557" s="455" t="str">
        <f t="shared" si="2"/>
        <v>OK</v>
      </c>
      <c r="R557" s="360"/>
      <c r="S557" s="360"/>
      <c r="T557" s="360"/>
      <c r="U557" s="676" t="s">
        <v>2429</v>
      </c>
      <c r="V557" s="365" t="s">
        <v>3001</v>
      </c>
      <c r="W557" s="360"/>
      <c r="X557" s="360" t="s">
        <v>4195</v>
      </c>
      <c r="Y557" s="138"/>
      <c r="Z557" s="138"/>
      <c r="AA557" s="138"/>
      <c r="AB557" s="462"/>
      <c r="AC557" s="463"/>
      <c r="AD557" s="28"/>
      <c r="AE557" s="28"/>
      <c r="AF557" s="28"/>
      <c r="AG557" s="28"/>
      <c r="AH557" s="28"/>
      <c r="AI557" s="28"/>
      <c r="AJ557" s="28"/>
    </row>
    <row r="558" ht="28.5" customHeight="1">
      <c r="A558" s="28"/>
      <c r="B558" s="723" t="s">
        <v>4196</v>
      </c>
      <c r="C558" s="725">
        <v>9.0</v>
      </c>
      <c r="D558" s="725">
        <v>9.0</v>
      </c>
      <c r="E558" s="725">
        <v>2024.0</v>
      </c>
      <c r="F558" s="465"/>
      <c r="G558" s="725">
        <v>9.0</v>
      </c>
      <c r="H558" s="725">
        <v>9.0</v>
      </c>
      <c r="I558" s="725">
        <v>2024.0</v>
      </c>
      <c r="J558" s="725" t="s">
        <v>29</v>
      </c>
      <c r="K558" s="763" t="s">
        <v>37</v>
      </c>
      <c r="L558" s="474" t="s">
        <v>4197</v>
      </c>
      <c r="M558" s="585" t="s">
        <v>4198</v>
      </c>
      <c r="N558" s="13" t="s">
        <v>4153</v>
      </c>
      <c r="O558" s="42"/>
      <c r="P558" s="484">
        <f t="shared" si="3"/>
        <v>45565</v>
      </c>
      <c r="Q558" s="455" t="str">
        <f t="shared" si="2"/>
        <v>OK</v>
      </c>
      <c r="R558" s="138"/>
      <c r="S558" s="138"/>
      <c r="T558" s="138"/>
      <c r="U558" s="404" t="s">
        <v>2290</v>
      </c>
      <c r="V558" s="399" t="s">
        <v>2387</v>
      </c>
      <c r="W558" s="138"/>
      <c r="X558" s="736" t="s">
        <v>4199</v>
      </c>
      <c r="Y558" s="138"/>
      <c r="Z558" s="138"/>
      <c r="AA558" s="138"/>
      <c r="AB558" s="462"/>
      <c r="AC558" s="463"/>
      <c r="AD558" s="28"/>
      <c r="AE558" s="28"/>
      <c r="AF558" s="28"/>
      <c r="AG558" s="28"/>
      <c r="AH558" s="28"/>
      <c r="AI558" s="28"/>
      <c r="AJ558" s="28"/>
    </row>
    <row r="559" ht="36.75" customHeight="1">
      <c r="A559" s="28"/>
      <c r="B559" s="723" t="s">
        <v>4200</v>
      </c>
      <c r="C559" s="725">
        <v>10.0</v>
      </c>
      <c r="D559" s="725">
        <v>9.0</v>
      </c>
      <c r="E559" s="725">
        <v>2024.0</v>
      </c>
      <c r="F559" s="449"/>
      <c r="G559" s="725">
        <v>10.0</v>
      </c>
      <c r="H559" s="725">
        <v>9.0</v>
      </c>
      <c r="I559" s="725">
        <v>2024.0</v>
      </c>
      <c r="J559" s="725" t="s">
        <v>31</v>
      </c>
      <c r="K559" s="763" t="s">
        <v>37</v>
      </c>
      <c r="L559" s="474" t="s">
        <v>4201</v>
      </c>
      <c r="M559" s="585" t="s">
        <v>4202</v>
      </c>
      <c r="N559" s="552" t="s">
        <v>2889</v>
      </c>
      <c r="O559" s="42"/>
      <c r="P559" s="484">
        <f t="shared" si="3"/>
        <v>45566</v>
      </c>
      <c r="Q559" s="455" t="str">
        <f t="shared" si="2"/>
        <v>OK</v>
      </c>
      <c r="R559" s="138">
        <v>24.0</v>
      </c>
      <c r="S559" s="138">
        <v>9.0</v>
      </c>
      <c r="T559" s="138">
        <v>2024.0</v>
      </c>
      <c r="U559" s="404" t="s">
        <v>2290</v>
      </c>
      <c r="V559" s="399" t="s">
        <v>2864</v>
      </c>
      <c r="W559" s="138"/>
      <c r="X559" s="138" t="s">
        <v>4203</v>
      </c>
      <c r="Y559" s="138"/>
      <c r="Z559" s="138"/>
      <c r="AA559" s="138"/>
      <c r="AB559" s="462"/>
      <c r="AC559" s="463"/>
      <c r="AD559" s="28"/>
      <c r="AE559" s="28"/>
      <c r="AF559" s="28"/>
      <c r="AG559" s="28"/>
      <c r="AH559" s="28"/>
      <c r="AI559" s="28"/>
      <c r="AJ559" s="28"/>
    </row>
    <row r="560" ht="24.75" customHeight="1">
      <c r="A560" s="28"/>
      <c r="B560" s="723" t="s">
        <v>4204</v>
      </c>
      <c r="C560" s="725">
        <v>10.0</v>
      </c>
      <c r="D560" s="725">
        <v>9.0</v>
      </c>
      <c r="E560" s="725">
        <v>2024.0</v>
      </c>
      <c r="F560" s="465"/>
      <c r="G560" s="725">
        <v>10.0</v>
      </c>
      <c r="H560" s="725">
        <v>9.0</v>
      </c>
      <c r="I560" s="725">
        <v>2024.0</v>
      </c>
      <c r="J560" s="725" t="s">
        <v>31</v>
      </c>
      <c r="K560" s="763" t="s">
        <v>37</v>
      </c>
      <c r="L560" s="474" t="s">
        <v>4201</v>
      </c>
      <c r="M560" s="585" t="s">
        <v>4205</v>
      </c>
      <c r="N560" s="552" t="s">
        <v>2889</v>
      </c>
      <c r="O560" s="42"/>
      <c r="P560" s="484">
        <f t="shared" si="3"/>
        <v>45566</v>
      </c>
      <c r="Q560" s="455" t="str">
        <f t="shared" si="2"/>
        <v>OK</v>
      </c>
      <c r="R560" s="138">
        <v>25.0</v>
      </c>
      <c r="S560" s="138">
        <v>9.0</v>
      </c>
      <c r="T560" s="138">
        <v>2024.0</v>
      </c>
      <c r="U560" s="404" t="s">
        <v>2290</v>
      </c>
      <c r="V560" s="399" t="s">
        <v>2864</v>
      </c>
      <c r="W560" s="138"/>
      <c r="X560" s="138" t="s">
        <v>4206</v>
      </c>
      <c r="Y560" s="138"/>
      <c r="Z560" s="138"/>
      <c r="AA560" s="138"/>
      <c r="AB560" s="462"/>
      <c r="AC560" s="463"/>
      <c r="AD560" s="28"/>
      <c r="AE560" s="28"/>
      <c r="AF560" s="28"/>
      <c r="AG560" s="28"/>
      <c r="AH560" s="28"/>
      <c r="AI560" s="28"/>
      <c r="AJ560" s="28"/>
    </row>
    <row r="561" ht="39.75" customHeight="1">
      <c r="A561" s="28"/>
      <c r="B561" s="723" t="s">
        <v>4207</v>
      </c>
      <c r="C561" s="725">
        <v>10.0</v>
      </c>
      <c r="D561" s="725">
        <v>9.0</v>
      </c>
      <c r="E561" s="725">
        <v>2024.0</v>
      </c>
      <c r="F561" s="449"/>
      <c r="G561" s="725">
        <v>10.0</v>
      </c>
      <c r="H561" s="725">
        <v>9.0</v>
      </c>
      <c r="I561" s="725">
        <v>2024.0</v>
      </c>
      <c r="J561" s="725" t="s">
        <v>29</v>
      </c>
      <c r="K561" s="763" t="s">
        <v>37</v>
      </c>
      <c r="L561" s="474" t="s">
        <v>2515</v>
      </c>
      <c r="M561" s="585" t="s">
        <v>2516</v>
      </c>
      <c r="N561" s="545" t="s">
        <v>2768</v>
      </c>
      <c r="O561" s="765" t="s">
        <v>2397</v>
      </c>
      <c r="P561" s="484">
        <f t="shared" si="3"/>
        <v>45566</v>
      </c>
      <c r="Q561" s="455" t="str">
        <f t="shared" si="2"/>
        <v>OK</v>
      </c>
      <c r="R561" s="138">
        <v>17.0</v>
      </c>
      <c r="S561" s="138">
        <v>9.0</v>
      </c>
      <c r="T561" s="138">
        <v>2024.0</v>
      </c>
      <c r="U561" s="404">
        <v>2.0241200003741E13</v>
      </c>
      <c r="V561" s="399" t="s">
        <v>2298</v>
      </c>
      <c r="W561" s="138"/>
      <c r="X561" s="138" t="s">
        <v>4091</v>
      </c>
      <c r="Y561" s="138"/>
      <c r="Z561" s="138"/>
      <c r="AA561" s="138"/>
      <c r="AB561" s="462"/>
      <c r="AC561" s="463"/>
      <c r="AD561" s="28"/>
      <c r="AE561" s="28"/>
      <c r="AF561" s="28"/>
      <c r="AG561" s="28"/>
      <c r="AH561" s="28"/>
      <c r="AI561" s="28"/>
      <c r="AJ561" s="28"/>
    </row>
    <row r="562" ht="42.75" customHeight="1">
      <c r="A562" s="28"/>
      <c r="B562" s="723" t="s">
        <v>4208</v>
      </c>
      <c r="C562" s="725">
        <v>10.0</v>
      </c>
      <c r="D562" s="725">
        <v>9.0</v>
      </c>
      <c r="E562" s="725">
        <v>2024.0</v>
      </c>
      <c r="F562" s="465"/>
      <c r="G562" s="725">
        <v>10.0</v>
      </c>
      <c r="H562" s="725">
        <v>9.0</v>
      </c>
      <c r="I562" s="725">
        <v>2024.0</v>
      </c>
      <c r="J562" s="725" t="s">
        <v>29</v>
      </c>
      <c r="K562" s="763" t="s">
        <v>37</v>
      </c>
      <c r="L562" s="474" t="s">
        <v>2515</v>
      </c>
      <c r="M562" s="585" t="s">
        <v>4209</v>
      </c>
      <c r="N562" s="545" t="s">
        <v>2768</v>
      </c>
      <c r="O562" s="765" t="s">
        <v>2397</v>
      </c>
      <c r="P562" s="484">
        <f t="shared" si="3"/>
        <v>45566</v>
      </c>
      <c r="Q562" s="455" t="str">
        <f t="shared" si="2"/>
        <v>OK</v>
      </c>
      <c r="R562" s="138">
        <v>17.0</v>
      </c>
      <c r="S562" s="138">
        <v>9.0</v>
      </c>
      <c r="T562" s="138">
        <v>2024.0</v>
      </c>
      <c r="U562" s="404">
        <v>2.0241200003751E13</v>
      </c>
      <c r="V562" s="399" t="s">
        <v>2298</v>
      </c>
      <c r="W562" s="138"/>
      <c r="X562" s="138" t="s">
        <v>4091</v>
      </c>
      <c r="Y562" s="138"/>
      <c r="Z562" s="138"/>
      <c r="AA562" s="138"/>
      <c r="AB562" s="462"/>
      <c r="AC562" s="463"/>
      <c r="AD562" s="28"/>
      <c r="AE562" s="28"/>
      <c r="AF562" s="28"/>
      <c r="AG562" s="28"/>
      <c r="AH562" s="28"/>
      <c r="AI562" s="28"/>
      <c r="AJ562" s="28"/>
    </row>
    <row r="563" ht="23.25" customHeight="1">
      <c r="A563" s="28"/>
      <c r="B563" s="723" t="s">
        <v>4210</v>
      </c>
      <c r="C563" s="725">
        <v>10.0</v>
      </c>
      <c r="D563" s="725">
        <v>9.0</v>
      </c>
      <c r="E563" s="725">
        <v>2024.0</v>
      </c>
      <c r="F563" s="449"/>
      <c r="G563" s="725">
        <v>10.0</v>
      </c>
      <c r="H563" s="725">
        <v>9.0</v>
      </c>
      <c r="I563" s="725">
        <v>2024.0</v>
      </c>
      <c r="J563" s="725" t="s">
        <v>33</v>
      </c>
      <c r="K563" s="763" t="s">
        <v>37</v>
      </c>
      <c r="L563" s="474" t="s">
        <v>4211</v>
      </c>
      <c r="M563" s="585" t="s">
        <v>4212</v>
      </c>
      <c r="N563" s="13" t="s">
        <v>4153</v>
      </c>
      <c r="O563" s="42"/>
      <c r="P563" s="484">
        <f t="shared" si="3"/>
        <v>45566</v>
      </c>
      <c r="Q563" s="455" t="str">
        <f t="shared" si="2"/>
        <v>OK</v>
      </c>
      <c r="R563" s="138"/>
      <c r="S563" s="138"/>
      <c r="T563" s="138"/>
      <c r="U563" s="404" t="s">
        <v>2290</v>
      </c>
      <c r="V563" s="399" t="s">
        <v>2332</v>
      </c>
      <c r="W563" s="138"/>
      <c r="X563" s="736" t="s">
        <v>4213</v>
      </c>
      <c r="Y563" s="138"/>
      <c r="Z563" s="138"/>
      <c r="AA563" s="138"/>
      <c r="AB563" s="462"/>
      <c r="AC563" s="463"/>
      <c r="AD563" s="28"/>
      <c r="AE563" s="28"/>
      <c r="AF563" s="28"/>
      <c r="AG563" s="28"/>
      <c r="AH563" s="28"/>
      <c r="AI563" s="28"/>
      <c r="AJ563" s="28"/>
    </row>
    <row r="564" ht="17.25" customHeight="1">
      <c r="A564" s="28"/>
      <c r="B564" s="742" t="s">
        <v>4214</v>
      </c>
      <c r="C564" s="719">
        <v>10.0</v>
      </c>
      <c r="D564" s="725">
        <v>9.0</v>
      </c>
      <c r="E564" s="725">
        <v>2024.0</v>
      </c>
      <c r="F564" s="465"/>
      <c r="G564" s="725">
        <v>10.0</v>
      </c>
      <c r="H564" s="725">
        <v>9.0</v>
      </c>
      <c r="I564" s="725">
        <v>2024.0</v>
      </c>
      <c r="J564" s="725" t="s">
        <v>31</v>
      </c>
      <c r="K564" s="763" t="s">
        <v>37</v>
      </c>
      <c r="L564" s="474" t="s">
        <v>4215</v>
      </c>
      <c r="M564" s="585" t="s">
        <v>4016</v>
      </c>
      <c r="N564" s="552" t="s">
        <v>2889</v>
      </c>
      <c r="O564" s="42"/>
      <c r="P564" s="634">
        <f t="shared" si="3"/>
        <v>45566</v>
      </c>
      <c r="Q564" s="455" t="str">
        <f t="shared" si="2"/>
        <v>OK</v>
      </c>
      <c r="R564" s="360">
        <v>2.0</v>
      </c>
      <c r="S564" s="360">
        <v>10.0</v>
      </c>
      <c r="T564" s="360">
        <v>2024.0</v>
      </c>
      <c r="U564" s="676">
        <v>2.0241100004051E13</v>
      </c>
      <c r="V564" s="365" t="s">
        <v>2298</v>
      </c>
      <c r="W564" s="360"/>
      <c r="X564" s="360" t="s">
        <v>4216</v>
      </c>
      <c r="Y564" s="138"/>
      <c r="Z564" s="138"/>
      <c r="AA564" s="138"/>
      <c r="AB564" s="462"/>
      <c r="AC564" s="463"/>
      <c r="AD564" s="28"/>
      <c r="AE564" s="28"/>
      <c r="AF564" s="28"/>
      <c r="AG564" s="28"/>
      <c r="AH564" s="28"/>
      <c r="AI564" s="28"/>
      <c r="AJ564" s="28"/>
    </row>
    <row r="565" ht="30.0" customHeight="1">
      <c r="A565" s="28"/>
      <c r="B565" s="723" t="s">
        <v>4217</v>
      </c>
      <c r="C565" s="725">
        <v>11.0</v>
      </c>
      <c r="D565" s="725">
        <v>9.0</v>
      </c>
      <c r="E565" s="725">
        <v>2024.0</v>
      </c>
      <c r="F565" s="449"/>
      <c r="G565" s="725">
        <v>11.0</v>
      </c>
      <c r="H565" s="725">
        <v>9.0</v>
      </c>
      <c r="I565" s="725">
        <v>2024.0</v>
      </c>
      <c r="J565" s="725" t="s">
        <v>29</v>
      </c>
      <c r="K565" s="763" t="s">
        <v>37</v>
      </c>
      <c r="L565" s="474" t="s">
        <v>3037</v>
      </c>
      <c r="M565" s="585" t="s">
        <v>755</v>
      </c>
      <c r="N565" s="565" t="s">
        <v>2428</v>
      </c>
      <c r="O565" s="600" t="s">
        <v>4180</v>
      </c>
      <c r="P565" s="484">
        <f t="shared" si="3"/>
        <v>45567</v>
      </c>
      <c r="Q565" s="455" t="str">
        <f t="shared" si="2"/>
        <v>OK</v>
      </c>
      <c r="R565" s="280">
        <v>23.0</v>
      </c>
      <c r="S565" s="280">
        <v>9.0</v>
      </c>
      <c r="T565" s="280">
        <v>2024.0</v>
      </c>
      <c r="U565" s="502">
        <v>2.0241400003851E13</v>
      </c>
      <c r="V565" s="368" t="s">
        <v>2298</v>
      </c>
      <c r="W565" s="280"/>
      <c r="X565" s="280" t="s">
        <v>4218</v>
      </c>
      <c r="Y565" s="138"/>
      <c r="Z565" s="138"/>
      <c r="AA565" s="138"/>
      <c r="AB565" s="462"/>
      <c r="AC565" s="463"/>
      <c r="AD565" s="28"/>
      <c r="AE565" s="28"/>
      <c r="AF565" s="28"/>
      <c r="AG565" s="28"/>
      <c r="AH565" s="28"/>
      <c r="AI565" s="28"/>
      <c r="AJ565" s="28"/>
    </row>
    <row r="566" ht="43.5" customHeight="1">
      <c r="A566" s="28"/>
      <c r="B566" s="723" t="s">
        <v>4219</v>
      </c>
      <c r="C566" s="725">
        <v>11.0</v>
      </c>
      <c r="D566" s="725">
        <v>9.0</v>
      </c>
      <c r="E566" s="725">
        <v>2024.0</v>
      </c>
      <c r="F566" s="465"/>
      <c r="G566" s="725">
        <v>11.0</v>
      </c>
      <c r="H566" s="725">
        <v>9.0</v>
      </c>
      <c r="I566" s="725">
        <v>2024.0</v>
      </c>
      <c r="J566" s="725" t="s">
        <v>29</v>
      </c>
      <c r="K566" s="763" t="s">
        <v>37</v>
      </c>
      <c r="L566" s="474" t="s">
        <v>3339</v>
      </c>
      <c r="M566" s="585" t="s">
        <v>4220</v>
      </c>
      <c r="N566" s="673" t="s">
        <v>3967</v>
      </c>
      <c r="O566" s="42"/>
      <c r="P566" s="484">
        <f t="shared" si="3"/>
        <v>45567</v>
      </c>
      <c r="Q566" s="455" t="str">
        <f t="shared" si="2"/>
        <v>OK</v>
      </c>
      <c r="R566" s="138">
        <v>12.0</v>
      </c>
      <c r="S566" s="138">
        <v>9.0</v>
      </c>
      <c r="T566" s="138">
        <v>2024.0</v>
      </c>
      <c r="U566" s="404" t="s">
        <v>2290</v>
      </c>
      <c r="V566" s="399" t="s">
        <v>2332</v>
      </c>
      <c r="W566" s="138"/>
      <c r="X566" s="138" t="s">
        <v>4221</v>
      </c>
      <c r="Y566" s="138"/>
      <c r="Z566" s="138"/>
      <c r="AA566" s="138"/>
      <c r="AB566" s="462"/>
      <c r="AC566" s="463"/>
      <c r="AD566" s="28"/>
      <c r="AE566" s="28"/>
      <c r="AF566" s="28"/>
      <c r="AG566" s="28"/>
      <c r="AH566" s="28"/>
      <c r="AI566" s="28"/>
      <c r="AJ566" s="28"/>
    </row>
    <row r="567" ht="38.25" customHeight="1">
      <c r="A567" s="28"/>
      <c r="B567" s="723" t="s">
        <v>4222</v>
      </c>
      <c r="C567" s="725">
        <v>11.0</v>
      </c>
      <c r="D567" s="725">
        <v>9.0</v>
      </c>
      <c r="E567" s="725">
        <v>2024.0</v>
      </c>
      <c r="F567" s="449"/>
      <c r="G567" s="725">
        <v>11.0</v>
      </c>
      <c r="H567" s="725">
        <v>9.0</v>
      </c>
      <c r="I567" s="725">
        <v>2024.0</v>
      </c>
      <c r="J567" s="725" t="s">
        <v>29</v>
      </c>
      <c r="K567" s="763" t="s">
        <v>37</v>
      </c>
      <c r="L567" s="474" t="s">
        <v>2515</v>
      </c>
      <c r="M567" s="585" t="s">
        <v>4223</v>
      </c>
      <c r="N567" s="545" t="s">
        <v>2768</v>
      </c>
      <c r="O567" s="765" t="s">
        <v>2397</v>
      </c>
      <c r="P567" s="484">
        <f t="shared" si="3"/>
        <v>45567</v>
      </c>
      <c r="Q567" s="455" t="str">
        <f t="shared" si="2"/>
        <v>OK</v>
      </c>
      <c r="R567" s="138">
        <v>12.0</v>
      </c>
      <c r="S567" s="138">
        <v>9.0</v>
      </c>
      <c r="T567" s="138">
        <v>2024.0</v>
      </c>
      <c r="U567" s="404">
        <v>2.0241200003761E13</v>
      </c>
      <c r="V567" s="399" t="s">
        <v>2298</v>
      </c>
      <c r="W567" s="138"/>
      <c r="X567" s="138" t="s">
        <v>4091</v>
      </c>
      <c r="Y567" s="138"/>
      <c r="Z567" s="138"/>
      <c r="AA567" s="138"/>
      <c r="AB567" s="462"/>
      <c r="AC567" s="463"/>
      <c r="AD567" s="28"/>
      <c r="AE567" s="28"/>
      <c r="AF567" s="28"/>
      <c r="AG567" s="28"/>
      <c r="AH567" s="28"/>
      <c r="AI567" s="28"/>
      <c r="AJ567" s="28"/>
    </row>
    <row r="568" ht="46.5" customHeight="1">
      <c r="A568" s="28"/>
      <c r="B568" s="742" t="s">
        <v>4224</v>
      </c>
      <c r="C568" s="725">
        <v>12.0</v>
      </c>
      <c r="D568" s="725">
        <v>9.0</v>
      </c>
      <c r="E568" s="725">
        <v>2024.0</v>
      </c>
      <c r="F568" s="465"/>
      <c r="G568" s="725">
        <v>12.0</v>
      </c>
      <c r="H568" s="725">
        <v>9.0</v>
      </c>
      <c r="I568" s="725">
        <v>2024.0</v>
      </c>
      <c r="J568" s="725" t="s">
        <v>29</v>
      </c>
      <c r="K568" s="763" t="s">
        <v>37</v>
      </c>
      <c r="L568" s="474" t="s">
        <v>4225</v>
      </c>
      <c r="M568" s="585" t="s">
        <v>4226</v>
      </c>
      <c r="N568" s="565" t="s">
        <v>2428</v>
      </c>
      <c r="O568" s="42"/>
      <c r="P568" s="484">
        <f t="shared" si="3"/>
        <v>45568</v>
      </c>
      <c r="Q568" s="455" t="str">
        <f t="shared" si="2"/>
        <v>OK</v>
      </c>
      <c r="R568" s="138">
        <v>12.0</v>
      </c>
      <c r="S568" s="138">
        <v>9.0</v>
      </c>
      <c r="T568" s="138">
        <v>2024.0</v>
      </c>
      <c r="U568" s="404" t="s">
        <v>2290</v>
      </c>
      <c r="V568" s="399" t="s">
        <v>2387</v>
      </c>
      <c r="W568" s="138"/>
      <c r="X568" s="138" t="s">
        <v>4227</v>
      </c>
      <c r="Y568" s="138"/>
      <c r="Z568" s="138"/>
      <c r="AA568" s="138"/>
      <c r="AB568" s="462"/>
      <c r="AC568" s="463"/>
      <c r="AD568" s="28"/>
      <c r="AE568" s="28"/>
      <c r="AF568" s="28"/>
      <c r="AG568" s="28"/>
      <c r="AH568" s="28"/>
      <c r="AI568" s="28"/>
      <c r="AJ568" s="28"/>
    </row>
    <row r="569" ht="58.5" customHeight="1">
      <c r="A569" s="28"/>
      <c r="B569" s="742" t="s">
        <v>4228</v>
      </c>
      <c r="C569" s="725">
        <v>13.0</v>
      </c>
      <c r="D569" s="725">
        <v>9.0</v>
      </c>
      <c r="E569" s="725">
        <v>2024.0</v>
      </c>
      <c r="F569" s="449"/>
      <c r="G569" s="725">
        <v>13.0</v>
      </c>
      <c r="H569" s="725">
        <v>9.0</v>
      </c>
      <c r="I569" s="725">
        <v>2024.0</v>
      </c>
      <c r="J569" s="725" t="s">
        <v>29</v>
      </c>
      <c r="K569" s="763" t="s">
        <v>37</v>
      </c>
      <c r="L569" s="474" t="s">
        <v>4045</v>
      </c>
      <c r="M569" s="585" t="s">
        <v>4229</v>
      </c>
      <c r="N569" s="672" t="s">
        <v>3697</v>
      </c>
      <c r="O569" s="42"/>
      <c r="P569" s="634">
        <f t="shared" si="3"/>
        <v>45569</v>
      </c>
      <c r="Q569" s="455" t="str">
        <f t="shared" si="2"/>
        <v>OK</v>
      </c>
      <c r="R569" s="360">
        <v>27.0</v>
      </c>
      <c r="S569" s="360">
        <v>9.0</v>
      </c>
      <c r="T569" s="360">
        <v>2024.0</v>
      </c>
      <c r="U569" s="676">
        <v>2.0241000003811E13</v>
      </c>
      <c r="V569" s="365" t="s">
        <v>4230</v>
      </c>
      <c r="W569" s="360"/>
      <c r="X569" s="770" t="s">
        <v>4231</v>
      </c>
      <c r="Y569" s="138"/>
      <c r="Z569" s="138"/>
      <c r="AA569" s="138"/>
      <c r="AB569" s="462"/>
      <c r="AC569" s="463"/>
      <c r="AD569" s="28"/>
      <c r="AE569" s="28"/>
      <c r="AF569" s="28"/>
      <c r="AG569" s="28"/>
      <c r="AH569" s="28"/>
      <c r="AI569" s="28"/>
      <c r="AJ569" s="28"/>
    </row>
    <row r="570" ht="58.5" customHeight="1">
      <c r="A570" s="28"/>
      <c r="B570" s="735" t="s">
        <v>4232</v>
      </c>
      <c r="C570" s="725">
        <v>13.0</v>
      </c>
      <c r="D570" s="725">
        <v>9.0</v>
      </c>
      <c r="E570" s="725">
        <v>2024.0</v>
      </c>
      <c r="F570" s="465"/>
      <c r="G570" s="725">
        <v>13.0</v>
      </c>
      <c r="H570" s="725">
        <v>9.0</v>
      </c>
      <c r="I570" s="725">
        <v>2024.0</v>
      </c>
      <c r="J570" s="725" t="s">
        <v>29</v>
      </c>
      <c r="K570" s="763" t="s">
        <v>37</v>
      </c>
      <c r="L570" s="474" t="s">
        <v>2486</v>
      </c>
      <c r="M570" s="585" t="s">
        <v>4233</v>
      </c>
      <c r="N570" s="545" t="s">
        <v>2768</v>
      </c>
      <c r="O570" s="765" t="s">
        <v>2397</v>
      </c>
      <c r="P570" s="484">
        <f t="shared" si="3"/>
        <v>45569</v>
      </c>
      <c r="Q570" s="455" t="str">
        <f t="shared" si="2"/>
        <v>OK</v>
      </c>
      <c r="R570" s="138">
        <v>26.0</v>
      </c>
      <c r="S570" s="138">
        <v>9.0</v>
      </c>
      <c r="T570" s="138">
        <v>2024.0</v>
      </c>
      <c r="U570" s="404">
        <v>2.0241200003941E13</v>
      </c>
      <c r="V570" s="399"/>
      <c r="W570" s="138"/>
      <c r="X570" s="138" t="s">
        <v>4091</v>
      </c>
      <c r="Y570" s="138"/>
      <c r="Z570" s="138"/>
      <c r="AA570" s="138"/>
      <c r="AB570" s="462"/>
      <c r="AC570" s="463"/>
      <c r="AD570" s="28"/>
      <c r="AE570" s="28"/>
      <c r="AF570" s="28"/>
      <c r="AG570" s="28"/>
      <c r="AH570" s="28"/>
      <c r="AI570" s="28"/>
      <c r="AJ570" s="28"/>
    </row>
    <row r="571" ht="58.5" customHeight="1">
      <c r="A571" s="28"/>
      <c r="B571" s="735" t="s">
        <v>4234</v>
      </c>
      <c r="C571" s="725">
        <v>13.0</v>
      </c>
      <c r="D571" s="725">
        <v>9.0</v>
      </c>
      <c r="E571" s="725">
        <v>2024.0</v>
      </c>
      <c r="F571" s="449"/>
      <c r="G571" s="725">
        <v>13.0</v>
      </c>
      <c r="H571" s="725">
        <v>9.0</v>
      </c>
      <c r="I571" s="725">
        <v>2024.0</v>
      </c>
      <c r="J571" s="725" t="s">
        <v>29</v>
      </c>
      <c r="K571" s="763" t="s">
        <v>37</v>
      </c>
      <c r="L571" s="474" t="s">
        <v>3339</v>
      </c>
      <c r="M571" s="585" t="s">
        <v>4235</v>
      </c>
      <c r="N571" s="673" t="s">
        <v>3967</v>
      </c>
      <c r="O571" s="42"/>
      <c r="P571" s="484">
        <f t="shared" si="3"/>
        <v>45569</v>
      </c>
      <c r="Q571" s="455" t="str">
        <f t="shared" si="2"/>
        <v>OK</v>
      </c>
      <c r="R571" s="138">
        <v>1.0</v>
      </c>
      <c r="S571" s="138">
        <v>10.0</v>
      </c>
      <c r="T571" s="138">
        <v>2024.0</v>
      </c>
      <c r="U571" s="404" t="s">
        <v>2290</v>
      </c>
      <c r="V571" s="399" t="s">
        <v>3205</v>
      </c>
      <c r="W571" s="138"/>
      <c r="X571" s="138" t="s">
        <v>2388</v>
      </c>
      <c r="Y571" s="138"/>
      <c r="Z571" s="138"/>
      <c r="AA571" s="138"/>
      <c r="AB571" s="462"/>
      <c r="AC571" s="463"/>
      <c r="AD571" s="28"/>
      <c r="AE571" s="28"/>
      <c r="AF571" s="28"/>
      <c r="AG571" s="28"/>
      <c r="AH571" s="28"/>
      <c r="AI571" s="28"/>
      <c r="AJ571" s="28"/>
    </row>
    <row r="572" ht="21.0" customHeight="1">
      <c r="A572" s="28"/>
      <c r="B572" s="723" t="s">
        <v>4236</v>
      </c>
      <c r="C572" s="725">
        <v>16.0</v>
      </c>
      <c r="D572" s="725">
        <v>9.0</v>
      </c>
      <c r="E572" s="725">
        <v>2024.0</v>
      </c>
      <c r="F572" s="465"/>
      <c r="G572" s="725">
        <v>16.0</v>
      </c>
      <c r="H572" s="725">
        <v>9.0</v>
      </c>
      <c r="I572" s="725">
        <v>2024.0</v>
      </c>
      <c r="J572" s="725" t="s">
        <v>31</v>
      </c>
      <c r="K572" s="763" t="s">
        <v>30</v>
      </c>
      <c r="L572" s="474" t="s">
        <v>4237</v>
      </c>
      <c r="M572" s="585" t="s">
        <v>4238</v>
      </c>
      <c r="N572" s="552" t="s">
        <v>2889</v>
      </c>
      <c r="O572" s="42"/>
      <c r="P572" s="634">
        <f t="shared" si="3"/>
        <v>45572</v>
      </c>
      <c r="Q572" s="455" t="str">
        <f t="shared" si="2"/>
        <v>OK</v>
      </c>
      <c r="R572" s="360">
        <v>7.0</v>
      </c>
      <c r="S572" s="360">
        <v>10.0</v>
      </c>
      <c r="T572" s="360">
        <v>2024.0</v>
      </c>
      <c r="U572" s="676">
        <v>2.0241100004131E13</v>
      </c>
      <c r="V572" s="365" t="s">
        <v>4239</v>
      </c>
      <c r="W572" s="360"/>
      <c r="X572" s="360" t="s">
        <v>4240</v>
      </c>
      <c r="Y572" s="138"/>
      <c r="Z572" s="138"/>
      <c r="AA572" s="138"/>
      <c r="AB572" s="462"/>
      <c r="AC572" s="463"/>
      <c r="AD572" s="28"/>
      <c r="AE572" s="28"/>
      <c r="AF572" s="28"/>
      <c r="AG572" s="28"/>
      <c r="AH572" s="28"/>
      <c r="AI572" s="28"/>
      <c r="AJ572" s="28"/>
    </row>
    <row r="573" ht="24.75" customHeight="1">
      <c r="A573" s="28"/>
      <c r="B573" s="723" t="s">
        <v>4241</v>
      </c>
      <c r="C573" s="725">
        <v>17.0</v>
      </c>
      <c r="D573" s="725">
        <v>9.0</v>
      </c>
      <c r="E573" s="725">
        <v>2024.0</v>
      </c>
      <c r="F573" s="449"/>
      <c r="G573" s="725">
        <v>17.0</v>
      </c>
      <c r="H573" s="725">
        <v>9.0</v>
      </c>
      <c r="I573" s="725">
        <v>2024.0</v>
      </c>
      <c r="J573" s="725" t="s">
        <v>29</v>
      </c>
      <c r="K573" s="763" t="s">
        <v>37</v>
      </c>
      <c r="L573" s="474" t="s">
        <v>4242</v>
      </c>
      <c r="M573" s="585" t="s">
        <v>4243</v>
      </c>
      <c r="N573" s="552" t="s">
        <v>2889</v>
      </c>
      <c r="O573" s="42"/>
      <c r="P573" s="484">
        <f t="shared" si="3"/>
        <v>45573</v>
      </c>
      <c r="Q573" s="455" t="str">
        <f t="shared" si="2"/>
        <v>OK</v>
      </c>
      <c r="R573" s="138">
        <v>24.0</v>
      </c>
      <c r="S573" s="138">
        <v>9.0</v>
      </c>
      <c r="T573" s="138">
        <v>2024.0</v>
      </c>
      <c r="U573" s="404">
        <v>2.0241100003891E13</v>
      </c>
      <c r="V573" s="399" t="s">
        <v>4239</v>
      </c>
      <c r="W573" s="138"/>
      <c r="X573" s="138" t="s">
        <v>4244</v>
      </c>
      <c r="Y573" s="138"/>
      <c r="Z573" s="138"/>
      <c r="AA573" s="138"/>
      <c r="AB573" s="462"/>
      <c r="AC573" s="463"/>
      <c r="AD573" s="28"/>
      <c r="AE573" s="28"/>
      <c r="AF573" s="28"/>
      <c r="AG573" s="28"/>
      <c r="AH573" s="28"/>
      <c r="AI573" s="28"/>
      <c r="AJ573" s="28"/>
    </row>
    <row r="574" ht="48.75" customHeight="1">
      <c r="A574" s="28"/>
      <c r="B574" s="723" t="s">
        <v>4245</v>
      </c>
      <c r="C574" s="725">
        <v>18.0</v>
      </c>
      <c r="D574" s="725">
        <v>9.0</v>
      </c>
      <c r="E574" s="725">
        <v>2024.0</v>
      </c>
      <c r="F574" s="465"/>
      <c r="G574" s="725">
        <v>18.0</v>
      </c>
      <c r="H574" s="725">
        <v>9.0</v>
      </c>
      <c r="I574" s="725">
        <v>2024.0</v>
      </c>
      <c r="J574" s="725" t="s">
        <v>29</v>
      </c>
      <c r="K574" s="763" t="s">
        <v>37</v>
      </c>
      <c r="L574" s="474" t="s">
        <v>2515</v>
      </c>
      <c r="M574" s="585" t="s">
        <v>4246</v>
      </c>
      <c r="N574" s="545" t="s">
        <v>2768</v>
      </c>
      <c r="O574" s="765" t="s">
        <v>4062</v>
      </c>
      <c r="P574" s="739">
        <f t="shared" si="3"/>
        <v>45574</v>
      </c>
      <c r="Q574" s="455" t="str">
        <f t="shared" si="2"/>
        <v>OK</v>
      </c>
      <c r="R574" s="138">
        <v>22.0</v>
      </c>
      <c r="S574" s="138">
        <v>10.0</v>
      </c>
      <c r="T574" s="138">
        <v>2024.0</v>
      </c>
      <c r="U574" s="404">
        <v>2.0241200004201E13</v>
      </c>
      <c r="V574" s="399"/>
      <c r="W574" s="138"/>
      <c r="X574" s="138" t="s">
        <v>4091</v>
      </c>
      <c r="Y574" s="138"/>
      <c r="Z574" s="138"/>
      <c r="AA574" s="138"/>
      <c r="AB574" s="462"/>
      <c r="AC574" s="463"/>
      <c r="AD574" s="28"/>
      <c r="AE574" s="28"/>
      <c r="AF574" s="28"/>
      <c r="AG574" s="28"/>
      <c r="AH574" s="28"/>
      <c r="AI574" s="28"/>
      <c r="AJ574" s="28"/>
    </row>
    <row r="575" ht="30.75" customHeight="1">
      <c r="A575" s="28"/>
      <c r="B575" s="723" t="s">
        <v>4247</v>
      </c>
      <c r="C575" s="725">
        <v>18.0</v>
      </c>
      <c r="D575" s="725">
        <v>9.0</v>
      </c>
      <c r="E575" s="725">
        <v>2024.0</v>
      </c>
      <c r="F575" s="449"/>
      <c r="G575" s="725">
        <v>18.0</v>
      </c>
      <c r="H575" s="725">
        <v>9.0</v>
      </c>
      <c r="I575" s="725">
        <v>2024.0</v>
      </c>
      <c r="J575" s="725" t="s">
        <v>29</v>
      </c>
      <c r="K575" s="763" t="s">
        <v>37</v>
      </c>
      <c r="L575" s="474" t="s">
        <v>3473</v>
      </c>
      <c r="M575" s="585" t="s">
        <v>2626</v>
      </c>
      <c r="N575" s="565" t="s">
        <v>2428</v>
      </c>
      <c r="O575" s="600" t="s">
        <v>4248</v>
      </c>
      <c r="P575" s="484">
        <f t="shared" si="3"/>
        <v>45574</v>
      </c>
      <c r="Q575" s="455" t="str">
        <f t="shared" si="2"/>
        <v>OK</v>
      </c>
      <c r="R575" s="280">
        <v>1.0</v>
      </c>
      <c r="S575" s="280">
        <v>10.0</v>
      </c>
      <c r="T575" s="280">
        <v>2024.0</v>
      </c>
      <c r="U575" s="771">
        <v>2.0241400004041E13</v>
      </c>
      <c r="V575" s="368" t="s">
        <v>4249</v>
      </c>
      <c r="W575" s="280"/>
      <c r="X575" s="280"/>
      <c r="Y575" s="138"/>
      <c r="Z575" s="138"/>
      <c r="AA575" s="138"/>
      <c r="AB575" s="462"/>
      <c r="AC575" s="463"/>
      <c r="AD575" s="28"/>
      <c r="AE575" s="28"/>
      <c r="AF575" s="28"/>
      <c r="AG575" s="28"/>
      <c r="AH575" s="28"/>
      <c r="AI575" s="28"/>
      <c r="AJ575" s="28"/>
    </row>
    <row r="576" ht="29.25" customHeight="1">
      <c r="A576" s="28"/>
      <c r="B576" s="723" t="s">
        <v>4250</v>
      </c>
      <c r="C576" s="725">
        <v>18.0</v>
      </c>
      <c r="D576" s="725">
        <v>9.0</v>
      </c>
      <c r="E576" s="725">
        <v>2024.0</v>
      </c>
      <c r="F576" s="465"/>
      <c r="G576" s="725">
        <v>18.0</v>
      </c>
      <c r="H576" s="725">
        <v>9.0</v>
      </c>
      <c r="I576" s="725">
        <v>2024.0</v>
      </c>
      <c r="J576" s="725" t="s">
        <v>29</v>
      </c>
      <c r="K576" s="763" t="s">
        <v>37</v>
      </c>
      <c r="L576" s="474" t="s">
        <v>4251</v>
      </c>
      <c r="M576" s="585" t="s">
        <v>4252</v>
      </c>
      <c r="N576" s="545" t="s">
        <v>2768</v>
      </c>
      <c r="O576" s="546" t="s">
        <v>3929</v>
      </c>
      <c r="P576" s="484">
        <f t="shared" si="3"/>
        <v>45574</v>
      </c>
      <c r="Q576" s="455" t="str">
        <f t="shared" si="2"/>
        <v>OK</v>
      </c>
      <c r="R576" s="138">
        <v>26.0</v>
      </c>
      <c r="S576" s="138">
        <v>9.0</v>
      </c>
      <c r="T576" s="138">
        <v>2024.0</v>
      </c>
      <c r="U576" s="404">
        <v>2.0241200003961E13</v>
      </c>
      <c r="V576" s="399" t="s">
        <v>3470</v>
      </c>
      <c r="W576" s="138"/>
      <c r="X576" s="138" t="s">
        <v>4253</v>
      </c>
      <c r="Y576" s="138"/>
      <c r="Z576" s="138"/>
      <c r="AA576" s="138"/>
      <c r="AB576" s="462"/>
      <c r="AC576" s="463"/>
      <c r="AD576" s="28"/>
      <c r="AE576" s="28"/>
      <c r="AF576" s="28"/>
      <c r="AG576" s="28"/>
      <c r="AH576" s="28"/>
      <c r="AI576" s="28"/>
      <c r="AJ576" s="28"/>
    </row>
    <row r="577" ht="33.0" customHeight="1">
      <c r="A577" s="28"/>
      <c r="B577" s="723" t="s">
        <v>4254</v>
      </c>
      <c r="C577" s="725">
        <v>18.0</v>
      </c>
      <c r="D577" s="725">
        <v>9.0</v>
      </c>
      <c r="E577" s="725">
        <v>2024.0</v>
      </c>
      <c r="F577" s="449"/>
      <c r="G577" s="725">
        <v>18.0</v>
      </c>
      <c r="H577" s="725">
        <v>9.0</v>
      </c>
      <c r="I577" s="725">
        <v>2024.0</v>
      </c>
      <c r="J577" s="725" t="s">
        <v>29</v>
      </c>
      <c r="K577" s="763" t="s">
        <v>37</v>
      </c>
      <c r="L577" s="474" t="s">
        <v>3199</v>
      </c>
      <c r="M577" s="585" t="s">
        <v>4255</v>
      </c>
      <c r="N577" s="633" t="s">
        <v>4037</v>
      </c>
      <c r="O577" s="42"/>
      <c r="P577" s="484">
        <f t="shared" si="3"/>
        <v>45574</v>
      </c>
      <c r="Q577" s="455" t="str">
        <f t="shared" si="2"/>
        <v>OK</v>
      </c>
      <c r="R577" s="280"/>
      <c r="S577" s="280"/>
      <c r="T577" s="280"/>
      <c r="U577" s="502" t="s">
        <v>2403</v>
      </c>
      <c r="V577" s="368" t="s">
        <v>3470</v>
      </c>
      <c r="W577" s="280"/>
      <c r="X577" s="280" t="s">
        <v>4256</v>
      </c>
      <c r="Y577" s="280"/>
      <c r="Z577" s="280"/>
      <c r="AA577" s="280"/>
      <c r="AB577" s="677"/>
      <c r="AC577" s="463"/>
      <c r="AD577" s="28"/>
      <c r="AE577" s="28"/>
      <c r="AF577" s="28"/>
      <c r="AG577" s="28"/>
      <c r="AH577" s="28"/>
      <c r="AI577" s="28"/>
      <c r="AJ577" s="28"/>
    </row>
    <row r="578" ht="26.25" customHeight="1">
      <c r="A578" s="28"/>
      <c r="B578" s="723" t="s">
        <v>4257</v>
      </c>
      <c r="C578" s="725">
        <v>19.0</v>
      </c>
      <c r="D578" s="725">
        <v>9.0</v>
      </c>
      <c r="E578" s="725">
        <v>2024.0</v>
      </c>
      <c r="F578" s="465"/>
      <c r="G578" s="725">
        <v>19.0</v>
      </c>
      <c r="H578" s="725">
        <v>9.0</v>
      </c>
      <c r="I578" s="725">
        <v>2024.0</v>
      </c>
      <c r="J578" s="725" t="s">
        <v>29</v>
      </c>
      <c r="K578" s="763" t="s">
        <v>37</v>
      </c>
      <c r="L578" s="474" t="s">
        <v>4258</v>
      </c>
      <c r="M578" s="585" t="s">
        <v>4259</v>
      </c>
      <c r="N578" s="565" t="s">
        <v>2428</v>
      </c>
      <c r="O578" s="42"/>
      <c r="P578" s="484">
        <f t="shared" si="3"/>
        <v>45575</v>
      </c>
      <c r="Q578" s="455" t="str">
        <f t="shared" si="2"/>
        <v>OK</v>
      </c>
      <c r="R578" s="138">
        <v>9.0</v>
      </c>
      <c r="S578" s="138">
        <v>10.0</v>
      </c>
      <c r="T578" s="138">
        <v>2024.0</v>
      </c>
      <c r="U578" s="493">
        <v>2.0241200004221E13</v>
      </c>
      <c r="V578" s="729" t="s">
        <v>4260</v>
      </c>
      <c r="W578" s="138"/>
      <c r="X578" s="138" t="s">
        <v>4261</v>
      </c>
      <c r="Y578" s="138"/>
      <c r="Z578" s="138"/>
      <c r="AA578" s="138"/>
      <c r="AB578" s="462"/>
      <c r="AC578" s="463"/>
      <c r="AD578" s="28"/>
      <c r="AE578" s="28"/>
      <c r="AF578" s="28"/>
      <c r="AG578" s="28"/>
      <c r="AH578" s="28"/>
      <c r="AI578" s="28"/>
      <c r="AJ578" s="28"/>
    </row>
    <row r="579" ht="54.0" customHeight="1">
      <c r="A579" s="28"/>
      <c r="B579" s="723" t="s">
        <v>4262</v>
      </c>
      <c r="C579" s="725">
        <v>20.0</v>
      </c>
      <c r="D579" s="725">
        <v>9.0</v>
      </c>
      <c r="E579" s="725">
        <v>2024.0</v>
      </c>
      <c r="F579" s="449"/>
      <c r="G579" s="725">
        <v>20.0</v>
      </c>
      <c r="H579" s="725">
        <v>9.0</v>
      </c>
      <c r="I579" s="725">
        <v>2024.0</v>
      </c>
      <c r="J579" s="725" t="s">
        <v>29</v>
      </c>
      <c r="K579" s="763" t="s">
        <v>37</v>
      </c>
      <c r="L579" s="474" t="s">
        <v>3650</v>
      </c>
      <c r="M579" s="585" t="s">
        <v>4263</v>
      </c>
      <c r="N579" s="545" t="s">
        <v>2768</v>
      </c>
      <c r="O579" s="546" t="s">
        <v>3530</v>
      </c>
      <c r="P579" s="484">
        <f t="shared" si="3"/>
        <v>45576</v>
      </c>
      <c r="Q579" s="455" t="str">
        <f t="shared" si="2"/>
        <v>OK</v>
      </c>
      <c r="R579" s="280"/>
      <c r="S579" s="280"/>
      <c r="T579" s="280"/>
      <c r="U579" s="772">
        <v>2.0241200004251E13</v>
      </c>
      <c r="V579" s="368" t="s">
        <v>2460</v>
      </c>
      <c r="W579" s="280"/>
      <c r="X579" s="280" t="s">
        <v>4264</v>
      </c>
      <c r="Y579" s="138"/>
      <c r="Z579" s="138"/>
      <c r="AA579" s="138"/>
      <c r="AB579" s="462"/>
      <c r="AC579" s="463"/>
      <c r="AD579" s="28"/>
      <c r="AE579" s="28"/>
      <c r="AF579" s="28"/>
      <c r="AG579" s="28"/>
      <c r="AH579" s="28"/>
      <c r="AI579" s="28"/>
      <c r="AJ579" s="28"/>
    </row>
    <row r="580" ht="46.5" customHeight="1">
      <c r="A580" s="28"/>
      <c r="B580" s="723" t="s">
        <v>4265</v>
      </c>
      <c r="C580" s="725">
        <v>20.0</v>
      </c>
      <c r="D580" s="725">
        <v>9.0</v>
      </c>
      <c r="E580" s="725">
        <v>2024.0</v>
      </c>
      <c r="F580" s="465"/>
      <c r="G580" s="725">
        <v>20.0</v>
      </c>
      <c r="H580" s="725">
        <v>9.0</v>
      </c>
      <c r="I580" s="725">
        <v>2024.0</v>
      </c>
      <c r="J580" s="725" t="s">
        <v>29</v>
      </c>
      <c r="K580" s="763" t="s">
        <v>37</v>
      </c>
      <c r="L580" s="474" t="s">
        <v>3339</v>
      </c>
      <c r="M580" s="585" t="s">
        <v>4266</v>
      </c>
      <c r="N580" s="673" t="s">
        <v>3967</v>
      </c>
      <c r="O580" s="42"/>
      <c r="P580" s="484">
        <f t="shared" si="3"/>
        <v>45576</v>
      </c>
      <c r="Q580" s="455" t="str">
        <f t="shared" si="2"/>
        <v>OK</v>
      </c>
      <c r="R580" s="138">
        <v>1.0</v>
      </c>
      <c r="S580" s="138">
        <v>10.0</v>
      </c>
      <c r="T580" s="138">
        <v>2024.0</v>
      </c>
      <c r="U580" s="404" t="s">
        <v>2290</v>
      </c>
      <c r="V580" s="399" t="s">
        <v>3205</v>
      </c>
      <c r="W580" s="138"/>
      <c r="X580" s="138" t="s">
        <v>624</v>
      </c>
      <c r="Y580" s="138"/>
      <c r="Z580" s="138"/>
      <c r="AA580" s="138"/>
      <c r="AB580" s="462"/>
      <c r="AC580" s="463"/>
      <c r="AD580" s="28"/>
      <c r="AE580" s="28"/>
      <c r="AF580" s="28"/>
      <c r="AG580" s="28"/>
      <c r="AH580" s="28"/>
      <c r="AI580" s="28"/>
      <c r="AJ580" s="28"/>
    </row>
    <row r="581" ht="132.0" customHeight="1">
      <c r="A581" s="28"/>
      <c r="B581" s="723" t="s">
        <v>4267</v>
      </c>
      <c r="C581" s="725">
        <v>20.0</v>
      </c>
      <c r="D581" s="725">
        <v>9.0</v>
      </c>
      <c r="E581" s="725">
        <v>2024.0</v>
      </c>
      <c r="F581" s="449"/>
      <c r="G581" s="725">
        <v>20.0</v>
      </c>
      <c r="H581" s="725">
        <v>9.0</v>
      </c>
      <c r="I581" s="725">
        <v>2024.0</v>
      </c>
      <c r="J581" s="725" t="s">
        <v>29</v>
      </c>
      <c r="K581" s="763" t="s">
        <v>37</v>
      </c>
      <c r="L581" s="474" t="s">
        <v>4268</v>
      </c>
      <c r="M581" s="585" t="s">
        <v>4269</v>
      </c>
      <c r="N581" s="672" t="s">
        <v>3697</v>
      </c>
      <c r="O581" s="42"/>
      <c r="P581" s="634">
        <f t="shared" si="3"/>
        <v>45576</v>
      </c>
      <c r="Q581" s="455" t="str">
        <f t="shared" si="2"/>
        <v>OK</v>
      </c>
      <c r="R581" s="360">
        <v>20.0</v>
      </c>
      <c r="S581" s="360">
        <v>9.0</v>
      </c>
      <c r="T581" s="360">
        <v>2024.0</v>
      </c>
      <c r="U581" s="676" t="s">
        <v>2290</v>
      </c>
      <c r="V581" s="365" t="s">
        <v>3205</v>
      </c>
      <c r="W581" s="360"/>
      <c r="X581" s="360" t="s">
        <v>4270</v>
      </c>
      <c r="Y581" s="138"/>
      <c r="Z581" s="138"/>
      <c r="AA581" s="138"/>
      <c r="AB581" s="462"/>
      <c r="AC581" s="463"/>
      <c r="AD581" s="28"/>
      <c r="AE581" s="28"/>
      <c r="AF581" s="28"/>
      <c r="AG581" s="28"/>
      <c r="AH581" s="28"/>
      <c r="AI581" s="28"/>
      <c r="AJ581" s="28"/>
    </row>
    <row r="582" ht="46.5" customHeight="1">
      <c r="A582" s="28"/>
      <c r="B582" s="723" t="s">
        <v>4271</v>
      </c>
      <c r="C582" s="725">
        <v>20.0</v>
      </c>
      <c r="D582" s="725">
        <v>9.0</v>
      </c>
      <c r="E582" s="725">
        <v>2024.0</v>
      </c>
      <c r="F582" s="465"/>
      <c r="G582" s="725">
        <v>20.0</v>
      </c>
      <c r="H582" s="725">
        <v>9.0</v>
      </c>
      <c r="I582" s="725">
        <v>2024.0</v>
      </c>
      <c r="J582" s="725" t="s">
        <v>29</v>
      </c>
      <c r="K582" s="763" t="s">
        <v>37</v>
      </c>
      <c r="L582" s="474" t="s">
        <v>4272</v>
      </c>
      <c r="M582" s="585" t="s">
        <v>4273</v>
      </c>
      <c r="N582" s="673" t="s">
        <v>3967</v>
      </c>
      <c r="O582" s="553" t="s">
        <v>4274</v>
      </c>
      <c r="P582" s="484">
        <f t="shared" si="3"/>
        <v>45576</v>
      </c>
      <c r="Q582" s="455" t="str">
        <f t="shared" si="2"/>
        <v>OK</v>
      </c>
      <c r="R582" s="280">
        <v>30.0</v>
      </c>
      <c r="S582" s="280">
        <v>10.0</v>
      </c>
      <c r="T582" s="280">
        <v>2024.0</v>
      </c>
      <c r="U582" s="502">
        <v>2.0241100004681E13</v>
      </c>
      <c r="V582" s="773" t="s">
        <v>3470</v>
      </c>
      <c r="W582" s="774"/>
      <c r="X582" s="774" t="s">
        <v>4275</v>
      </c>
      <c r="Y582" s="138"/>
      <c r="Z582" s="138"/>
      <c r="AA582" s="138"/>
      <c r="AB582" s="462"/>
      <c r="AC582" s="463"/>
      <c r="AD582" s="28"/>
      <c r="AE582" s="28"/>
      <c r="AF582" s="28"/>
      <c r="AG582" s="28"/>
      <c r="AH582" s="28"/>
      <c r="AI582" s="28"/>
      <c r="AJ582" s="28"/>
    </row>
    <row r="583" ht="39.75" customHeight="1">
      <c r="A583" s="28"/>
      <c r="B583" s="723" t="s">
        <v>4276</v>
      </c>
      <c r="C583" s="725">
        <v>20.0</v>
      </c>
      <c r="D583" s="725">
        <v>9.0</v>
      </c>
      <c r="E583" s="725">
        <v>2024.0</v>
      </c>
      <c r="F583" s="449"/>
      <c r="G583" s="725">
        <v>20.0</v>
      </c>
      <c r="H583" s="725">
        <v>9.0</v>
      </c>
      <c r="I583" s="725">
        <v>2024.0</v>
      </c>
      <c r="J583" s="725" t="s">
        <v>29</v>
      </c>
      <c r="K583" s="763" t="s">
        <v>37</v>
      </c>
      <c r="L583" s="474" t="s">
        <v>3199</v>
      </c>
      <c r="M583" s="585" t="s">
        <v>4277</v>
      </c>
      <c r="N583" s="633" t="s">
        <v>4037</v>
      </c>
      <c r="O583" s="543"/>
      <c r="P583" s="484">
        <f t="shared" si="3"/>
        <v>45576</v>
      </c>
      <c r="Q583" s="455" t="str">
        <f t="shared" si="2"/>
        <v>OK</v>
      </c>
      <c r="R583" s="280"/>
      <c r="S583" s="280"/>
      <c r="T583" s="280"/>
      <c r="U583" s="502" t="s">
        <v>2950</v>
      </c>
      <c r="V583" s="368" t="s">
        <v>3470</v>
      </c>
      <c r="W583" s="280"/>
      <c r="X583" s="280" t="s">
        <v>4256</v>
      </c>
      <c r="Y583" s="138"/>
      <c r="Z583" s="138"/>
      <c r="AA583" s="138"/>
      <c r="AB583" s="462"/>
      <c r="AC583" s="463"/>
      <c r="AD583" s="28"/>
      <c r="AE583" s="28"/>
      <c r="AF583" s="28"/>
      <c r="AG583" s="28"/>
      <c r="AH583" s="28"/>
      <c r="AI583" s="28"/>
      <c r="AJ583" s="28"/>
    </row>
    <row r="584" ht="40.5" customHeight="1">
      <c r="A584" s="28"/>
      <c r="B584" s="723" t="s">
        <v>4278</v>
      </c>
      <c r="C584" s="725">
        <v>23.0</v>
      </c>
      <c r="D584" s="725">
        <v>9.0</v>
      </c>
      <c r="E584" s="725">
        <v>2024.0</v>
      </c>
      <c r="F584" s="465"/>
      <c r="G584" s="725">
        <v>23.0</v>
      </c>
      <c r="H584" s="725">
        <v>9.0</v>
      </c>
      <c r="I584" s="725">
        <v>2024.0</v>
      </c>
      <c r="J584" s="725" t="s">
        <v>29</v>
      </c>
      <c r="K584" s="763" t="s">
        <v>37</v>
      </c>
      <c r="L584" s="474" t="s">
        <v>4279</v>
      </c>
      <c r="M584" s="585" t="s">
        <v>2759</v>
      </c>
      <c r="N584" s="565" t="s">
        <v>2428</v>
      </c>
      <c r="O584" s="42"/>
      <c r="P584" s="484">
        <f t="shared" si="3"/>
        <v>45579</v>
      </c>
      <c r="Q584" s="455" t="str">
        <f t="shared" si="2"/>
        <v>OK</v>
      </c>
      <c r="R584" s="138"/>
      <c r="S584" s="138"/>
      <c r="T584" s="138"/>
      <c r="U584" s="404" t="s">
        <v>2950</v>
      </c>
      <c r="V584" s="399" t="s">
        <v>2332</v>
      </c>
      <c r="W584" s="138"/>
      <c r="X584" s="138" t="s">
        <v>4280</v>
      </c>
      <c r="Y584" s="138"/>
      <c r="Z584" s="138"/>
      <c r="AA584" s="138"/>
      <c r="AB584" s="462"/>
      <c r="AC584" s="463"/>
      <c r="AD584" s="28"/>
      <c r="AE584" s="28"/>
      <c r="AF584" s="28"/>
      <c r="AG584" s="28"/>
      <c r="AH584" s="28"/>
      <c r="AI584" s="28"/>
      <c r="AJ584" s="28"/>
    </row>
    <row r="585" ht="31.5" customHeight="1">
      <c r="A585" s="28"/>
      <c r="B585" s="723" t="s">
        <v>4281</v>
      </c>
      <c r="C585" s="725">
        <v>23.0</v>
      </c>
      <c r="D585" s="725">
        <v>9.0</v>
      </c>
      <c r="E585" s="725">
        <v>2024.0</v>
      </c>
      <c r="F585" s="449"/>
      <c r="G585" s="725">
        <v>23.0</v>
      </c>
      <c r="H585" s="725">
        <v>9.0</v>
      </c>
      <c r="I585" s="725">
        <v>2024.0</v>
      </c>
      <c r="J585" s="725" t="s">
        <v>29</v>
      </c>
      <c r="K585" s="763" t="s">
        <v>37</v>
      </c>
      <c r="L585" s="474" t="s">
        <v>2761</v>
      </c>
      <c r="M585" s="585" t="s">
        <v>4282</v>
      </c>
      <c r="N585" s="545" t="s">
        <v>2768</v>
      </c>
      <c r="O585" s="765" t="s">
        <v>3530</v>
      </c>
      <c r="P585" s="484">
        <f t="shared" si="3"/>
        <v>45579</v>
      </c>
      <c r="Q585" s="455" t="str">
        <f t="shared" si="2"/>
        <v>OK</v>
      </c>
      <c r="R585" s="280"/>
      <c r="S585" s="280"/>
      <c r="T585" s="280"/>
      <c r="U585" s="772">
        <v>2.0241200004711E13</v>
      </c>
      <c r="V585" s="368" t="s">
        <v>2460</v>
      </c>
      <c r="W585" s="280"/>
      <c r="X585" s="280" t="s">
        <v>4283</v>
      </c>
      <c r="Y585" s="138"/>
      <c r="Z585" s="138"/>
      <c r="AA585" s="138"/>
      <c r="AB585" s="462"/>
      <c r="AC585" s="463"/>
      <c r="AD585" s="28"/>
      <c r="AE585" s="28"/>
      <c r="AF585" s="28"/>
      <c r="AG585" s="28"/>
      <c r="AH585" s="28"/>
      <c r="AI585" s="28"/>
      <c r="AJ585" s="28"/>
    </row>
    <row r="586" ht="31.5" customHeight="1">
      <c r="A586" s="28"/>
      <c r="B586" s="723" t="s">
        <v>4284</v>
      </c>
      <c r="C586" s="725">
        <v>24.0</v>
      </c>
      <c r="D586" s="725">
        <v>9.0</v>
      </c>
      <c r="E586" s="725">
        <v>2024.0</v>
      </c>
      <c r="F586" s="465"/>
      <c r="G586" s="725">
        <v>24.0</v>
      </c>
      <c r="H586" s="725">
        <v>9.0</v>
      </c>
      <c r="I586" s="725">
        <v>2024.0</v>
      </c>
      <c r="J586" s="725" t="s">
        <v>29</v>
      </c>
      <c r="K586" s="763" t="s">
        <v>37</v>
      </c>
      <c r="L586" s="474" t="s">
        <v>4285</v>
      </c>
      <c r="M586" s="585" t="s">
        <v>4286</v>
      </c>
      <c r="N586" s="552" t="s">
        <v>2889</v>
      </c>
      <c r="O586" s="42"/>
      <c r="P586" s="484">
        <f t="shared" si="3"/>
        <v>45580</v>
      </c>
      <c r="Q586" s="455" t="str">
        <f t="shared" si="2"/>
        <v>OK</v>
      </c>
      <c r="R586" s="138">
        <v>24.0</v>
      </c>
      <c r="S586" s="138">
        <v>9.0</v>
      </c>
      <c r="T586" s="138">
        <v>2024.0</v>
      </c>
      <c r="U586" s="404">
        <v>2.0241100003901E13</v>
      </c>
      <c r="V586" s="399" t="s">
        <v>2298</v>
      </c>
      <c r="W586" s="138"/>
      <c r="X586" s="138" t="s">
        <v>4287</v>
      </c>
      <c r="Y586" s="138"/>
      <c r="Z586" s="138"/>
      <c r="AA586" s="138"/>
      <c r="AB586" s="462"/>
      <c r="AC586" s="463"/>
      <c r="AD586" s="28"/>
      <c r="AE586" s="28"/>
      <c r="AF586" s="28"/>
      <c r="AG586" s="28"/>
      <c r="AH586" s="28"/>
      <c r="AI586" s="28"/>
      <c r="AJ586" s="28"/>
    </row>
    <row r="587" ht="42.0" customHeight="1">
      <c r="A587" s="28"/>
      <c r="B587" s="723" t="s">
        <v>4288</v>
      </c>
      <c r="C587" s="725">
        <v>24.0</v>
      </c>
      <c r="D587" s="725">
        <v>9.0</v>
      </c>
      <c r="E587" s="725">
        <v>2024.0</v>
      </c>
      <c r="F587" s="449"/>
      <c r="G587" s="725">
        <v>24.0</v>
      </c>
      <c r="H587" s="725">
        <v>9.0</v>
      </c>
      <c r="I587" s="725">
        <v>2024.0</v>
      </c>
      <c r="J587" s="725" t="s">
        <v>29</v>
      </c>
      <c r="K587" s="763" t="s">
        <v>37</v>
      </c>
      <c r="L587" s="474" t="s">
        <v>2515</v>
      </c>
      <c r="M587" s="585" t="s">
        <v>4289</v>
      </c>
      <c r="N587" s="545" t="s">
        <v>2768</v>
      </c>
      <c r="O587" s="546" t="s">
        <v>3138</v>
      </c>
      <c r="P587" s="484">
        <f t="shared" si="3"/>
        <v>45580</v>
      </c>
      <c r="Q587" s="455" t="str">
        <f t="shared" si="2"/>
        <v>OK</v>
      </c>
      <c r="R587" s="280"/>
      <c r="S587" s="280"/>
      <c r="T587" s="280"/>
      <c r="U587" s="502">
        <v>2.0241200003951E13</v>
      </c>
      <c r="V587" s="368" t="s">
        <v>2460</v>
      </c>
      <c r="W587" s="280"/>
      <c r="X587" s="280" t="s">
        <v>4290</v>
      </c>
      <c r="Y587" s="280"/>
      <c r="Z587" s="280"/>
      <c r="AA587" s="280"/>
      <c r="AB587" s="462"/>
      <c r="AC587" s="463"/>
      <c r="AD587" s="28"/>
      <c r="AE587" s="28"/>
      <c r="AF587" s="28"/>
      <c r="AG587" s="28"/>
      <c r="AH587" s="28"/>
      <c r="AI587" s="28"/>
      <c r="AJ587" s="28"/>
    </row>
    <row r="588" ht="27.0" customHeight="1">
      <c r="A588" s="28"/>
      <c r="B588" s="723" t="s">
        <v>4291</v>
      </c>
      <c r="C588" s="725">
        <v>24.0</v>
      </c>
      <c r="D588" s="725">
        <v>9.0</v>
      </c>
      <c r="E588" s="723" t="s">
        <v>4292</v>
      </c>
      <c r="F588" s="465"/>
      <c r="G588" s="725">
        <v>24.0</v>
      </c>
      <c r="H588" s="725">
        <v>9.0</v>
      </c>
      <c r="I588" s="723" t="s">
        <v>4293</v>
      </c>
      <c r="J588" s="725" t="s">
        <v>31</v>
      </c>
      <c r="K588" s="763" t="s">
        <v>30</v>
      </c>
      <c r="L588" s="723" t="s">
        <v>4294</v>
      </c>
      <c r="M588" s="464" t="s">
        <v>4295</v>
      </c>
      <c r="N588" s="565" t="s">
        <v>2428</v>
      </c>
      <c r="O588" s="775" t="s">
        <v>4296</v>
      </c>
      <c r="P588" s="484">
        <v>45580.0</v>
      </c>
      <c r="Q588" s="455" t="str">
        <f t="shared" si="2"/>
        <v>OK</v>
      </c>
      <c r="R588" s="87" t="s">
        <v>4297</v>
      </c>
      <c r="S588" s="87" t="s">
        <v>4298</v>
      </c>
      <c r="T588" s="87" t="s">
        <v>4292</v>
      </c>
      <c r="U588" s="776" t="s">
        <v>4299</v>
      </c>
      <c r="V588" s="777" t="s">
        <v>2298</v>
      </c>
      <c r="W588" s="680"/>
      <c r="X588" s="87" t="s">
        <v>4300</v>
      </c>
      <c r="Y588" s="87"/>
      <c r="Z588" s="87"/>
      <c r="AA588" s="87"/>
      <c r="AB588" s="462"/>
      <c r="AC588" s="463"/>
      <c r="AD588" s="28"/>
      <c r="AE588" s="28"/>
      <c r="AF588" s="28"/>
      <c r="AG588" s="28"/>
      <c r="AH588" s="28"/>
      <c r="AI588" s="28"/>
      <c r="AJ588" s="28"/>
    </row>
    <row r="589" ht="33.75" customHeight="1">
      <c r="A589" s="28"/>
      <c r="B589" s="723" t="s">
        <v>4301</v>
      </c>
      <c r="C589" s="725">
        <v>25.0</v>
      </c>
      <c r="D589" s="725">
        <v>9.0</v>
      </c>
      <c r="E589" s="723" t="s">
        <v>4292</v>
      </c>
      <c r="F589" s="449"/>
      <c r="G589" s="725">
        <v>25.0</v>
      </c>
      <c r="H589" s="725">
        <v>9.0</v>
      </c>
      <c r="I589" s="723" t="s">
        <v>4292</v>
      </c>
      <c r="J589" s="725" t="s">
        <v>29</v>
      </c>
      <c r="K589" s="763" t="s">
        <v>37</v>
      </c>
      <c r="L589" s="723" t="s">
        <v>3925</v>
      </c>
      <c r="M589" s="464" t="s">
        <v>4302</v>
      </c>
      <c r="N589" s="545" t="s">
        <v>2768</v>
      </c>
      <c r="O589" s="778" t="s">
        <v>4303</v>
      </c>
      <c r="P589" s="484">
        <f t="shared" ref="P589:P641" si="4">IF(OR(G589="",H589="",I589=""),"0/0/0",(G589&amp;"/"&amp;H589&amp;"/"&amp;I589)+21)</f>
        <v>45581</v>
      </c>
      <c r="Q589" s="455" t="str">
        <f t="shared" si="2"/>
        <v>OK</v>
      </c>
      <c r="R589" s="87" t="s">
        <v>4304</v>
      </c>
      <c r="S589" s="87" t="s">
        <v>4298</v>
      </c>
      <c r="T589" s="87" t="s">
        <v>4292</v>
      </c>
      <c r="U589" s="776" t="s">
        <v>4305</v>
      </c>
      <c r="V589" s="777" t="s">
        <v>2298</v>
      </c>
      <c r="W589" s="87"/>
      <c r="X589" s="87" t="s">
        <v>4306</v>
      </c>
      <c r="Y589" s="87"/>
      <c r="Z589" s="87"/>
      <c r="AA589" s="87"/>
      <c r="AB589" s="462"/>
      <c r="AC589" s="463"/>
      <c r="AD589" s="28"/>
      <c r="AE589" s="28"/>
      <c r="AF589" s="28"/>
      <c r="AG589" s="28"/>
      <c r="AH589" s="28"/>
      <c r="AI589" s="28"/>
      <c r="AJ589" s="28"/>
    </row>
    <row r="590" ht="17.25" customHeight="1">
      <c r="A590" s="28"/>
      <c r="B590" s="761" t="s">
        <v>4307</v>
      </c>
      <c r="C590" s="725">
        <v>25.0</v>
      </c>
      <c r="D590" s="725">
        <v>9.0</v>
      </c>
      <c r="E590" s="723" t="s">
        <v>4292</v>
      </c>
      <c r="F590" s="465"/>
      <c r="G590" s="725">
        <v>25.0</v>
      </c>
      <c r="H590" s="725">
        <v>9.0</v>
      </c>
      <c r="I590" s="723" t="s">
        <v>4292</v>
      </c>
      <c r="J590" s="725" t="s">
        <v>33</v>
      </c>
      <c r="K590" s="763" t="s">
        <v>37</v>
      </c>
      <c r="L590" s="723" t="s">
        <v>4308</v>
      </c>
      <c r="M590" s="464" t="s">
        <v>2626</v>
      </c>
      <c r="N590" s="13" t="s">
        <v>4153</v>
      </c>
      <c r="O590" s="206"/>
      <c r="P590" s="484">
        <f t="shared" si="4"/>
        <v>45581</v>
      </c>
      <c r="Q590" s="455" t="str">
        <f t="shared" si="2"/>
        <v>OK</v>
      </c>
      <c r="R590" s="87"/>
      <c r="S590" s="87"/>
      <c r="T590" s="87"/>
      <c r="U590" s="776" t="s">
        <v>2290</v>
      </c>
      <c r="V590" s="777" t="s">
        <v>4309</v>
      </c>
      <c r="W590" s="87"/>
      <c r="X590" s="87" t="s">
        <v>4310</v>
      </c>
      <c r="Y590" s="87"/>
      <c r="Z590" s="87"/>
      <c r="AA590" s="87"/>
      <c r="AB590" s="462"/>
      <c r="AC590" s="463"/>
      <c r="AD590" s="28"/>
      <c r="AE590" s="28"/>
      <c r="AF590" s="28"/>
      <c r="AG590" s="28"/>
      <c r="AH590" s="28"/>
      <c r="AI590" s="28"/>
      <c r="AJ590" s="28"/>
    </row>
    <row r="591" ht="17.25" customHeight="1">
      <c r="A591" s="28"/>
      <c r="B591" s="723" t="s">
        <v>4311</v>
      </c>
      <c r="C591" s="725">
        <v>25.0</v>
      </c>
      <c r="D591" s="725">
        <v>9.0</v>
      </c>
      <c r="E591" s="723" t="s">
        <v>4292</v>
      </c>
      <c r="F591" s="449"/>
      <c r="G591" s="725">
        <v>25.0</v>
      </c>
      <c r="H591" s="725">
        <v>9.0</v>
      </c>
      <c r="I591" s="723" t="s">
        <v>4292</v>
      </c>
      <c r="J591" s="725" t="s">
        <v>33</v>
      </c>
      <c r="K591" s="763" t="s">
        <v>37</v>
      </c>
      <c r="L591" s="723" t="s">
        <v>4308</v>
      </c>
      <c r="M591" s="464" t="s">
        <v>2626</v>
      </c>
      <c r="N591" s="13" t="s">
        <v>4153</v>
      </c>
      <c r="O591" s="206"/>
      <c r="P591" s="484">
        <f t="shared" si="4"/>
        <v>45581</v>
      </c>
      <c r="Q591" s="455" t="str">
        <f t="shared" si="2"/>
        <v>OK</v>
      </c>
      <c r="R591" s="87"/>
      <c r="S591" s="87"/>
      <c r="T591" s="87"/>
      <c r="U591" s="776" t="s">
        <v>2290</v>
      </c>
      <c r="V591" s="777" t="s">
        <v>4309</v>
      </c>
      <c r="W591" s="87"/>
      <c r="X591" s="87" t="s">
        <v>4312</v>
      </c>
      <c r="Y591" s="87"/>
      <c r="Z591" s="87"/>
      <c r="AA591" s="87"/>
      <c r="AB591" s="462"/>
      <c r="AC591" s="463"/>
      <c r="AD591" s="28"/>
      <c r="AE591" s="28"/>
      <c r="AF591" s="28"/>
      <c r="AG591" s="28"/>
      <c r="AH591" s="28"/>
      <c r="AI591" s="28"/>
      <c r="AJ591" s="28"/>
    </row>
    <row r="592" ht="68.25" customHeight="1">
      <c r="A592" s="28"/>
      <c r="B592" s="723" t="s">
        <v>4313</v>
      </c>
      <c r="C592" s="725">
        <v>26.0</v>
      </c>
      <c r="D592" s="725">
        <v>9.0</v>
      </c>
      <c r="E592" s="723" t="s">
        <v>4292</v>
      </c>
      <c r="F592" s="465"/>
      <c r="G592" s="725">
        <v>26.0</v>
      </c>
      <c r="H592" s="725">
        <v>9.0</v>
      </c>
      <c r="I592" s="723" t="s">
        <v>4292</v>
      </c>
      <c r="J592" s="725" t="s">
        <v>29</v>
      </c>
      <c r="K592" s="763" t="s">
        <v>37</v>
      </c>
      <c r="L592" s="723" t="s">
        <v>3339</v>
      </c>
      <c r="M592" s="464" t="s">
        <v>4314</v>
      </c>
      <c r="N592" s="673" t="s">
        <v>3967</v>
      </c>
      <c r="O592" s="206"/>
      <c r="P592" s="484">
        <f t="shared" si="4"/>
        <v>45582</v>
      </c>
      <c r="Q592" s="455" t="str">
        <f t="shared" si="2"/>
        <v>OK</v>
      </c>
      <c r="R592" s="87" t="s">
        <v>4315</v>
      </c>
      <c r="S592" s="87" t="s">
        <v>4298</v>
      </c>
      <c r="T592" s="87" t="s">
        <v>4292</v>
      </c>
      <c r="U592" s="776" t="s">
        <v>2290</v>
      </c>
      <c r="V592" s="777" t="s">
        <v>2332</v>
      </c>
      <c r="W592" s="87"/>
      <c r="X592" s="87" t="s">
        <v>624</v>
      </c>
      <c r="Y592" s="87"/>
      <c r="Z592" s="87"/>
      <c r="AA592" s="87"/>
      <c r="AB592" s="462"/>
      <c r="AC592" s="463"/>
      <c r="AD592" s="28"/>
      <c r="AE592" s="28"/>
      <c r="AF592" s="28"/>
      <c r="AG592" s="28"/>
      <c r="AH592" s="28"/>
      <c r="AI592" s="28"/>
      <c r="AJ592" s="28"/>
    </row>
    <row r="593" ht="34.5" customHeight="1">
      <c r="A593" s="28"/>
      <c r="B593" s="718" t="s">
        <v>4316</v>
      </c>
      <c r="C593" s="719">
        <v>26.0</v>
      </c>
      <c r="D593" s="725">
        <v>9.0</v>
      </c>
      <c r="E593" s="723" t="s">
        <v>4292</v>
      </c>
      <c r="F593" s="449"/>
      <c r="G593" s="725">
        <v>26.0</v>
      </c>
      <c r="H593" s="725">
        <v>9.0</v>
      </c>
      <c r="I593" s="723" t="s">
        <v>4292</v>
      </c>
      <c r="J593" s="725" t="s">
        <v>29</v>
      </c>
      <c r="K593" s="763" t="s">
        <v>37</v>
      </c>
      <c r="L593" s="723" t="s">
        <v>2515</v>
      </c>
      <c r="M593" s="464" t="s">
        <v>4317</v>
      </c>
      <c r="N593" s="545" t="s">
        <v>2768</v>
      </c>
      <c r="O593" s="779" t="s">
        <v>2397</v>
      </c>
      <c r="P593" s="739">
        <f t="shared" si="4"/>
        <v>45582</v>
      </c>
      <c r="Q593" s="455" t="str">
        <f t="shared" si="2"/>
        <v>OK</v>
      </c>
      <c r="R593" s="145" t="s">
        <v>4315</v>
      </c>
      <c r="S593" s="145" t="s">
        <v>4298</v>
      </c>
      <c r="T593" s="145" t="s">
        <v>4292</v>
      </c>
      <c r="U593" s="780" t="s">
        <v>4318</v>
      </c>
      <c r="V593" s="781"/>
      <c r="W593" s="145"/>
      <c r="X593" s="145" t="s">
        <v>4318</v>
      </c>
      <c r="Y593" s="87"/>
      <c r="Z593" s="87"/>
      <c r="AA593" s="87"/>
      <c r="AB593" s="462"/>
      <c r="AC593" s="463"/>
      <c r="AD593" s="28"/>
      <c r="AE593" s="28"/>
      <c r="AF593" s="28"/>
      <c r="AG593" s="28"/>
      <c r="AH593" s="28"/>
      <c r="AI593" s="28"/>
      <c r="AJ593" s="28"/>
    </row>
    <row r="594">
      <c r="A594" s="28"/>
      <c r="B594" s="723" t="s">
        <v>4319</v>
      </c>
      <c r="C594" s="725">
        <v>26.0</v>
      </c>
      <c r="D594" s="725">
        <v>9.0</v>
      </c>
      <c r="E594" s="723" t="s">
        <v>4292</v>
      </c>
      <c r="F594" s="465"/>
      <c r="G594" s="725">
        <v>26.0</v>
      </c>
      <c r="H594" s="725">
        <v>9.0</v>
      </c>
      <c r="I594" s="723" t="s">
        <v>4292</v>
      </c>
      <c r="J594" s="725" t="s">
        <v>29</v>
      </c>
      <c r="K594" s="763" t="s">
        <v>37</v>
      </c>
      <c r="L594" s="723" t="s">
        <v>4320</v>
      </c>
      <c r="M594" s="464" t="s">
        <v>4321</v>
      </c>
      <c r="N594" s="633" t="s">
        <v>4037</v>
      </c>
      <c r="O594" s="469" t="s">
        <v>4166</v>
      </c>
      <c r="P594" s="484">
        <f t="shared" si="4"/>
        <v>45582</v>
      </c>
      <c r="Q594" s="455" t="str">
        <f t="shared" si="2"/>
        <v>OK</v>
      </c>
      <c r="R594" s="87" t="s">
        <v>4322</v>
      </c>
      <c r="S594" s="87" t="s">
        <v>4323</v>
      </c>
      <c r="T594" s="87" t="s">
        <v>4292</v>
      </c>
      <c r="U594" s="776" t="s">
        <v>4324</v>
      </c>
      <c r="V594" s="399" t="s">
        <v>2298</v>
      </c>
      <c r="W594" s="87"/>
      <c r="X594" s="87" t="s">
        <v>4325</v>
      </c>
      <c r="Y594" s="87"/>
      <c r="Z594" s="87"/>
      <c r="AA594" s="87"/>
      <c r="AB594" s="462"/>
      <c r="AC594" s="463"/>
      <c r="AD594" s="28"/>
      <c r="AE594" s="28"/>
      <c r="AF594" s="28"/>
      <c r="AG594" s="28"/>
      <c r="AH594" s="28"/>
      <c r="AI594" s="28"/>
      <c r="AJ594" s="28"/>
    </row>
    <row r="595" ht="17.25" customHeight="1">
      <c r="A595" s="28"/>
      <c r="B595" s="723" t="s">
        <v>4326</v>
      </c>
      <c r="C595" s="725">
        <v>27.0</v>
      </c>
      <c r="D595" s="725">
        <v>9.0</v>
      </c>
      <c r="E595" s="723" t="s">
        <v>4292</v>
      </c>
      <c r="F595" s="449"/>
      <c r="G595" s="725">
        <v>27.0</v>
      </c>
      <c r="H595" s="725">
        <v>9.0</v>
      </c>
      <c r="I595" s="723" t="s">
        <v>4292</v>
      </c>
      <c r="J595" s="725" t="s">
        <v>29</v>
      </c>
      <c r="K595" s="763" t="s">
        <v>37</v>
      </c>
      <c r="L595" s="723" t="s">
        <v>4327</v>
      </c>
      <c r="M595" s="464" t="s">
        <v>4328</v>
      </c>
      <c r="N595" s="545" t="s">
        <v>2768</v>
      </c>
      <c r="O595" s="779" t="s">
        <v>3600</v>
      </c>
      <c r="P595" s="484">
        <f t="shared" si="4"/>
        <v>45583</v>
      </c>
      <c r="Q595" s="455" t="str">
        <f t="shared" si="2"/>
        <v>OK</v>
      </c>
      <c r="R595" s="87" t="s">
        <v>4329</v>
      </c>
      <c r="S595" s="87" t="s">
        <v>4298</v>
      </c>
      <c r="T595" s="87" t="s">
        <v>4292</v>
      </c>
      <c r="U595" s="776" t="s">
        <v>4330</v>
      </c>
      <c r="V595" s="777" t="s">
        <v>2701</v>
      </c>
      <c r="W595" s="87"/>
      <c r="X595" s="87" t="s">
        <v>4331</v>
      </c>
      <c r="Y595" s="87"/>
      <c r="Z595" s="87"/>
      <c r="AA595" s="87"/>
      <c r="AB595" s="462"/>
      <c r="AC595" s="463"/>
      <c r="AD595" s="28"/>
      <c r="AE595" s="28"/>
      <c r="AF595" s="28"/>
      <c r="AG595" s="28"/>
      <c r="AH595" s="28"/>
      <c r="AI595" s="28"/>
      <c r="AJ595" s="28"/>
    </row>
    <row r="596" ht="35.25" customHeight="1">
      <c r="A596" s="28"/>
      <c r="B596" s="742" t="s">
        <v>4332</v>
      </c>
      <c r="C596" s="719">
        <v>27.0</v>
      </c>
      <c r="D596" s="725">
        <v>9.0</v>
      </c>
      <c r="E596" s="723" t="s">
        <v>4292</v>
      </c>
      <c r="F596" s="465"/>
      <c r="G596" s="725">
        <v>27.0</v>
      </c>
      <c r="H596" s="725">
        <v>9.0</v>
      </c>
      <c r="I596" s="723" t="s">
        <v>4292</v>
      </c>
      <c r="J596" s="725" t="s">
        <v>29</v>
      </c>
      <c r="K596" s="763" t="s">
        <v>37</v>
      </c>
      <c r="L596" s="723" t="s">
        <v>3558</v>
      </c>
      <c r="M596" s="464" t="s">
        <v>4333</v>
      </c>
      <c r="N596" s="672" t="s">
        <v>3697</v>
      </c>
      <c r="O596" s="206"/>
      <c r="P596" s="634">
        <f t="shared" si="4"/>
        <v>45583</v>
      </c>
      <c r="Q596" s="455" t="str">
        <f t="shared" si="2"/>
        <v>OK</v>
      </c>
      <c r="R596" s="199" t="s">
        <v>4298</v>
      </c>
      <c r="S596" s="199" t="s">
        <v>4298</v>
      </c>
      <c r="T596" s="199" t="s">
        <v>4292</v>
      </c>
      <c r="U596" s="782" t="s">
        <v>2290</v>
      </c>
      <c r="V596" s="783" t="s">
        <v>4334</v>
      </c>
      <c r="W596" s="199"/>
      <c r="X596" s="199" t="s">
        <v>4335</v>
      </c>
      <c r="Y596" s="87"/>
      <c r="Z596" s="87"/>
      <c r="AA596" s="87"/>
      <c r="AB596" s="28"/>
      <c r="AC596" s="28"/>
      <c r="AD596" s="28"/>
      <c r="AE596" s="28"/>
      <c r="AF596" s="28"/>
      <c r="AG596" s="28"/>
      <c r="AH596" s="28"/>
      <c r="AI596" s="28"/>
      <c r="AJ596" s="28"/>
    </row>
    <row r="597" ht="30.75" customHeight="1">
      <c r="A597" s="28"/>
      <c r="B597" s="723" t="s">
        <v>4336</v>
      </c>
      <c r="C597" s="725">
        <v>27.0</v>
      </c>
      <c r="D597" s="725">
        <v>9.0</v>
      </c>
      <c r="E597" s="723" t="s">
        <v>4292</v>
      </c>
      <c r="F597" s="449"/>
      <c r="G597" s="725">
        <v>27.0</v>
      </c>
      <c r="H597" s="725">
        <v>9.0</v>
      </c>
      <c r="I597" s="723" t="s">
        <v>4292</v>
      </c>
      <c r="J597" s="725" t="s">
        <v>29</v>
      </c>
      <c r="K597" s="763" t="s">
        <v>37</v>
      </c>
      <c r="L597" s="723" t="s">
        <v>4337</v>
      </c>
      <c r="M597" s="464" t="s">
        <v>4338</v>
      </c>
      <c r="N597" s="552" t="s">
        <v>2889</v>
      </c>
      <c r="O597" s="206"/>
      <c r="P597" s="484">
        <f t="shared" si="4"/>
        <v>45583</v>
      </c>
      <c r="Q597" s="455" t="str">
        <f t="shared" si="2"/>
        <v>OK</v>
      </c>
      <c r="R597" s="87" t="s">
        <v>4298</v>
      </c>
      <c r="S597" s="87" t="s">
        <v>4298</v>
      </c>
      <c r="T597" s="87" t="s">
        <v>4292</v>
      </c>
      <c r="U597" s="776" t="s">
        <v>2864</v>
      </c>
      <c r="V597" s="777" t="s">
        <v>2298</v>
      </c>
      <c r="X597" s="87" t="s">
        <v>4339</v>
      </c>
      <c r="Y597" s="87"/>
      <c r="Z597" s="87"/>
      <c r="AA597" s="87"/>
      <c r="AB597" s="28"/>
      <c r="AC597" s="28"/>
      <c r="AD597" s="28"/>
      <c r="AE597" s="28"/>
      <c r="AF597" s="28"/>
      <c r="AG597" s="28"/>
      <c r="AH597" s="28"/>
      <c r="AI597" s="28"/>
      <c r="AJ597" s="28"/>
    </row>
    <row r="598" ht="17.25" customHeight="1">
      <c r="A598" s="28"/>
      <c r="B598" s="723" t="s">
        <v>4340</v>
      </c>
      <c r="C598" s="725">
        <v>30.0</v>
      </c>
      <c r="D598" s="725">
        <v>9.0</v>
      </c>
      <c r="E598" s="723" t="s">
        <v>4292</v>
      </c>
      <c r="F598" s="465"/>
      <c r="G598" s="725">
        <v>30.0</v>
      </c>
      <c r="H598" s="725">
        <v>9.0</v>
      </c>
      <c r="I598" s="723" t="s">
        <v>4292</v>
      </c>
      <c r="J598" s="725" t="s">
        <v>29</v>
      </c>
      <c r="K598" s="763" t="s">
        <v>30</v>
      </c>
      <c r="L598" s="723" t="s">
        <v>4341</v>
      </c>
      <c r="M598" s="464" t="s">
        <v>3072</v>
      </c>
      <c r="N598" s="552" t="s">
        <v>2889</v>
      </c>
      <c r="O598" s="206"/>
      <c r="P598" s="634">
        <f t="shared" si="4"/>
        <v>45586</v>
      </c>
      <c r="Q598" s="455" t="str">
        <f t="shared" si="2"/>
        <v>OK</v>
      </c>
      <c r="R598" s="199" t="s">
        <v>4342</v>
      </c>
      <c r="S598" s="199" t="s">
        <v>4298</v>
      </c>
      <c r="T598" s="199" t="s">
        <v>4292</v>
      </c>
      <c r="U598" s="784" t="s">
        <v>4343</v>
      </c>
      <c r="V598" s="783" t="s">
        <v>2298</v>
      </c>
      <c r="W598" s="199"/>
      <c r="X598" s="199" t="s">
        <v>4344</v>
      </c>
      <c r="Y598" s="87"/>
      <c r="Z598" s="87"/>
      <c r="AA598" s="87"/>
      <c r="AB598" s="28"/>
      <c r="AC598" s="28"/>
      <c r="AD598" s="28"/>
      <c r="AE598" s="28"/>
      <c r="AF598" s="28"/>
      <c r="AG598" s="28"/>
      <c r="AH598" s="28"/>
      <c r="AI598" s="28"/>
      <c r="AJ598" s="28"/>
    </row>
    <row r="599" ht="17.25" customHeight="1">
      <c r="A599" s="28"/>
      <c r="B599" s="723" t="s">
        <v>4345</v>
      </c>
      <c r="C599" s="725">
        <v>30.0</v>
      </c>
      <c r="D599" s="725">
        <v>9.0</v>
      </c>
      <c r="E599" s="723" t="s">
        <v>4292</v>
      </c>
      <c r="F599" s="449"/>
      <c r="G599" s="725">
        <v>30.0</v>
      </c>
      <c r="H599" s="725">
        <v>9.0</v>
      </c>
      <c r="I599" s="723" t="s">
        <v>4292</v>
      </c>
      <c r="J599" s="725" t="s">
        <v>29</v>
      </c>
      <c r="K599" s="763" t="s">
        <v>37</v>
      </c>
      <c r="L599" s="723" t="s">
        <v>4346</v>
      </c>
      <c r="M599" s="464" t="s">
        <v>4347</v>
      </c>
      <c r="N599" s="545" t="s">
        <v>2768</v>
      </c>
      <c r="O599" s="778" t="s">
        <v>4134</v>
      </c>
      <c r="P599" s="739">
        <f t="shared" si="4"/>
        <v>45586</v>
      </c>
      <c r="Q599" s="455" t="str">
        <f t="shared" si="2"/>
        <v>OK</v>
      </c>
      <c r="R599" s="145" t="s">
        <v>4329</v>
      </c>
      <c r="S599" s="145" t="s">
        <v>4298</v>
      </c>
      <c r="T599" s="145" t="s">
        <v>4292</v>
      </c>
      <c r="U599" s="780" t="s">
        <v>4348</v>
      </c>
      <c r="V599" s="781" t="s">
        <v>2298</v>
      </c>
      <c r="W599" s="145"/>
      <c r="X599" s="200" t="s">
        <v>4349</v>
      </c>
      <c r="Y599" s="87"/>
      <c r="Z599" s="87"/>
      <c r="AA599" s="87"/>
      <c r="AB599" s="28"/>
      <c r="AC599" s="28"/>
      <c r="AD599" s="28"/>
      <c r="AE599" s="28"/>
      <c r="AF599" s="28"/>
      <c r="AG599" s="28"/>
      <c r="AH599" s="28"/>
      <c r="AI599" s="28"/>
      <c r="AJ599" s="28"/>
    </row>
    <row r="600" ht="17.25" customHeight="1">
      <c r="A600" s="28"/>
      <c r="B600" s="723" t="s">
        <v>4350</v>
      </c>
      <c r="C600" s="725">
        <v>30.0</v>
      </c>
      <c r="D600" s="725">
        <v>9.0</v>
      </c>
      <c r="E600" s="723" t="s">
        <v>4292</v>
      </c>
      <c r="F600" s="465"/>
      <c r="G600" s="725">
        <v>30.0</v>
      </c>
      <c r="H600" s="725">
        <v>9.0</v>
      </c>
      <c r="I600" s="785" t="s">
        <v>4292</v>
      </c>
      <c r="J600" s="725" t="s">
        <v>33</v>
      </c>
      <c r="K600" s="763" t="s">
        <v>37</v>
      </c>
      <c r="L600" s="723" t="s">
        <v>4351</v>
      </c>
      <c r="M600" s="786" t="s">
        <v>4352</v>
      </c>
      <c r="N600" s="552" t="s">
        <v>2889</v>
      </c>
      <c r="O600" s="206"/>
      <c r="P600" s="634">
        <f t="shared" si="4"/>
        <v>45586</v>
      </c>
      <c r="Q600" s="455" t="str">
        <f t="shared" si="2"/>
        <v>OK</v>
      </c>
      <c r="R600" s="199" t="s">
        <v>4342</v>
      </c>
      <c r="S600" s="199" t="s">
        <v>4298</v>
      </c>
      <c r="T600" s="199" t="s">
        <v>4292</v>
      </c>
      <c r="U600" s="782" t="s">
        <v>4353</v>
      </c>
      <c r="V600" s="783" t="s">
        <v>2298</v>
      </c>
      <c r="W600" s="199"/>
      <c r="X600" s="199" t="s">
        <v>4354</v>
      </c>
      <c r="Y600" s="87"/>
      <c r="Z600" s="87"/>
      <c r="AA600" s="87"/>
      <c r="AB600" s="28"/>
      <c r="AC600" s="28"/>
      <c r="AD600" s="28"/>
      <c r="AE600" s="28"/>
      <c r="AF600" s="28"/>
      <c r="AG600" s="28"/>
      <c r="AH600" s="28"/>
      <c r="AI600" s="28"/>
      <c r="AJ600" s="28"/>
    </row>
    <row r="601" ht="17.25" customHeight="1">
      <c r="A601" s="28"/>
      <c r="B601" s="723" t="s">
        <v>4355</v>
      </c>
      <c r="C601" s="725">
        <v>30.0</v>
      </c>
      <c r="D601" s="725">
        <v>9.0</v>
      </c>
      <c r="E601" s="723" t="s">
        <v>4292</v>
      </c>
      <c r="F601" s="449"/>
      <c r="G601" s="725">
        <v>30.0</v>
      </c>
      <c r="H601" s="725">
        <v>9.0</v>
      </c>
      <c r="I601" s="723" t="s">
        <v>4292</v>
      </c>
      <c r="J601" s="725" t="s">
        <v>33</v>
      </c>
      <c r="K601" s="763" t="s">
        <v>37</v>
      </c>
      <c r="L601" s="723" t="s">
        <v>4351</v>
      </c>
      <c r="M601" s="464" t="s">
        <v>4356</v>
      </c>
      <c r="N601" s="552" t="s">
        <v>2889</v>
      </c>
      <c r="O601" s="206"/>
      <c r="P601" s="634">
        <f t="shared" si="4"/>
        <v>45586</v>
      </c>
      <c r="Q601" s="455" t="str">
        <f t="shared" si="2"/>
        <v>OK</v>
      </c>
      <c r="R601" s="199" t="s">
        <v>4342</v>
      </c>
      <c r="S601" s="199" t="s">
        <v>4298</v>
      </c>
      <c r="T601" s="199" t="s">
        <v>4292</v>
      </c>
      <c r="U601" s="782" t="s">
        <v>4353</v>
      </c>
      <c r="V601" s="783" t="s">
        <v>2298</v>
      </c>
      <c r="W601" s="199"/>
      <c r="X601" s="199" t="s">
        <v>4354</v>
      </c>
      <c r="Y601" s="87"/>
      <c r="Z601" s="87"/>
      <c r="AA601" s="87"/>
      <c r="AB601" s="28"/>
      <c r="AC601" s="28"/>
      <c r="AD601" s="28"/>
      <c r="AE601" s="28"/>
      <c r="AF601" s="28"/>
      <c r="AG601" s="28"/>
      <c r="AH601" s="28"/>
      <c r="AI601" s="28"/>
      <c r="AJ601" s="28"/>
    </row>
    <row r="602" ht="17.25" customHeight="1">
      <c r="A602" s="28"/>
      <c r="B602" s="723" t="s">
        <v>4357</v>
      </c>
      <c r="C602" s="725">
        <v>30.0</v>
      </c>
      <c r="D602" s="725">
        <v>9.0</v>
      </c>
      <c r="E602" s="723" t="s">
        <v>4292</v>
      </c>
      <c r="F602" s="465"/>
      <c r="G602" s="725">
        <v>30.0</v>
      </c>
      <c r="H602" s="725">
        <v>9.0</v>
      </c>
      <c r="I602" s="723" t="s">
        <v>4292</v>
      </c>
      <c r="J602" s="725" t="s">
        <v>33</v>
      </c>
      <c r="K602" s="763" t="s">
        <v>37</v>
      </c>
      <c r="L602" s="723" t="s">
        <v>4351</v>
      </c>
      <c r="M602" s="464" t="s">
        <v>4356</v>
      </c>
      <c r="N602" s="552" t="s">
        <v>2889</v>
      </c>
      <c r="O602" s="206"/>
      <c r="P602" s="634">
        <f t="shared" si="4"/>
        <v>45586</v>
      </c>
      <c r="Q602" s="455" t="str">
        <f t="shared" si="2"/>
        <v>OK</v>
      </c>
      <c r="R602" s="199" t="s">
        <v>4342</v>
      </c>
      <c r="S602" s="199" t="s">
        <v>4298</v>
      </c>
      <c r="T602" s="199" t="s">
        <v>4292</v>
      </c>
      <c r="U602" s="782" t="s">
        <v>4353</v>
      </c>
      <c r="V602" s="783" t="s">
        <v>2298</v>
      </c>
      <c r="W602" s="199"/>
      <c r="X602" s="199" t="s">
        <v>4354</v>
      </c>
      <c r="Y602" s="87"/>
      <c r="Z602" s="87"/>
      <c r="AA602" s="87"/>
      <c r="AB602" s="28"/>
      <c r="AC602" s="28"/>
      <c r="AD602" s="28"/>
      <c r="AE602" s="28"/>
      <c r="AF602" s="28"/>
      <c r="AG602" s="28"/>
      <c r="AH602" s="28"/>
      <c r="AI602" s="28"/>
      <c r="AJ602" s="28"/>
    </row>
    <row r="603" ht="48.75" customHeight="1">
      <c r="A603" s="28"/>
      <c r="B603" s="723" t="s">
        <v>4358</v>
      </c>
      <c r="C603" s="725">
        <v>30.0</v>
      </c>
      <c r="D603" s="725">
        <v>9.0</v>
      </c>
      <c r="E603" s="723" t="s">
        <v>4292</v>
      </c>
      <c r="F603" s="449"/>
      <c r="G603" s="725">
        <v>30.0</v>
      </c>
      <c r="H603" s="725">
        <v>9.0</v>
      </c>
      <c r="I603" s="785" t="s">
        <v>4292</v>
      </c>
      <c r="J603" s="725" t="s">
        <v>29</v>
      </c>
      <c r="K603" s="763" t="s">
        <v>37</v>
      </c>
      <c r="L603" s="723" t="s">
        <v>4359</v>
      </c>
      <c r="M603" s="464" t="s">
        <v>4360</v>
      </c>
      <c r="N603" s="565" t="s">
        <v>2428</v>
      </c>
      <c r="O603" s="787" t="s">
        <v>4361</v>
      </c>
      <c r="P603" s="634">
        <f t="shared" si="4"/>
        <v>45586</v>
      </c>
      <c r="Q603" s="455" t="str">
        <f t="shared" si="2"/>
        <v>OK</v>
      </c>
      <c r="R603" s="199" t="s">
        <v>4362</v>
      </c>
      <c r="S603" s="199" t="s">
        <v>4298</v>
      </c>
      <c r="T603" s="199" t="s">
        <v>4292</v>
      </c>
      <c r="U603" s="782" t="s">
        <v>4363</v>
      </c>
      <c r="V603" s="783" t="s">
        <v>2298</v>
      </c>
      <c r="W603" s="199"/>
      <c r="X603" s="199" t="s">
        <v>4364</v>
      </c>
      <c r="Y603" s="87"/>
      <c r="Z603" s="87"/>
      <c r="AA603" s="87"/>
      <c r="AB603" s="28"/>
      <c r="AC603" s="28"/>
      <c r="AD603" s="28"/>
      <c r="AE603" s="28"/>
      <c r="AF603" s="28"/>
      <c r="AG603" s="28"/>
      <c r="AH603" s="28"/>
      <c r="AI603" s="28"/>
      <c r="AJ603" s="28"/>
    </row>
    <row r="604" ht="17.25" customHeight="1">
      <c r="A604" s="28"/>
      <c r="B604" s="723" t="s">
        <v>4365</v>
      </c>
      <c r="C604" s="725">
        <v>30.0</v>
      </c>
      <c r="D604" s="725">
        <v>9.0</v>
      </c>
      <c r="E604" s="723" t="s">
        <v>4292</v>
      </c>
      <c r="F604" s="465"/>
      <c r="G604" s="725">
        <v>30.0</v>
      </c>
      <c r="H604" s="725">
        <v>9.0</v>
      </c>
      <c r="I604" s="723" t="s">
        <v>4292</v>
      </c>
      <c r="J604" s="725" t="s">
        <v>29</v>
      </c>
      <c r="K604" s="763" t="s">
        <v>37</v>
      </c>
      <c r="L604" s="723" t="s">
        <v>3683</v>
      </c>
      <c r="M604" s="464" t="s">
        <v>4366</v>
      </c>
      <c r="N604" s="565" t="s">
        <v>2428</v>
      </c>
      <c r="O604" s="788"/>
      <c r="P604" s="484">
        <f t="shared" si="4"/>
        <v>45586</v>
      </c>
      <c r="Q604" s="455" t="str">
        <f t="shared" si="2"/>
        <v>OK</v>
      </c>
      <c r="R604" s="87" t="s">
        <v>4367</v>
      </c>
      <c r="S604" s="87" t="s">
        <v>4323</v>
      </c>
      <c r="T604" s="87" t="s">
        <v>4292</v>
      </c>
      <c r="U604" s="776" t="s">
        <v>2290</v>
      </c>
      <c r="V604" s="777" t="s">
        <v>2332</v>
      </c>
      <c r="W604" s="87"/>
      <c r="X604" s="87" t="s">
        <v>4368</v>
      </c>
      <c r="Y604" s="87"/>
      <c r="Z604" s="87"/>
      <c r="AA604" s="87"/>
      <c r="AB604" s="28"/>
      <c r="AC604" s="28"/>
      <c r="AD604" s="28"/>
      <c r="AE604" s="28"/>
      <c r="AF604" s="28"/>
      <c r="AG604" s="28"/>
      <c r="AH604" s="28"/>
      <c r="AI604" s="28"/>
      <c r="AJ604" s="28"/>
    </row>
    <row r="605" ht="70.5" customHeight="1">
      <c r="A605" s="28"/>
      <c r="B605" s="723" t="s">
        <v>4369</v>
      </c>
      <c r="C605" s="725">
        <v>30.0</v>
      </c>
      <c r="D605" s="725">
        <v>9.0</v>
      </c>
      <c r="E605" s="723" t="s">
        <v>4292</v>
      </c>
      <c r="F605" s="449"/>
      <c r="G605" s="725">
        <v>30.0</v>
      </c>
      <c r="H605" s="725">
        <v>9.0</v>
      </c>
      <c r="I605" s="723" t="s">
        <v>4292</v>
      </c>
      <c r="J605" s="725" t="s">
        <v>29</v>
      </c>
      <c r="K605" s="763" t="s">
        <v>37</v>
      </c>
      <c r="L605" s="723" t="s">
        <v>3473</v>
      </c>
      <c r="M605" s="464" t="s">
        <v>4370</v>
      </c>
      <c r="N605" s="565" t="s">
        <v>2428</v>
      </c>
      <c r="O605" s="787" t="s">
        <v>4041</v>
      </c>
      <c r="P605" s="484">
        <f t="shared" si="4"/>
        <v>45586</v>
      </c>
      <c r="Q605" s="455" t="str">
        <f t="shared" si="2"/>
        <v>OK</v>
      </c>
      <c r="R605" s="199" t="s">
        <v>4362</v>
      </c>
      <c r="S605" s="199" t="s">
        <v>4292</v>
      </c>
      <c r="T605" s="199" t="s">
        <v>4292</v>
      </c>
      <c r="U605" s="782" t="s">
        <v>4371</v>
      </c>
      <c r="V605" s="783" t="s">
        <v>3470</v>
      </c>
      <c r="W605" s="789"/>
      <c r="X605" s="199" t="s">
        <v>4372</v>
      </c>
      <c r="Y605" s="87"/>
      <c r="Z605" s="87"/>
      <c r="AA605" s="87"/>
      <c r="AB605" s="28"/>
      <c r="AC605" s="28"/>
      <c r="AD605" s="28"/>
      <c r="AE605" s="28"/>
      <c r="AF605" s="28"/>
      <c r="AG605" s="28"/>
      <c r="AH605" s="28"/>
      <c r="AI605" s="28"/>
      <c r="AJ605" s="28"/>
    </row>
    <row r="606" ht="47.25" customHeight="1">
      <c r="A606" s="28"/>
      <c r="B606" s="723" t="s">
        <v>4373</v>
      </c>
      <c r="C606" s="725">
        <v>30.0</v>
      </c>
      <c r="D606" s="725">
        <v>9.0</v>
      </c>
      <c r="E606" s="723" t="s">
        <v>4292</v>
      </c>
      <c r="F606" s="465"/>
      <c r="G606" s="725">
        <v>30.0</v>
      </c>
      <c r="H606" s="725">
        <v>9.0</v>
      </c>
      <c r="I606" s="723" t="s">
        <v>4292</v>
      </c>
      <c r="J606" s="725" t="s">
        <v>29</v>
      </c>
      <c r="K606" s="763" t="s">
        <v>37</v>
      </c>
      <c r="L606" s="723" t="s">
        <v>3473</v>
      </c>
      <c r="M606" s="464" t="s">
        <v>4374</v>
      </c>
      <c r="N606" s="565" t="s">
        <v>2428</v>
      </c>
      <c r="O606" s="787" t="s">
        <v>4041</v>
      </c>
      <c r="P606" s="634">
        <f t="shared" si="4"/>
        <v>45586</v>
      </c>
      <c r="Q606" s="455" t="str">
        <f t="shared" si="2"/>
        <v>OK</v>
      </c>
      <c r="R606" s="199" t="s">
        <v>4362</v>
      </c>
      <c r="S606" s="199" t="s">
        <v>4298</v>
      </c>
      <c r="T606" s="199" t="s">
        <v>4292</v>
      </c>
      <c r="U606" s="782" t="s">
        <v>4375</v>
      </c>
      <c r="V606" s="783" t="s">
        <v>3470</v>
      </c>
      <c r="W606" s="199"/>
      <c r="X606" s="199" t="s">
        <v>4376</v>
      </c>
      <c r="Y606" s="87"/>
      <c r="Z606" s="87"/>
      <c r="AA606" s="87"/>
      <c r="AB606" s="28"/>
      <c r="AC606" s="28"/>
      <c r="AD606" s="28"/>
      <c r="AE606" s="28"/>
      <c r="AF606" s="28"/>
      <c r="AG606" s="28"/>
      <c r="AH606" s="28"/>
      <c r="AI606" s="28"/>
      <c r="AJ606" s="28"/>
    </row>
    <row r="607" ht="27.0" customHeight="1">
      <c r="A607" s="28"/>
      <c r="B607" s="723" t="s">
        <v>4377</v>
      </c>
      <c r="C607" s="725">
        <v>30.0</v>
      </c>
      <c r="D607" s="725">
        <v>9.0</v>
      </c>
      <c r="E607" s="723" t="s">
        <v>4292</v>
      </c>
      <c r="F607" s="449"/>
      <c r="G607" s="725">
        <v>30.0</v>
      </c>
      <c r="H607" s="725">
        <v>9.0</v>
      </c>
      <c r="I607" s="785" t="s">
        <v>4292</v>
      </c>
      <c r="J607" s="725" t="s">
        <v>29</v>
      </c>
      <c r="K607" s="763" t="s">
        <v>37</v>
      </c>
      <c r="L607" s="723" t="s">
        <v>4378</v>
      </c>
      <c r="M607" s="464" t="s">
        <v>4379</v>
      </c>
      <c r="N607" s="633" t="s">
        <v>4037</v>
      </c>
      <c r="O607" s="469" t="s">
        <v>3548</v>
      </c>
      <c r="P607" s="484">
        <f t="shared" si="4"/>
        <v>45586</v>
      </c>
      <c r="Q607" s="455" t="str">
        <f t="shared" si="2"/>
        <v>OK</v>
      </c>
      <c r="R607" s="87" t="s">
        <v>4322</v>
      </c>
      <c r="S607" s="87" t="s">
        <v>4323</v>
      </c>
      <c r="T607" s="87" t="s">
        <v>4292</v>
      </c>
      <c r="U607" s="776" t="s">
        <v>4324</v>
      </c>
      <c r="V607" s="777" t="s">
        <v>4380</v>
      </c>
      <c r="W607" s="87"/>
      <c r="X607" s="87" t="s">
        <v>4381</v>
      </c>
      <c r="Y607" s="87"/>
      <c r="Z607" s="87"/>
      <c r="AA607" s="87"/>
      <c r="AB607" s="28"/>
      <c r="AC607" s="28"/>
      <c r="AD607" s="28"/>
      <c r="AE607" s="28"/>
      <c r="AF607" s="28"/>
      <c r="AG607" s="28"/>
      <c r="AH607" s="28"/>
      <c r="AI607" s="28"/>
      <c r="AJ607" s="28"/>
    </row>
    <row r="608" ht="17.25" customHeight="1">
      <c r="A608" s="28"/>
      <c r="B608" s="723" t="s">
        <v>4382</v>
      </c>
      <c r="C608" s="725">
        <v>30.0</v>
      </c>
      <c r="D608" s="725">
        <v>9.0</v>
      </c>
      <c r="E608" s="723" t="s">
        <v>4292</v>
      </c>
      <c r="F608" s="465"/>
      <c r="G608" s="725">
        <v>30.0</v>
      </c>
      <c r="H608" s="725">
        <v>9.0</v>
      </c>
      <c r="I608" s="785" t="s">
        <v>4292</v>
      </c>
      <c r="J608" s="725" t="s">
        <v>29</v>
      </c>
      <c r="K608" s="763" t="s">
        <v>37</v>
      </c>
      <c r="L608" s="723" t="s">
        <v>2515</v>
      </c>
      <c r="M608" s="790" t="s">
        <v>2968</v>
      </c>
      <c r="N608" s="545" t="s">
        <v>2768</v>
      </c>
      <c r="O608" s="778" t="s">
        <v>3138</v>
      </c>
      <c r="P608" s="739">
        <f t="shared" si="4"/>
        <v>45586</v>
      </c>
      <c r="Q608" s="455" t="str">
        <f t="shared" si="2"/>
        <v>OK</v>
      </c>
      <c r="R608" s="145" t="s">
        <v>4383</v>
      </c>
      <c r="S608" s="145" t="s">
        <v>4298</v>
      </c>
      <c r="T608" s="145" t="s">
        <v>4292</v>
      </c>
      <c r="U608" s="780" t="s">
        <v>4384</v>
      </c>
      <c r="V608" s="781" t="s">
        <v>3470</v>
      </c>
      <c r="W608" s="145"/>
      <c r="X608" s="145" t="s">
        <v>4384</v>
      </c>
      <c r="Y608" s="87"/>
      <c r="Z608" s="87"/>
      <c r="AA608" s="87"/>
      <c r="AB608" s="28"/>
      <c r="AC608" s="28"/>
      <c r="AD608" s="28"/>
      <c r="AE608" s="28"/>
      <c r="AF608" s="28"/>
      <c r="AG608" s="28"/>
      <c r="AH608" s="28"/>
      <c r="AI608" s="28"/>
      <c r="AJ608" s="28"/>
    </row>
    <row r="609" ht="17.25" customHeight="1">
      <c r="A609" s="28"/>
      <c r="B609" s="723" t="s">
        <v>4385</v>
      </c>
      <c r="C609" s="725">
        <v>1.0</v>
      </c>
      <c r="D609" s="725">
        <v>10.0</v>
      </c>
      <c r="E609" s="723" t="s">
        <v>4292</v>
      </c>
      <c r="F609" s="449"/>
      <c r="G609" s="725">
        <v>1.0</v>
      </c>
      <c r="H609" s="725">
        <v>10.0</v>
      </c>
      <c r="I609" s="723" t="s">
        <v>4292</v>
      </c>
      <c r="J609" s="725" t="s">
        <v>29</v>
      </c>
      <c r="K609" s="763" t="s">
        <v>37</v>
      </c>
      <c r="L609" s="723" t="s">
        <v>3772</v>
      </c>
      <c r="M609" s="464" t="s">
        <v>4386</v>
      </c>
      <c r="N609" s="565" t="s">
        <v>2428</v>
      </c>
      <c r="O609" s="206" t="s">
        <v>4387</v>
      </c>
      <c r="P609" s="484">
        <f t="shared" si="4"/>
        <v>45587</v>
      </c>
      <c r="Q609" s="455" t="str">
        <f t="shared" si="2"/>
        <v>OK</v>
      </c>
      <c r="R609" s="87" t="s">
        <v>4297</v>
      </c>
      <c r="S609" s="87" t="s">
        <v>4298</v>
      </c>
      <c r="T609" s="87" t="s">
        <v>4292</v>
      </c>
      <c r="U609" s="776" t="s">
        <v>2290</v>
      </c>
      <c r="V609" s="777" t="s">
        <v>2332</v>
      </c>
      <c r="W609" s="87"/>
      <c r="X609" s="87" t="s">
        <v>2388</v>
      </c>
      <c r="Y609" s="87"/>
      <c r="Z609" s="87"/>
      <c r="AA609" s="87"/>
      <c r="AB609" s="28"/>
      <c r="AC609" s="28"/>
      <c r="AD609" s="28"/>
      <c r="AE609" s="28"/>
      <c r="AF609" s="28"/>
      <c r="AG609" s="28"/>
      <c r="AH609" s="28"/>
      <c r="AI609" s="28"/>
      <c r="AJ609" s="28"/>
    </row>
    <row r="610" ht="33.75" customHeight="1">
      <c r="A610" s="28"/>
      <c r="B610" s="723" t="s">
        <v>4388</v>
      </c>
      <c r="C610" s="725">
        <v>1.0</v>
      </c>
      <c r="D610" s="725">
        <v>10.0</v>
      </c>
      <c r="E610" s="723" t="s">
        <v>4292</v>
      </c>
      <c r="F610" s="465"/>
      <c r="G610" s="725">
        <v>1.0</v>
      </c>
      <c r="H610" s="725">
        <v>10.0</v>
      </c>
      <c r="I610" s="723" t="s">
        <v>4292</v>
      </c>
      <c r="J610" s="725" t="s">
        <v>29</v>
      </c>
      <c r="K610" s="763" t="s">
        <v>37</v>
      </c>
      <c r="L610" s="723" t="s">
        <v>3650</v>
      </c>
      <c r="M610" s="464" t="s">
        <v>4389</v>
      </c>
      <c r="N610" s="545" t="s">
        <v>2768</v>
      </c>
      <c r="O610" s="778" t="s">
        <v>4134</v>
      </c>
      <c r="P610" s="739">
        <f t="shared" si="4"/>
        <v>45587</v>
      </c>
      <c r="Q610" s="455" t="str">
        <f t="shared" si="2"/>
        <v>OK</v>
      </c>
      <c r="R610" s="145" t="s">
        <v>4329</v>
      </c>
      <c r="S610" s="145" t="s">
        <v>4298</v>
      </c>
      <c r="T610" s="145" t="s">
        <v>4292</v>
      </c>
      <c r="U610" s="780" t="s">
        <v>4390</v>
      </c>
      <c r="V610" s="781" t="s">
        <v>4391</v>
      </c>
      <c r="W610" s="145"/>
      <c r="X610" s="145" t="s">
        <v>4392</v>
      </c>
      <c r="Y610" s="87"/>
      <c r="Z610" s="87"/>
      <c r="AA610" s="87"/>
      <c r="AB610" s="28"/>
      <c r="AC610" s="28"/>
      <c r="AD610" s="28"/>
      <c r="AE610" s="28"/>
      <c r="AF610" s="28"/>
      <c r="AG610" s="28"/>
      <c r="AH610" s="28"/>
      <c r="AI610" s="28"/>
      <c r="AJ610" s="28"/>
    </row>
    <row r="611" ht="39.0" customHeight="1">
      <c r="A611" s="28"/>
      <c r="B611" s="723" t="s">
        <v>4393</v>
      </c>
      <c r="C611" s="725">
        <v>1.0</v>
      </c>
      <c r="D611" s="725">
        <v>10.0</v>
      </c>
      <c r="E611" s="723" t="s">
        <v>4292</v>
      </c>
      <c r="F611" s="449"/>
      <c r="G611" s="725">
        <v>1.0</v>
      </c>
      <c r="H611" s="725">
        <v>10.0</v>
      </c>
      <c r="I611" s="723" t="s">
        <v>4292</v>
      </c>
      <c r="J611" s="725" t="s">
        <v>29</v>
      </c>
      <c r="K611" s="763" t="s">
        <v>37</v>
      </c>
      <c r="L611" s="723" t="s">
        <v>4394</v>
      </c>
      <c r="M611" s="464" t="s">
        <v>4395</v>
      </c>
      <c r="N611" s="633" t="s">
        <v>4037</v>
      </c>
      <c r="O611" s="791" t="s">
        <v>4396</v>
      </c>
      <c r="P611" s="484">
        <f t="shared" si="4"/>
        <v>45587</v>
      </c>
      <c r="Q611" s="455" t="str">
        <f t="shared" si="2"/>
        <v>OK</v>
      </c>
      <c r="R611" s="87" t="s">
        <v>4329</v>
      </c>
      <c r="S611" s="87" t="s">
        <v>4298</v>
      </c>
      <c r="T611" s="87" t="s">
        <v>4292</v>
      </c>
      <c r="U611" s="776" t="s">
        <v>4397</v>
      </c>
      <c r="V611" s="777" t="s">
        <v>4398</v>
      </c>
      <c r="W611" s="87"/>
      <c r="X611" s="87" t="s">
        <v>4399</v>
      </c>
      <c r="Y611" s="87"/>
      <c r="Z611" s="87"/>
      <c r="AA611" s="87"/>
      <c r="AB611" s="28"/>
      <c r="AC611" s="28"/>
      <c r="AD611" s="28"/>
      <c r="AE611" s="28"/>
      <c r="AF611" s="28"/>
      <c r="AG611" s="28"/>
      <c r="AH611" s="28"/>
      <c r="AI611" s="28"/>
      <c r="AJ611" s="28"/>
    </row>
    <row r="612" ht="85.5" customHeight="1">
      <c r="A612" s="28"/>
      <c r="B612" s="723" t="s">
        <v>4400</v>
      </c>
      <c r="C612" s="725">
        <v>1.0</v>
      </c>
      <c r="D612" s="725">
        <v>10.0</v>
      </c>
      <c r="E612" s="723" t="s">
        <v>4292</v>
      </c>
      <c r="F612" s="465"/>
      <c r="G612" s="725">
        <v>1.0</v>
      </c>
      <c r="H612" s="725">
        <v>10.0</v>
      </c>
      <c r="I612" s="723" t="s">
        <v>4292</v>
      </c>
      <c r="J612" s="725" t="s">
        <v>29</v>
      </c>
      <c r="K612" s="763" t="s">
        <v>37</v>
      </c>
      <c r="L612" s="723" t="s">
        <v>2761</v>
      </c>
      <c r="M612" s="792" t="s">
        <v>4401</v>
      </c>
      <c r="N612" s="545" t="s">
        <v>2768</v>
      </c>
      <c r="O612" s="778" t="s">
        <v>4402</v>
      </c>
      <c r="P612" s="484">
        <f t="shared" si="4"/>
        <v>45587</v>
      </c>
      <c r="Q612" s="455" t="str">
        <f t="shared" si="2"/>
        <v>OK</v>
      </c>
      <c r="R612" s="199" t="s">
        <v>4403</v>
      </c>
      <c r="S612" s="199" t="s">
        <v>4304</v>
      </c>
      <c r="T612" s="199" t="s">
        <v>4292</v>
      </c>
      <c r="U612" s="784" t="s">
        <v>4404</v>
      </c>
      <c r="V612" s="783" t="s">
        <v>2460</v>
      </c>
      <c r="W612" s="199"/>
      <c r="X612" s="199" t="s">
        <v>4405</v>
      </c>
      <c r="Y612" s="87"/>
      <c r="Z612" s="87"/>
      <c r="AA612" s="87"/>
      <c r="AB612" s="28"/>
      <c r="AC612" s="28"/>
      <c r="AD612" s="28"/>
      <c r="AE612" s="28"/>
      <c r="AF612" s="28"/>
      <c r="AG612" s="28"/>
      <c r="AH612" s="28"/>
      <c r="AI612" s="28"/>
      <c r="AJ612" s="28"/>
    </row>
    <row r="613" ht="17.25" customHeight="1">
      <c r="A613" s="28"/>
      <c r="B613" s="723" t="s">
        <v>4406</v>
      </c>
      <c r="C613" s="725">
        <v>1.0</v>
      </c>
      <c r="D613" s="725">
        <v>10.0</v>
      </c>
      <c r="E613" s="723" t="s">
        <v>4292</v>
      </c>
      <c r="F613" s="449"/>
      <c r="G613" s="725">
        <v>1.0</v>
      </c>
      <c r="H613" s="725">
        <v>10.0</v>
      </c>
      <c r="I613" s="723" t="s">
        <v>4292</v>
      </c>
      <c r="J613" s="725" t="s">
        <v>29</v>
      </c>
      <c r="K613" s="763" t="s">
        <v>37</v>
      </c>
      <c r="L613" s="723" t="s">
        <v>2515</v>
      </c>
      <c r="M613" s="464" t="s">
        <v>4407</v>
      </c>
      <c r="N613" s="545" t="s">
        <v>2768</v>
      </c>
      <c r="O613" s="779" t="s">
        <v>4408</v>
      </c>
      <c r="P613" s="739">
        <f t="shared" si="4"/>
        <v>45587</v>
      </c>
      <c r="Q613" s="455" t="str">
        <f t="shared" si="2"/>
        <v>OK</v>
      </c>
      <c r="R613" s="145" t="s">
        <v>4383</v>
      </c>
      <c r="S613" s="145" t="s">
        <v>4298</v>
      </c>
      <c r="T613" s="145" t="s">
        <v>4292</v>
      </c>
      <c r="U613" s="780" t="s">
        <v>4409</v>
      </c>
      <c r="V613" s="781" t="s">
        <v>3470</v>
      </c>
      <c r="W613" s="145"/>
      <c r="X613" s="145" t="s">
        <v>4091</v>
      </c>
      <c r="Y613" s="87"/>
      <c r="Z613" s="87"/>
      <c r="AA613" s="87"/>
      <c r="AB613" s="28"/>
      <c r="AC613" s="28"/>
      <c r="AD613" s="28"/>
      <c r="AE613" s="28"/>
      <c r="AF613" s="28"/>
      <c r="AG613" s="28"/>
      <c r="AH613" s="28"/>
      <c r="AI613" s="28"/>
      <c r="AJ613" s="28"/>
    </row>
    <row r="614" ht="28.5" customHeight="1">
      <c r="A614" s="28"/>
      <c r="B614" s="723" t="s">
        <v>4410</v>
      </c>
      <c r="C614" s="725">
        <v>2.0</v>
      </c>
      <c r="D614" s="725">
        <v>10.0</v>
      </c>
      <c r="E614" s="723" t="s">
        <v>4292</v>
      </c>
      <c r="F614" s="465"/>
      <c r="G614" s="725">
        <v>2.0</v>
      </c>
      <c r="H614" s="725">
        <v>10.0</v>
      </c>
      <c r="I614" s="723" t="s">
        <v>4292</v>
      </c>
      <c r="J614" s="725" t="s">
        <v>29</v>
      </c>
      <c r="K614" s="763" t="s">
        <v>37</v>
      </c>
      <c r="L614" s="723" t="s">
        <v>4411</v>
      </c>
      <c r="M614" s="464" t="s">
        <v>4412</v>
      </c>
      <c r="N614" s="565" t="s">
        <v>2428</v>
      </c>
      <c r="O614" s="206"/>
      <c r="P614" s="484">
        <f t="shared" si="4"/>
        <v>45588</v>
      </c>
      <c r="Q614" s="455" t="str">
        <f t="shared" si="2"/>
        <v>OK</v>
      </c>
      <c r="R614" s="87" t="s">
        <v>4413</v>
      </c>
      <c r="S614" s="87" t="s">
        <v>4298</v>
      </c>
      <c r="T614" s="87" t="s">
        <v>4292</v>
      </c>
      <c r="U614" s="776" t="s">
        <v>2290</v>
      </c>
      <c r="V614" s="777" t="s">
        <v>2387</v>
      </c>
      <c r="W614" s="87"/>
      <c r="X614" s="87" t="s">
        <v>4414</v>
      </c>
      <c r="Y614" s="87"/>
      <c r="Z614" s="87"/>
      <c r="AA614" s="87"/>
      <c r="AB614" s="28"/>
      <c r="AC614" s="28"/>
      <c r="AD614" s="28"/>
      <c r="AE614" s="28"/>
      <c r="AF614" s="28"/>
      <c r="AG614" s="28"/>
      <c r="AH614" s="28"/>
      <c r="AI614" s="28"/>
      <c r="AJ614" s="28"/>
    </row>
    <row r="615" ht="17.25" customHeight="1">
      <c r="A615" s="28"/>
      <c r="B615" s="723" t="s">
        <v>4415</v>
      </c>
      <c r="C615" s="725">
        <v>3.0</v>
      </c>
      <c r="D615" s="725">
        <v>10.0</v>
      </c>
      <c r="E615" s="723" t="s">
        <v>4292</v>
      </c>
      <c r="F615" s="449"/>
      <c r="G615" s="725">
        <v>3.0</v>
      </c>
      <c r="H615" s="725">
        <v>10.0</v>
      </c>
      <c r="I615" s="723" t="s">
        <v>4292</v>
      </c>
      <c r="J615" s="725" t="s">
        <v>29</v>
      </c>
      <c r="K615" s="763" t="s">
        <v>37</v>
      </c>
      <c r="L615" s="723" t="s">
        <v>4416</v>
      </c>
      <c r="M615" s="464" t="s">
        <v>4417</v>
      </c>
      <c r="N615" s="545" t="s">
        <v>2768</v>
      </c>
      <c r="O615" s="779" t="s">
        <v>4408</v>
      </c>
      <c r="P615" s="739">
        <f t="shared" si="4"/>
        <v>45589</v>
      </c>
      <c r="Q615" s="455" t="str">
        <f t="shared" si="2"/>
        <v>OK</v>
      </c>
      <c r="R615" s="145" t="s">
        <v>4329</v>
      </c>
      <c r="S615" s="145" t="s">
        <v>4298</v>
      </c>
      <c r="T615" s="145" t="s">
        <v>4292</v>
      </c>
      <c r="U615" s="780" t="s">
        <v>4418</v>
      </c>
      <c r="V615" s="781"/>
      <c r="W615" s="145"/>
      <c r="X615" s="145" t="s">
        <v>4419</v>
      </c>
      <c r="Y615" s="87"/>
      <c r="Z615" s="87"/>
      <c r="AA615" s="87"/>
      <c r="AB615" s="28"/>
      <c r="AC615" s="28"/>
      <c r="AD615" s="28"/>
      <c r="AE615" s="28"/>
      <c r="AF615" s="28"/>
      <c r="AG615" s="28"/>
      <c r="AH615" s="28"/>
      <c r="AI615" s="28"/>
      <c r="AJ615" s="28"/>
    </row>
    <row r="616" ht="62.25" customHeight="1">
      <c r="A616" s="28"/>
      <c r="B616" s="723" t="s">
        <v>4420</v>
      </c>
      <c r="C616" s="725">
        <v>3.0</v>
      </c>
      <c r="D616" s="725">
        <v>10.0</v>
      </c>
      <c r="E616" s="723" t="s">
        <v>4292</v>
      </c>
      <c r="F616" s="465"/>
      <c r="G616" s="725">
        <v>3.0</v>
      </c>
      <c r="H616" s="725">
        <v>10.0</v>
      </c>
      <c r="I616" s="723" t="s">
        <v>4292</v>
      </c>
      <c r="J616" s="725" t="s">
        <v>29</v>
      </c>
      <c r="K616" s="763" t="s">
        <v>37</v>
      </c>
      <c r="L616" s="723" t="s">
        <v>4421</v>
      </c>
      <c r="M616" s="464" t="s">
        <v>4422</v>
      </c>
      <c r="N616" s="552" t="s">
        <v>2889</v>
      </c>
      <c r="O616" s="206"/>
      <c r="P616" s="484">
        <f t="shared" si="4"/>
        <v>45589</v>
      </c>
      <c r="Q616" s="455" t="str">
        <f t="shared" si="2"/>
        <v>OK</v>
      </c>
      <c r="R616" s="87" t="s">
        <v>4423</v>
      </c>
      <c r="S616" s="87" t="s">
        <v>4298</v>
      </c>
      <c r="T616" s="87" t="s">
        <v>4292</v>
      </c>
      <c r="U616" s="776" t="s">
        <v>4424</v>
      </c>
      <c r="V616" s="777" t="s">
        <v>2298</v>
      </c>
      <c r="W616" s="87"/>
      <c r="X616" s="87" t="s">
        <v>4425</v>
      </c>
      <c r="Y616" s="87"/>
      <c r="Z616" s="87"/>
      <c r="AA616" s="87"/>
      <c r="AB616" s="28"/>
      <c r="AC616" s="28"/>
      <c r="AD616" s="28"/>
      <c r="AE616" s="28"/>
      <c r="AF616" s="28"/>
      <c r="AG616" s="28"/>
      <c r="AH616" s="28"/>
      <c r="AI616" s="28"/>
      <c r="AJ616" s="28"/>
    </row>
    <row r="617" ht="45.75" customHeight="1">
      <c r="A617" s="28"/>
      <c r="B617" s="723" t="s">
        <v>4426</v>
      </c>
      <c r="C617" s="725">
        <v>4.0</v>
      </c>
      <c r="D617" s="725">
        <v>10.0</v>
      </c>
      <c r="E617" s="723" t="s">
        <v>4292</v>
      </c>
      <c r="F617" s="449"/>
      <c r="G617" s="725">
        <v>4.0</v>
      </c>
      <c r="H617" s="725">
        <v>10.0</v>
      </c>
      <c r="I617" s="723" t="s">
        <v>4292</v>
      </c>
      <c r="J617" s="725" t="s">
        <v>29</v>
      </c>
      <c r="K617" s="763" t="s">
        <v>37</v>
      </c>
      <c r="L617" s="723" t="s">
        <v>3339</v>
      </c>
      <c r="M617" s="464" t="s">
        <v>4427</v>
      </c>
      <c r="N617" s="673" t="s">
        <v>3967</v>
      </c>
      <c r="O617" s="206"/>
      <c r="P617" s="484">
        <f t="shared" si="4"/>
        <v>45590</v>
      </c>
      <c r="Q617" s="455" t="str">
        <f t="shared" si="2"/>
        <v>OK</v>
      </c>
      <c r="R617" s="87" t="s">
        <v>4428</v>
      </c>
      <c r="S617" s="87" t="s">
        <v>4298</v>
      </c>
      <c r="T617" s="87" t="s">
        <v>4292</v>
      </c>
      <c r="U617" s="776" t="s">
        <v>2290</v>
      </c>
      <c r="V617" s="777" t="s">
        <v>2387</v>
      </c>
      <c r="W617" s="87"/>
      <c r="X617" s="87" t="s">
        <v>624</v>
      </c>
      <c r="Y617" s="87"/>
      <c r="Z617" s="87"/>
      <c r="AA617" s="87"/>
      <c r="AB617" s="28"/>
      <c r="AC617" s="28"/>
      <c r="AD617" s="28"/>
      <c r="AE617" s="28"/>
      <c r="AF617" s="28"/>
      <c r="AG617" s="28"/>
      <c r="AH617" s="28"/>
      <c r="AI617" s="28"/>
      <c r="AJ617" s="28"/>
    </row>
    <row r="618" ht="17.25" customHeight="1">
      <c r="A618" s="28"/>
      <c r="B618" s="723" t="s">
        <v>4429</v>
      </c>
      <c r="C618" s="725">
        <v>6.0</v>
      </c>
      <c r="D618" s="725">
        <v>10.0</v>
      </c>
      <c r="E618" s="723" t="s">
        <v>4292</v>
      </c>
      <c r="F618" s="465"/>
      <c r="G618" s="725">
        <v>6.0</v>
      </c>
      <c r="H618" s="725">
        <v>10.0</v>
      </c>
      <c r="I618" s="723" t="s">
        <v>4292</v>
      </c>
      <c r="J618" s="725" t="s">
        <v>33</v>
      </c>
      <c r="K618" s="763" t="s">
        <v>37</v>
      </c>
      <c r="L618" s="723" t="s">
        <v>4430</v>
      </c>
      <c r="M618" s="464" t="s">
        <v>4431</v>
      </c>
      <c r="N618" s="13" t="s">
        <v>4153</v>
      </c>
      <c r="O618" s="206"/>
      <c r="P618" s="484">
        <f t="shared" si="4"/>
        <v>45592</v>
      </c>
      <c r="Q618" s="455" t="str">
        <f t="shared" si="2"/>
        <v>OK</v>
      </c>
      <c r="R618" s="87" t="s">
        <v>4432</v>
      </c>
      <c r="S618" s="87" t="s">
        <v>4298</v>
      </c>
      <c r="T618" s="87" t="s">
        <v>4292</v>
      </c>
      <c r="U618" s="776" t="s">
        <v>2290</v>
      </c>
      <c r="V618" s="777" t="s">
        <v>2387</v>
      </c>
      <c r="W618" s="87"/>
      <c r="X618" s="87" t="s">
        <v>4433</v>
      </c>
      <c r="Y618" s="87"/>
      <c r="Z618" s="87"/>
      <c r="AA618" s="87"/>
      <c r="AB618" s="28"/>
      <c r="AC618" s="28"/>
      <c r="AD618" s="28"/>
      <c r="AE618" s="28"/>
      <c r="AF618" s="28"/>
      <c r="AG618" s="28"/>
      <c r="AH618" s="28"/>
      <c r="AI618" s="28"/>
      <c r="AJ618" s="28"/>
    </row>
    <row r="619" ht="26.25" customHeight="1">
      <c r="A619" s="28"/>
      <c r="B619" s="723" t="s">
        <v>4434</v>
      </c>
      <c r="C619" s="725">
        <v>6.0</v>
      </c>
      <c r="D619" s="725">
        <v>10.0</v>
      </c>
      <c r="E619" s="723" t="s">
        <v>4292</v>
      </c>
      <c r="F619" s="449"/>
      <c r="G619" s="725">
        <v>6.0</v>
      </c>
      <c r="H619" s="725">
        <v>10.0</v>
      </c>
      <c r="I619" s="723" t="s">
        <v>4292</v>
      </c>
      <c r="J619" s="725" t="s">
        <v>33</v>
      </c>
      <c r="K619" s="763" t="s">
        <v>37</v>
      </c>
      <c r="L619" s="723" t="s">
        <v>4430</v>
      </c>
      <c r="M619" s="464" t="s">
        <v>4431</v>
      </c>
      <c r="N619" s="13" t="s">
        <v>4153</v>
      </c>
      <c r="O619" s="206"/>
      <c r="P619" s="484">
        <f t="shared" si="4"/>
        <v>45592</v>
      </c>
      <c r="Q619" s="455" t="str">
        <f t="shared" si="2"/>
        <v>OK</v>
      </c>
      <c r="R619" s="87" t="s">
        <v>4432</v>
      </c>
      <c r="S619" s="87" t="s">
        <v>4298</v>
      </c>
      <c r="T619" s="87" t="s">
        <v>4292</v>
      </c>
      <c r="U619" s="776" t="s">
        <v>2290</v>
      </c>
      <c r="V619" s="777" t="s">
        <v>2387</v>
      </c>
      <c r="W619" s="87"/>
      <c r="X619" s="87" t="s">
        <v>4433</v>
      </c>
      <c r="Y619" s="87"/>
      <c r="Z619" s="87"/>
      <c r="AA619" s="87"/>
      <c r="AB619" s="28"/>
      <c r="AC619" s="28"/>
      <c r="AD619" s="28"/>
      <c r="AE619" s="28"/>
      <c r="AF619" s="28"/>
      <c r="AG619" s="28"/>
      <c r="AH619" s="28"/>
      <c r="AI619" s="28"/>
      <c r="AJ619" s="28"/>
    </row>
    <row r="620" ht="37.5" customHeight="1">
      <c r="A620" s="28"/>
      <c r="B620" s="723" t="s">
        <v>4435</v>
      </c>
      <c r="C620" s="725">
        <v>7.0</v>
      </c>
      <c r="D620" s="725">
        <v>10.0</v>
      </c>
      <c r="E620" s="723" t="s">
        <v>4292</v>
      </c>
      <c r="F620" s="465"/>
      <c r="G620" s="725">
        <v>7.0</v>
      </c>
      <c r="H620" s="725">
        <v>10.0</v>
      </c>
      <c r="I620" s="723" t="s">
        <v>4292</v>
      </c>
      <c r="J620" s="725" t="s">
        <v>29</v>
      </c>
      <c r="K620" s="763" t="s">
        <v>37</v>
      </c>
      <c r="L620" s="723" t="s">
        <v>4436</v>
      </c>
      <c r="M620" s="464" t="s">
        <v>4437</v>
      </c>
      <c r="N620" s="552" t="s">
        <v>2889</v>
      </c>
      <c r="O620" s="206"/>
      <c r="P620" s="484">
        <f t="shared" si="4"/>
        <v>45593</v>
      </c>
      <c r="Q620" s="455" t="str">
        <f t="shared" si="2"/>
        <v>OK</v>
      </c>
      <c r="R620" s="87" t="s">
        <v>4297</v>
      </c>
      <c r="S620" s="87" t="s">
        <v>4298</v>
      </c>
      <c r="T620" s="87" t="s">
        <v>4292</v>
      </c>
      <c r="U620" s="776" t="s">
        <v>2290</v>
      </c>
      <c r="V620" s="777" t="s">
        <v>3006</v>
      </c>
      <c r="W620" s="87"/>
      <c r="X620" s="87" t="s">
        <v>4438</v>
      </c>
      <c r="Y620" s="87"/>
      <c r="Z620" s="87"/>
      <c r="AA620" s="87"/>
      <c r="AB620" s="28"/>
      <c r="AC620" s="28"/>
      <c r="AD620" s="28"/>
      <c r="AE620" s="28"/>
      <c r="AF620" s="28"/>
      <c r="AG620" s="28"/>
      <c r="AH620" s="28"/>
      <c r="AI620" s="28"/>
      <c r="AJ620" s="28"/>
    </row>
    <row r="621" ht="28.5" customHeight="1">
      <c r="A621" s="28"/>
      <c r="B621" s="723" t="s">
        <v>4439</v>
      </c>
      <c r="C621" s="725">
        <v>7.0</v>
      </c>
      <c r="D621" s="725">
        <v>10.0</v>
      </c>
      <c r="E621" s="723" t="s">
        <v>4292</v>
      </c>
      <c r="F621" s="449"/>
      <c r="G621" s="725">
        <v>7.0</v>
      </c>
      <c r="H621" s="725">
        <v>10.0</v>
      </c>
      <c r="I621" s="723" t="s">
        <v>4292</v>
      </c>
      <c r="J621" s="725" t="s">
        <v>29</v>
      </c>
      <c r="K621" s="763" t="s">
        <v>37</v>
      </c>
      <c r="L621" s="723" t="s">
        <v>4440</v>
      </c>
      <c r="M621" s="464" t="s">
        <v>4441</v>
      </c>
      <c r="N621" s="552" t="s">
        <v>2889</v>
      </c>
      <c r="O621" s="206"/>
      <c r="P621" s="484">
        <f t="shared" si="4"/>
        <v>45593</v>
      </c>
      <c r="Q621" s="455" t="str">
        <f t="shared" si="2"/>
        <v>OK</v>
      </c>
      <c r="R621" s="87" t="s">
        <v>4367</v>
      </c>
      <c r="S621" s="87" t="s">
        <v>4298</v>
      </c>
      <c r="T621" s="87" t="s">
        <v>4292</v>
      </c>
      <c r="U621" s="776" t="s">
        <v>4442</v>
      </c>
      <c r="V621" s="777" t="s">
        <v>2298</v>
      </c>
      <c r="W621" s="87"/>
      <c r="X621" s="87" t="s">
        <v>4443</v>
      </c>
      <c r="Y621" s="87"/>
      <c r="Z621" s="87"/>
      <c r="AA621" s="87"/>
      <c r="AB621" s="28"/>
      <c r="AC621" s="28"/>
      <c r="AD621" s="28"/>
      <c r="AE621" s="28"/>
      <c r="AF621" s="28"/>
      <c r="AG621" s="28"/>
      <c r="AH621" s="28"/>
      <c r="AI621" s="28"/>
      <c r="AJ621" s="28"/>
    </row>
    <row r="622" ht="97.5" customHeight="1">
      <c r="A622" s="28"/>
      <c r="B622" s="723" t="s">
        <v>4444</v>
      </c>
      <c r="C622" s="725">
        <v>7.0</v>
      </c>
      <c r="D622" s="725">
        <v>10.0</v>
      </c>
      <c r="E622" s="723" t="s">
        <v>4292</v>
      </c>
      <c r="F622" s="465"/>
      <c r="G622" s="725">
        <v>7.0</v>
      </c>
      <c r="H622" s="725">
        <v>10.0</v>
      </c>
      <c r="I622" s="723" t="s">
        <v>4292</v>
      </c>
      <c r="J622" s="725" t="s">
        <v>29</v>
      </c>
      <c r="K622" s="763" t="s">
        <v>37</v>
      </c>
      <c r="L622" s="723" t="s">
        <v>4445</v>
      </c>
      <c r="M622" s="464" t="s">
        <v>4446</v>
      </c>
      <c r="N622" s="545" t="s">
        <v>2768</v>
      </c>
      <c r="O622" s="778" t="s">
        <v>4303</v>
      </c>
      <c r="P622" s="484">
        <f t="shared" si="4"/>
        <v>45593</v>
      </c>
      <c r="Q622" s="455" t="str">
        <f t="shared" si="2"/>
        <v>OK</v>
      </c>
      <c r="R622" s="87" t="s">
        <v>4329</v>
      </c>
      <c r="S622" s="87" t="s">
        <v>4298</v>
      </c>
      <c r="T622" s="87" t="s">
        <v>4292</v>
      </c>
      <c r="U622" s="776" t="s">
        <v>4447</v>
      </c>
      <c r="V622" s="777" t="s">
        <v>3006</v>
      </c>
      <c r="W622" s="87"/>
      <c r="X622" s="200" t="s">
        <v>4448</v>
      </c>
      <c r="Y622" s="87"/>
      <c r="Z622" s="87"/>
      <c r="AA622" s="87"/>
      <c r="AB622" s="28"/>
      <c r="AC622" s="28"/>
      <c r="AD622" s="28"/>
      <c r="AE622" s="28"/>
      <c r="AF622" s="28"/>
      <c r="AG622" s="28"/>
      <c r="AH622" s="28"/>
      <c r="AI622" s="28"/>
      <c r="AJ622" s="28"/>
    </row>
    <row r="623" ht="109.5" customHeight="1">
      <c r="A623" s="28"/>
      <c r="B623" s="761" t="s">
        <v>4449</v>
      </c>
      <c r="C623" s="725">
        <v>10.0</v>
      </c>
      <c r="D623" s="725">
        <v>10.0</v>
      </c>
      <c r="E623" s="723" t="s">
        <v>4292</v>
      </c>
      <c r="F623" s="449"/>
      <c r="G623" s="725">
        <v>10.0</v>
      </c>
      <c r="H623" s="725">
        <v>10.0</v>
      </c>
      <c r="I623" s="723" t="s">
        <v>4292</v>
      </c>
      <c r="J623" s="725" t="s">
        <v>29</v>
      </c>
      <c r="K623" s="763" t="s">
        <v>37</v>
      </c>
      <c r="L623" s="723" t="s">
        <v>3572</v>
      </c>
      <c r="M623" s="464" t="s">
        <v>4450</v>
      </c>
      <c r="N623" s="545" t="s">
        <v>2768</v>
      </c>
      <c r="O623" s="778" t="s">
        <v>2741</v>
      </c>
      <c r="P623" s="739">
        <f t="shared" si="4"/>
        <v>45596</v>
      </c>
      <c r="Q623" s="455" t="str">
        <f t="shared" si="2"/>
        <v>OK</v>
      </c>
      <c r="R623" s="145" t="s">
        <v>4367</v>
      </c>
      <c r="S623" s="145" t="s">
        <v>4298</v>
      </c>
      <c r="T623" s="145" t="s">
        <v>4292</v>
      </c>
      <c r="U623" s="780" t="s">
        <v>2290</v>
      </c>
      <c r="V623" s="781" t="s">
        <v>2387</v>
      </c>
      <c r="W623" s="145"/>
      <c r="X623" s="145" t="s">
        <v>4451</v>
      </c>
      <c r="Y623" s="87"/>
      <c r="Z623" s="87"/>
      <c r="AA623" s="87"/>
      <c r="AB623" s="28"/>
      <c r="AC623" s="28"/>
      <c r="AD623" s="28"/>
      <c r="AE623" s="28"/>
      <c r="AF623" s="28"/>
      <c r="AG623" s="28"/>
      <c r="AH623" s="28"/>
      <c r="AI623" s="28"/>
      <c r="AJ623" s="28"/>
    </row>
    <row r="624" ht="40.5" customHeight="1">
      <c r="A624" s="28"/>
      <c r="B624" s="742" t="s">
        <v>4452</v>
      </c>
      <c r="C624" s="719">
        <v>10.0</v>
      </c>
      <c r="D624" s="725">
        <v>10.0</v>
      </c>
      <c r="E624" s="723" t="s">
        <v>4292</v>
      </c>
      <c r="F624" s="465"/>
      <c r="G624" s="725">
        <v>10.0</v>
      </c>
      <c r="H624" s="725">
        <v>10.0</v>
      </c>
      <c r="I624" s="723" t="s">
        <v>4292</v>
      </c>
      <c r="J624" s="725" t="s">
        <v>29</v>
      </c>
      <c r="K624" s="763" t="s">
        <v>37</v>
      </c>
      <c r="L624" s="723" t="s">
        <v>4453</v>
      </c>
      <c r="M624" s="464" t="s">
        <v>4454</v>
      </c>
      <c r="N624" s="565" t="s">
        <v>2428</v>
      </c>
      <c r="O624" s="787" t="s">
        <v>4180</v>
      </c>
      <c r="P624" s="484">
        <f t="shared" si="4"/>
        <v>45596</v>
      </c>
      <c r="Q624" s="455" t="str">
        <f t="shared" si="2"/>
        <v>OK</v>
      </c>
      <c r="R624" s="87" t="s">
        <v>4329</v>
      </c>
      <c r="S624" s="87" t="s">
        <v>4298</v>
      </c>
      <c r="T624" s="87" t="s">
        <v>4292</v>
      </c>
      <c r="U624" s="793" t="s">
        <v>4455</v>
      </c>
      <c r="V624" s="777" t="s">
        <v>2298</v>
      </c>
      <c r="W624" s="87"/>
      <c r="X624" s="87" t="s">
        <v>4456</v>
      </c>
      <c r="Y624" s="87"/>
      <c r="Z624" s="87"/>
      <c r="AA624" s="87"/>
      <c r="AB624" s="28"/>
      <c r="AC624" s="28"/>
      <c r="AD624" s="28"/>
      <c r="AE624" s="28"/>
      <c r="AF624" s="28"/>
      <c r="AG624" s="28"/>
      <c r="AH624" s="28"/>
      <c r="AI624" s="28"/>
      <c r="AJ624" s="28"/>
    </row>
    <row r="625" ht="53.25" customHeight="1">
      <c r="A625" s="28"/>
      <c r="B625" s="723" t="s">
        <v>4457</v>
      </c>
      <c r="C625" s="725">
        <v>11.0</v>
      </c>
      <c r="D625" s="725">
        <v>10.0</v>
      </c>
      <c r="E625" s="723" t="s">
        <v>4292</v>
      </c>
      <c r="F625" s="449"/>
      <c r="G625" s="725">
        <v>11.0</v>
      </c>
      <c r="H625" s="725">
        <v>10.0</v>
      </c>
      <c r="I625" s="723" t="s">
        <v>4292</v>
      </c>
      <c r="J625" s="725" t="s">
        <v>29</v>
      </c>
      <c r="K625" s="763" t="s">
        <v>37</v>
      </c>
      <c r="L625" s="723" t="s">
        <v>4458</v>
      </c>
      <c r="M625" s="464" t="s">
        <v>4459</v>
      </c>
      <c r="N625" s="565" t="s">
        <v>2428</v>
      </c>
      <c r="O625" s="787" t="s">
        <v>4180</v>
      </c>
      <c r="P625" s="484">
        <f t="shared" si="4"/>
        <v>45597</v>
      </c>
      <c r="Q625" s="455" t="str">
        <f t="shared" si="2"/>
        <v>OK</v>
      </c>
      <c r="R625" s="87" t="s">
        <v>4362</v>
      </c>
      <c r="S625" s="87" t="s">
        <v>4298</v>
      </c>
      <c r="T625" s="87" t="s">
        <v>4292</v>
      </c>
      <c r="U625" s="794" t="s">
        <v>4460</v>
      </c>
      <c r="V625" s="777" t="s">
        <v>2298</v>
      </c>
      <c r="W625" s="87"/>
      <c r="X625" s="87" t="s">
        <v>4461</v>
      </c>
      <c r="Y625" s="87"/>
      <c r="Z625" s="87"/>
      <c r="AA625" s="87"/>
      <c r="AB625" s="28"/>
      <c r="AC625" s="28"/>
      <c r="AD625" s="28"/>
      <c r="AE625" s="28"/>
      <c r="AF625" s="28"/>
      <c r="AG625" s="28"/>
      <c r="AH625" s="28"/>
      <c r="AI625" s="28"/>
      <c r="AJ625" s="28"/>
    </row>
    <row r="626" ht="40.5" customHeight="1">
      <c r="A626" s="28"/>
      <c r="B626" s="723" t="s">
        <v>4462</v>
      </c>
      <c r="C626" s="725">
        <v>11.0</v>
      </c>
      <c r="D626" s="725">
        <v>10.0</v>
      </c>
      <c r="E626" s="723" t="s">
        <v>4292</v>
      </c>
      <c r="F626" s="465"/>
      <c r="G626" s="725">
        <v>11.0</v>
      </c>
      <c r="H626" s="725">
        <v>10.0</v>
      </c>
      <c r="I626" s="723" t="s">
        <v>4292</v>
      </c>
      <c r="J626" s="725" t="s">
        <v>29</v>
      </c>
      <c r="K626" s="763" t="s">
        <v>37</v>
      </c>
      <c r="L626" s="723" t="s">
        <v>2994</v>
      </c>
      <c r="M626" s="464" t="s">
        <v>4463</v>
      </c>
      <c r="N626" s="672" t="s">
        <v>3697</v>
      </c>
      <c r="O626" s="206"/>
      <c r="P626" s="484">
        <f t="shared" si="4"/>
        <v>45597</v>
      </c>
      <c r="Q626" s="455" t="str">
        <f t="shared" si="2"/>
        <v>OK</v>
      </c>
      <c r="R626" s="87" t="s">
        <v>4464</v>
      </c>
      <c r="S626" s="87" t="s">
        <v>4298</v>
      </c>
      <c r="T626" s="87" t="s">
        <v>4292</v>
      </c>
      <c r="U626" s="776" t="s">
        <v>2290</v>
      </c>
      <c r="V626" s="777" t="s">
        <v>2388</v>
      </c>
      <c r="W626" s="87"/>
      <c r="X626" s="87" t="s">
        <v>4465</v>
      </c>
      <c r="Y626" s="87"/>
      <c r="Z626" s="87"/>
      <c r="AA626" s="87"/>
      <c r="AB626" s="28"/>
      <c r="AC626" s="28"/>
      <c r="AD626" s="28"/>
      <c r="AE626" s="28"/>
      <c r="AF626" s="28"/>
      <c r="AG626" s="28"/>
      <c r="AH626" s="28"/>
      <c r="AI626" s="28"/>
      <c r="AJ626" s="28"/>
    </row>
    <row r="627" ht="27.75" customHeight="1">
      <c r="A627" s="28"/>
      <c r="B627" s="742" t="s">
        <v>4466</v>
      </c>
      <c r="C627" s="725">
        <v>11.0</v>
      </c>
      <c r="D627" s="725">
        <v>10.0</v>
      </c>
      <c r="E627" s="723" t="s">
        <v>4292</v>
      </c>
      <c r="F627" s="449"/>
      <c r="G627" s="725">
        <v>11.0</v>
      </c>
      <c r="H627" s="725">
        <v>10.0</v>
      </c>
      <c r="I627" s="723" t="s">
        <v>4292</v>
      </c>
      <c r="J627" s="725" t="s">
        <v>29</v>
      </c>
      <c r="K627" s="763" t="s">
        <v>37</v>
      </c>
      <c r="L627" s="723" t="s">
        <v>3339</v>
      </c>
      <c r="M627" s="464" t="s">
        <v>4467</v>
      </c>
      <c r="N627" s="673" t="s">
        <v>3967</v>
      </c>
      <c r="O627" s="206"/>
      <c r="P627" s="484">
        <f t="shared" si="4"/>
        <v>45597</v>
      </c>
      <c r="Q627" s="455" t="str">
        <f t="shared" si="2"/>
        <v>OK</v>
      </c>
      <c r="R627" s="87" t="s">
        <v>4329</v>
      </c>
      <c r="S627" s="87" t="s">
        <v>4298</v>
      </c>
      <c r="T627" s="87" t="s">
        <v>4292</v>
      </c>
      <c r="U627" s="776" t="s">
        <v>2290</v>
      </c>
      <c r="V627" s="777" t="s">
        <v>2387</v>
      </c>
      <c r="W627" s="87"/>
      <c r="X627" s="87" t="s">
        <v>4468</v>
      </c>
      <c r="Y627" s="87"/>
      <c r="Z627" s="87"/>
      <c r="AA627" s="87"/>
      <c r="AB627" s="28"/>
      <c r="AC627" s="28"/>
      <c r="AD627" s="28"/>
      <c r="AE627" s="28"/>
      <c r="AF627" s="28"/>
      <c r="AG627" s="28"/>
      <c r="AH627" s="28"/>
      <c r="AI627" s="28"/>
      <c r="AJ627" s="28"/>
    </row>
    <row r="628" ht="32.25" customHeight="1">
      <c r="A628" s="28"/>
      <c r="B628" s="723" t="s">
        <v>4469</v>
      </c>
      <c r="C628" s="725">
        <v>11.0</v>
      </c>
      <c r="D628" s="725">
        <v>10.0</v>
      </c>
      <c r="E628" s="723" t="s">
        <v>4292</v>
      </c>
      <c r="F628" s="465"/>
      <c r="G628" s="725">
        <v>11.0</v>
      </c>
      <c r="H628" s="725">
        <v>10.0</v>
      </c>
      <c r="I628" s="723" t="s">
        <v>4292</v>
      </c>
      <c r="J628" s="725" t="s">
        <v>29</v>
      </c>
      <c r="K628" s="763" t="s">
        <v>37</v>
      </c>
      <c r="L628" s="723" t="s">
        <v>4045</v>
      </c>
      <c r="M628" s="795" t="s">
        <v>4470</v>
      </c>
      <c r="N628" s="545" t="s">
        <v>2768</v>
      </c>
      <c r="O628" s="546" t="s">
        <v>3959</v>
      </c>
      <c r="P628" s="484">
        <f t="shared" si="4"/>
        <v>45597</v>
      </c>
      <c r="Q628" s="455" t="str">
        <f t="shared" si="2"/>
        <v>OK</v>
      </c>
      <c r="R628" s="87" t="s">
        <v>4471</v>
      </c>
      <c r="S628" s="87" t="s">
        <v>4298</v>
      </c>
      <c r="T628" s="87" t="s">
        <v>4292</v>
      </c>
      <c r="U628" s="796" t="s">
        <v>4472</v>
      </c>
      <c r="V628" s="777" t="s">
        <v>2701</v>
      </c>
      <c r="W628" s="87"/>
      <c r="X628" s="797" t="s">
        <v>4473</v>
      </c>
      <c r="Y628" s="87"/>
      <c r="Z628" s="87"/>
      <c r="AA628" s="87"/>
      <c r="AB628" s="28"/>
      <c r="AC628" s="28"/>
      <c r="AD628" s="28"/>
      <c r="AE628" s="28"/>
      <c r="AF628" s="28"/>
      <c r="AG628" s="28"/>
      <c r="AH628" s="28"/>
      <c r="AI628" s="28"/>
      <c r="AJ628" s="28"/>
    </row>
    <row r="629" ht="17.25" customHeight="1">
      <c r="A629" s="28"/>
      <c r="B629" s="723" t="s">
        <v>4474</v>
      </c>
      <c r="C629" s="725">
        <v>15.0</v>
      </c>
      <c r="D629" s="725">
        <v>10.0</v>
      </c>
      <c r="E629" s="723" t="s">
        <v>4292</v>
      </c>
      <c r="F629" s="449"/>
      <c r="G629" s="725">
        <v>15.0</v>
      </c>
      <c r="H629" s="725">
        <v>10.0</v>
      </c>
      <c r="I629" s="723" t="s">
        <v>4292</v>
      </c>
      <c r="J629" s="725" t="s">
        <v>31</v>
      </c>
      <c r="K629" s="763" t="s">
        <v>37</v>
      </c>
      <c r="L629" s="723" t="s">
        <v>4475</v>
      </c>
      <c r="M629" s="464" t="s">
        <v>4476</v>
      </c>
      <c r="N629" s="633" t="s">
        <v>4477</v>
      </c>
      <c r="O629" s="206"/>
      <c r="P629" s="484">
        <f t="shared" si="4"/>
        <v>45601</v>
      </c>
      <c r="Q629" s="455" t="str">
        <f t="shared" si="2"/>
        <v>OK</v>
      </c>
      <c r="R629" s="87" t="s">
        <v>4428</v>
      </c>
      <c r="S629" s="87" t="s">
        <v>4304</v>
      </c>
      <c r="T629" s="87" t="s">
        <v>4292</v>
      </c>
      <c r="U629" s="776" t="s">
        <v>2290</v>
      </c>
      <c r="V629" s="777" t="s">
        <v>2387</v>
      </c>
      <c r="W629" s="87"/>
      <c r="X629" s="87" t="s">
        <v>4478</v>
      </c>
      <c r="Y629" s="87"/>
      <c r="Z629" s="87"/>
      <c r="AA629" s="87"/>
      <c r="AB629" s="28"/>
      <c r="AC629" s="28"/>
      <c r="AD629" s="28"/>
      <c r="AE629" s="28"/>
      <c r="AF629" s="28"/>
      <c r="AG629" s="28"/>
      <c r="AH629" s="28"/>
      <c r="AI629" s="28"/>
      <c r="AJ629" s="28"/>
    </row>
    <row r="630" ht="17.25" customHeight="1">
      <c r="A630" s="28"/>
      <c r="B630" s="723" t="s">
        <v>4479</v>
      </c>
      <c r="C630" s="725">
        <v>15.0</v>
      </c>
      <c r="D630" s="725">
        <v>10.0</v>
      </c>
      <c r="E630" s="723" t="s">
        <v>4292</v>
      </c>
      <c r="F630" s="465"/>
      <c r="G630" s="725">
        <v>15.0</v>
      </c>
      <c r="H630" s="725">
        <v>10.0</v>
      </c>
      <c r="I630" s="723" t="s">
        <v>4292</v>
      </c>
      <c r="J630" s="725" t="s">
        <v>31</v>
      </c>
      <c r="K630" s="763" t="s">
        <v>37</v>
      </c>
      <c r="L630" s="723" t="s">
        <v>4475</v>
      </c>
      <c r="M630" s="464" t="s">
        <v>4480</v>
      </c>
      <c r="N630" s="633" t="s">
        <v>4477</v>
      </c>
      <c r="O630" s="206"/>
      <c r="P630" s="484">
        <f t="shared" si="4"/>
        <v>45601</v>
      </c>
      <c r="Q630" s="455" t="str">
        <f t="shared" si="2"/>
        <v>OK</v>
      </c>
      <c r="R630" s="87" t="s">
        <v>4428</v>
      </c>
      <c r="S630" s="87" t="s">
        <v>4304</v>
      </c>
      <c r="T630" s="87" t="s">
        <v>4292</v>
      </c>
      <c r="U630" s="776" t="s">
        <v>2290</v>
      </c>
      <c r="V630" s="777" t="s">
        <v>2387</v>
      </c>
      <c r="W630" s="87"/>
      <c r="X630" s="87" t="s">
        <v>4478</v>
      </c>
      <c r="Y630" s="87"/>
      <c r="Z630" s="87"/>
      <c r="AA630" s="87"/>
      <c r="AB630" s="28"/>
      <c r="AC630" s="28"/>
      <c r="AD630" s="28"/>
      <c r="AE630" s="28"/>
      <c r="AF630" s="28"/>
      <c r="AG630" s="28"/>
      <c r="AH630" s="28"/>
      <c r="AI630" s="28"/>
      <c r="AJ630" s="28"/>
    </row>
    <row r="631" ht="29.25" customHeight="1">
      <c r="A631" s="28"/>
      <c r="B631" s="717" t="s">
        <v>4481</v>
      </c>
      <c r="C631" s="719">
        <v>16.0</v>
      </c>
      <c r="D631" s="725">
        <v>10.0</v>
      </c>
      <c r="E631" s="723" t="s">
        <v>4292</v>
      </c>
      <c r="F631" s="449"/>
      <c r="G631" s="725">
        <v>16.0</v>
      </c>
      <c r="H631" s="725">
        <v>10.0</v>
      </c>
      <c r="I631" s="723" t="s">
        <v>4292</v>
      </c>
      <c r="J631" s="725" t="s">
        <v>29</v>
      </c>
      <c r="K631" s="763" t="s">
        <v>37</v>
      </c>
      <c r="L631" s="723" t="s">
        <v>4482</v>
      </c>
      <c r="M631" s="464" t="s">
        <v>4483</v>
      </c>
      <c r="N631" s="565" t="s">
        <v>2428</v>
      </c>
      <c r="O631" s="206"/>
      <c r="P631" s="484">
        <f t="shared" si="4"/>
        <v>45602</v>
      </c>
      <c r="Q631" s="455" t="str">
        <f t="shared" si="2"/>
        <v>OK</v>
      </c>
      <c r="R631" s="87"/>
      <c r="S631" s="87"/>
      <c r="T631" s="87"/>
      <c r="U631" s="776" t="s">
        <v>2290</v>
      </c>
      <c r="V631" s="798" t="s">
        <v>2387</v>
      </c>
      <c r="W631" s="87"/>
      <c r="X631" s="200" t="s">
        <v>4484</v>
      </c>
      <c r="Y631" s="87"/>
      <c r="Z631" s="87"/>
      <c r="AA631" s="87"/>
      <c r="AB631" s="28"/>
      <c r="AC631" s="28"/>
      <c r="AD631" s="28"/>
      <c r="AE631" s="28"/>
      <c r="AF631" s="28"/>
      <c r="AG631" s="28"/>
      <c r="AH631" s="28"/>
      <c r="AI631" s="28"/>
      <c r="AJ631" s="28"/>
    </row>
    <row r="632" ht="32.25" customHeight="1">
      <c r="A632" s="28"/>
      <c r="B632" s="723" t="s">
        <v>4485</v>
      </c>
      <c r="C632" s="725">
        <v>16.0</v>
      </c>
      <c r="D632" s="725">
        <v>10.0</v>
      </c>
      <c r="E632" s="723" t="s">
        <v>4292</v>
      </c>
      <c r="F632" s="465"/>
      <c r="G632" s="725">
        <v>16.0</v>
      </c>
      <c r="H632" s="725">
        <v>10.0</v>
      </c>
      <c r="I632" s="723" t="s">
        <v>4292</v>
      </c>
      <c r="J632" s="725" t="s">
        <v>29</v>
      </c>
      <c r="K632" s="763" t="s">
        <v>37</v>
      </c>
      <c r="L632" s="723" t="s">
        <v>3772</v>
      </c>
      <c r="M632" s="795" t="s">
        <v>4486</v>
      </c>
      <c r="N632" s="565" t="s">
        <v>2428</v>
      </c>
      <c r="O632" s="787" t="s">
        <v>4487</v>
      </c>
      <c r="P632" s="484">
        <f t="shared" si="4"/>
        <v>45602</v>
      </c>
      <c r="Q632" s="455" t="str">
        <f t="shared" si="2"/>
        <v>OK</v>
      </c>
      <c r="R632" s="87" t="s">
        <v>4488</v>
      </c>
      <c r="S632" s="87" t="s">
        <v>4304</v>
      </c>
      <c r="T632" s="87" t="s">
        <v>4292</v>
      </c>
      <c r="U632" s="799" t="s">
        <v>4489</v>
      </c>
      <c r="V632" s="777" t="s">
        <v>2298</v>
      </c>
      <c r="W632" s="87"/>
      <c r="X632" s="87" t="s">
        <v>4490</v>
      </c>
      <c r="Y632" s="87"/>
      <c r="Z632" s="87"/>
      <c r="AA632" s="87"/>
      <c r="AB632" s="28"/>
      <c r="AC632" s="28"/>
      <c r="AD632" s="28"/>
      <c r="AE632" s="28"/>
      <c r="AF632" s="28"/>
      <c r="AG632" s="28"/>
      <c r="AH632" s="28"/>
      <c r="AI632" s="28"/>
      <c r="AJ632" s="28"/>
    </row>
    <row r="633" ht="47.25" customHeight="1">
      <c r="A633" s="28"/>
      <c r="B633" s="723" t="s">
        <v>4491</v>
      </c>
      <c r="C633" s="725">
        <v>18.0</v>
      </c>
      <c r="D633" s="725">
        <v>10.0</v>
      </c>
      <c r="E633" s="723" t="s">
        <v>4292</v>
      </c>
      <c r="F633" s="449"/>
      <c r="G633" s="725">
        <v>18.0</v>
      </c>
      <c r="H633" s="725">
        <v>10.0</v>
      </c>
      <c r="I633" s="723" t="s">
        <v>4292</v>
      </c>
      <c r="J633" s="725" t="s">
        <v>29</v>
      </c>
      <c r="K633" s="763"/>
      <c r="L633" s="723" t="s">
        <v>4492</v>
      </c>
      <c r="M633" s="464" t="s">
        <v>4493</v>
      </c>
      <c r="N633" s="633" t="s">
        <v>4037</v>
      </c>
      <c r="O633" s="469" t="s">
        <v>4166</v>
      </c>
      <c r="P633" s="484">
        <f t="shared" si="4"/>
        <v>45604</v>
      </c>
      <c r="Q633" s="455" t="str">
        <f t="shared" si="2"/>
        <v>OK</v>
      </c>
      <c r="R633" s="87" t="s">
        <v>4488</v>
      </c>
      <c r="S633" s="87" t="s">
        <v>4298</v>
      </c>
      <c r="T633" s="87" t="s">
        <v>4292</v>
      </c>
      <c r="U633" s="776" t="s">
        <v>4494</v>
      </c>
      <c r="V633" s="777" t="s">
        <v>2298</v>
      </c>
      <c r="W633" s="87"/>
      <c r="X633" s="800" t="s">
        <v>4495</v>
      </c>
      <c r="Y633" s="87"/>
      <c r="Z633" s="87"/>
      <c r="AA633" s="87"/>
      <c r="AB633" s="28"/>
      <c r="AC633" s="28"/>
      <c r="AD633" s="28"/>
      <c r="AE633" s="28"/>
      <c r="AF633" s="28"/>
      <c r="AG633" s="28"/>
      <c r="AH633" s="28"/>
      <c r="AI633" s="28"/>
      <c r="AJ633" s="28"/>
    </row>
    <row r="634" ht="62.25" customHeight="1">
      <c r="A634" s="28"/>
      <c r="B634" s="723" t="s">
        <v>4496</v>
      </c>
      <c r="C634" s="725">
        <v>18.0</v>
      </c>
      <c r="D634" s="725">
        <v>10.0</v>
      </c>
      <c r="E634" s="723" t="s">
        <v>4292</v>
      </c>
      <c r="F634" s="465"/>
      <c r="G634" s="725">
        <v>18.0</v>
      </c>
      <c r="H634" s="725">
        <v>10.0</v>
      </c>
      <c r="I634" s="723" t="s">
        <v>4292</v>
      </c>
      <c r="J634" s="725" t="s">
        <v>29</v>
      </c>
      <c r="K634" s="763" t="s">
        <v>37</v>
      </c>
      <c r="L634" s="723" t="s">
        <v>3572</v>
      </c>
      <c r="M634" s="464" t="s">
        <v>4497</v>
      </c>
      <c r="N634" s="545" t="s">
        <v>2768</v>
      </c>
      <c r="O634" s="778" t="s">
        <v>4498</v>
      </c>
      <c r="P634" s="739">
        <f t="shared" si="4"/>
        <v>45604</v>
      </c>
      <c r="Q634" s="455" t="str">
        <f t="shared" si="2"/>
        <v>OK</v>
      </c>
      <c r="R634" s="145" t="s">
        <v>4499</v>
      </c>
      <c r="S634" s="145" t="s">
        <v>4304</v>
      </c>
      <c r="T634" s="145" t="s">
        <v>4292</v>
      </c>
      <c r="U634" s="799" t="s">
        <v>4500</v>
      </c>
      <c r="V634" s="777" t="s">
        <v>3001</v>
      </c>
      <c r="W634" s="87"/>
      <c r="X634" s="200" t="s">
        <v>4501</v>
      </c>
      <c r="Y634" s="87"/>
      <c r="Z634" s="87"/>
      <c r="AA634" s="87"/>
      <c r="AB634" s="28"/>
      <c r="AC634" s="28"/>
      <c r="AD634" s="28"/>
      <c r="AE634" s="28"/>
      <c r="AF634" s="28"/>
      <c r="AG634" s="28"/>
      <c r="AH634" s="28"/>
      <c r="AI634" s="28"/>
      <c r="AJ634" s="28"/>
    </row>
    <row r="635" ht="17.25" customHeight="1">
      <c r="A635" s="28"/>
      <c r="B635" s="723" t="s">
        <v>4502</v>
      </c>
      <c r="C635" s="725">
        <v>18.0</v>
      </c>
      <c r="D635" s="725">
        <v>10.0</v>
      </c>
      <c r="E635" s="723" t="s">
        <v>4292</v>
      </c>
      <c r="F635" s="449"/>
      <c r="G635" s="725">
        <v>18.0</v>
      </c>
      <c r="H635" s="725">
        <v>10.0</v>
      </c>
      <c r="I635" s="723" t="s">
        <v>4292</v>
      </c>
      <c r="J635" s="725" t="s">
        <v>29</v>
      </c>
      <c r="K635" s="763" t="s">
        <v>37</v>
      </c>
      <c r="L635" s="723" t="s">
        <v>4503</v>
      </c>
      <c r="M635" s="464" t="s">
        <v>4504</v>
      </c>
      <c r="N635" s="565" t="s">
        <v>2428</v>
      </c>
      <c r="O635" s="787" t="s">
        <v>4041</v>
      </c>
      <c r="P635" s="484">
        <f t="shared" si="4"/>
        <v>45604</v>
      </c>
      <c r="Q635" s="455" t="str">
        <f t="shared" si="2"/>
        <v>OK</v>
      </c>
      <c r="R635" s="199" t="s">
        <v>4505</v>
      </c>
      <c r="S635" s="87" t="s">
        <v>4304</v>
      </c>
      <c r="T635" s="87" t="s">
        <v>4292</v>
      </c>
      <c r="U635" s="801" t="s">
        <v>4506</v>
      </c>
      <c r="V635" s="777" t="s">
        <v>3001</v>
      </c>
      <c r="W635" s="87"/>
      <c r="X635" s="87" t="s">
        <v>4507</v>
      </c>
      <c r="Y635" s="87"/>
      <c r="Z635" s="87"/>
      <c r="AA635" s="87"/>
      <c r="AB635" s="28"/>
      <c r="AC635" s="28"/>
      <c r="AD635" s="28"/>
      <c r="AE635" s="28"/>
      <c r="AF635" s="28"/>
      <c r="AG635" s="28"/>
      <c r="AH635" s="28"/>
      <c r="AI635" s="28"/>
      <c r="AJ635" s="28"/>
    </row>
    <row r="636" ht="17.25" customHeight="1">
      <c r="A636" s="28"/>
      <c r="B636" s="723" t="s">
        <v>4508</v>
      </c>
      <c r="C636" s="725">
        <v>18.0</v>
      </c>
      <c r="D636" s="725">
        <v>10.0</v>
      </c>
      <c r="E636" s="723" t="s">
        <v>4292</v>
      </c>
      <c r="F636" s="465"/>
      <c r="G636" s="725">
        <v>18.0</v>
      </c>
      <c r="H636" s="725">
        <v>10.0</v>
      </c>
      <c r="I636" s="723" t="s">
        <v>4292</v>
      </c>
      <c r="J636" s="725" t="s">
        <v>29</v>
      </c>
      <c r="K636" s="763" t="s">
        <v>37</v>
      </c>
      <c r="L636" s="723" t="s">
        <v>4509</v>
      </c>
      <c r="M636" s="464" t="s">
        <v>4510</v>
      </c>
      <c r="N636" s="545" t="s">
        <v>2768</v>
      </c>
      <c r="O636" s="778" t="s">
        <v>4511</v>
      </c>
      <c r="P636" s="484">
        <f t="shared" si="4"/>
        <v>45604</v>
      </c>
      <c r="Q636" s="455" t="str">
        <f t="shared" si="2"/>
        <v>OK</v>
      </c>
      <c r="R636" s="87" t="s">
        <v>4512</v>
      </c>
      <c r="S636" s="87" t="s">
        <v>4298</v>
      </c>
      <c r="T636" s="87" t="s">
        <v>4292</v>
      </c>
      <c r="U636" s="776" t="s">
        <v>4513</v>
      </c>
      <c r="V636" s="777" t="s">
        <v>4249</v>
      </c>
      <c r="W636" s="87"/>
      <c r="X636" s="87" t="s">
        <v>4514</v>
      </c>
      <c r="Y636" s="87"/>
      <c r="Z636" s="87"/>
      <c r="AA636" s="87"/>
      <c r="AB636" s="28"/>
      <c r="AC636" s="28"/>
      <c r="AD636" s="28"/>
      <c r="AE636" s="28"/>
      <c r="AF636" s="28"/>
      <c r="AG636" s="28"/>
      <c r="AH636" s="28"/>
      <c r="AI636" s="28"/>
      <c r="AJ636" s="28"/>
    </row>
    <row r="637" ht="59.25" customHeight="1">
      <c r="A637" s="28"/>
      <c r="B637" s="723" t="s">
        <v>4515</v>
      </c>
      <c r="C637" s="725">
        <v>18.0</v>
      </c>
      <c r="D637" s="725">
        <v>10.0</v>
      </c>
      <c r="E637" s="723" t="s">
        <v>4292</v>
      </c>
      <c r="F637" s="449"/>
      <c r="G637" s="725">
        <v>18.0</v>
      </c>
      <c r="H637" s="725">
        <v>10.0</v>
      </c>
      <c r="I637" s="723" t="s">
        <v>4292</v>
      </c>
      <c r="J637" s="725" t="s">
        <v>29</v>
      </c>
      <c r="K637" s="763" t="s">
        <v>37</v>
      </c>
      <c r="L637" s="723" t="s">
        <v>2310</v>
      </c>
      <c r="M637" s="464" t="s">
        <v>4516</v>
      </c>
      <c r="N637" s="672" t="s">
        <v>3697</v>
      </c>
      <c r="O637" s="206"/>
      <c r="P637" s="484">
        <f t="shared" si="4"/>
        <v>45604</v>
      </c>
      <c r="Q637" s="455" t="str">
        <f t="shared" si="2"/>
        <v>OK</v>
      </c>
      <c r="R637" s="87" t="s">
        <v>4471</v>
      </c>
      <c r="S637" s="87" t="s">
        <v>4298</v>
      </c>
      <c r="T637" s="87" t="s">
        <v>4292</v>
      </c>
      <c r="U637" s="799" t="s">
        <v>4517</v>
      </c>
      <c r="V637" s="777" t="s">
        <v>3001</v>
      </c>
      <c r="W637" s="87"/>
      <c r="X637" s="800" t="s">
        <v>4518</v>
      </c>
      <c r="Y637" s="87"/>
      <c r="Z637" s="87"/>
      <c r="AA637" s="87"/>
      <c r="AB637" s="28"/>
      <c r="AC637" s="28"/>
      <c r="AD637" s="28"/>
      <c r="AE637" s="28"/>
      <c r="AF637" s="28"/>
      <c r="AG637" s="28"/>
      <c r="AH637" s="28"/>
      <c r="AI637" s="28"/>
      <c r="AJ637" s="28"/>
    </row>
    <row r="638" ht="67.5" customHeight="1">
      <c r="A638" s="28"/>
      <c r="B638" s="723" t="s">
        <v>4519</v>
      </c>
      <c r="C638" s="725">
        <v>18.0</v>
      </c>
      <c r="D638" s="725">
        <v>10.0</v>
      </c>
      <c r="E638" s="723" t="s">
        <v>4292</v>
      </c>
      <c r="F638" s="465"/>
      <c r="G638" s="725">
        <v>18.0</v>
      </c>
      <c r="H638" s="725">
        <v>10.0</v>
      </c>
      <c r="I638" s="723" t="s">
        <v>4292</v>
      </c>
      <c r="J638" s="725" t="s">
        <v>29</v>
      </c>
      <c r="K638" s="763" t="s">
        <v>37</v>
      </c>
      <c r="L638" s="723" t="s">
        <v>3309</v>
      </c>
      <c r="M638" s="464" t="s">
        <v>4520</v>
      </c>
      <c r="N638" s="633" t="s">
        <v>4037</v>
      </c>
      <c r="O638" s="802" t="s">
        <v>4521</v>
      </c>
      <c r="P638" s="739">
        <f t="shared" si="4"/>
        <v>45604</v>
      </c>
      <c r="Q638" s="455" t="str">
        <f t="shared" si="2"/>
        <v>OK</v>
      </c>
      <c r="R638" s="145" t="s">
        <v>4499</v>
      </c>
      <c r="S638" s="145" t="s">
        <v>4304</v>
      </c>
      <c r="T638" s="145" t="s">
        <v>4292</v>
      </c>
      <c r="U638" s="780" t="s">
        <v>4522</v>
      </c>
      <c r="V638" s="781" t="s">
        <v>3001</v>
      </c>
      <c r="W638" s="145"/>
      <c r="X638" s="800" t="s">
        <v>4523</v>
      </c>
      <c r="Y638" s="87"/>
      <c r="Z638" s="87"/>
      <c r="AA638" s="87"/>
      <c r="AB638" s="28"/>
      <c r="AC638" s="28"/>
      <c r="AD638" s="28"/>
      <c r="AE638" s="28"/>
      <c r="AF638" s="28"/>
      <c r="AG638" s="28"/>
      <c r="AH638" s="28"/>
      <c r="AI638" s="28"/>
      <c r="AJ638" s="28"/>
    </row>
    <row r="639" ht="42.75" customHeight="1">
      <c r="A639" s="28"/>
      <c r="B639" s="723" t="s">
        <v>4524</v>
      </c>
      <c r="C639" s="725">
        <v>18.0</v>
      </c>
      <c r="D639" s="725">
        <v>10.0</v>
      </c>
      <c r="E639" s="723" t="s">
        <v>4292</v>
      </c>
      <c r="F639" s="449"/>
      <c r="G639" s="725">
        <v>18.0</v>
      </c>
      <c r="H639" s="725">
        <v>10.0</v>
      </c>
      <c r="I639" s="723" t="s">
        <v>4292</v>
      </c>
      <c r="J639" s="725" t="s">
        <v>29</v>
      </c>
      <c r="K639" s="763" t="s">
        <v>37</v>
      </c>
      <c r="L639" s="795" t="s">
        <v>3289</v>
      </c>
      <c r="M639" s="464" t="s">
        <v>4525</v>
      </c>
      <c r="N639" s="673" t="s">
        <v>3967</v>
      </c>
      <c r="O639" s="206"/>
      <c r="P639" s="484">
        <f t="shared" si="4"/>
        <v>45604</v>
      </c>
      <c r="Q639" s="455" t="str">
        <f t="shared" si="2"/>
        <v>OK</v>
      </c>
      <c r="R639" s="87" t="s">
        <v>4329</v>
      </c>
      <c r="S639" s="87" t="s">
        <v>4298</v>
      </c>
      <c r="T639" s="87" t="s">
        <v>4292</v>
      </c>
      <c r="U639" s="776" t="s">
        <v>2290</v>
      </c>
      <c r="V639" s="777" t="s">
        <v>2332</v>
      </c>
      <c r="W639" s="87"/>
      <c r="X639" s="87" t="s">
        <v>624</v>
      </c>
      <c r="Y639" s="87"/>
      <c r="Z639" s="87"/>
      <c r="AA639" s="87"/>
      <c r="AB639" s="28"/>
      <c r="AC639" s="28"/>
      <c r="AD639" s="28"/>
      <c r="AE639" s="28"/>
      <c r="AF639" s="28"/>
      <c r="AG639" s="28"/>
      <c r="AH639" s="28"/>
      <c r="AI639" s="28"/>
      <c r="AJ639" s="28"/>
    </row>
    <row r="640" ht="35.25" customHeight="1">
      <c r="A640" s="28"/>
      <c r="B640" s="723" t="s">
        <v>4526</v>
      </c>
      <c r="C640" s="725">
        <v>18.0</v>
      </c>
      <c r="D640" s="725">
        <v>10.0</v>
      </c>
      <c r="E640" s="723" t="s">
        <v>4292</v>
      </c>
      <c r="F640" s="465"/>
      <c r="G640" s="725">
        <v>18.0</v>
      </c>
      <c r="H640" s="725">
        <v>10.0</v>
      </c>
      <c r="I640" s="723" t="s">
        <v>4292</v>
      </c>
      <c r="J640" s="725" t="s">
        <v>29</v>
      </c>
      <c r="K640" s="763" t="s">
        <v>37</v>
      </c>
      <c r="L640" s="723" t="s">
        <v>2515</v>
      </c>
      <c r="M640" s="464" t="s">
        <v>4527</v>
      </c>
      <c r="N640" s="545" t="s">
        <v>2768</v>
      </c>
      <c r="O640" s="778" t="s">
        <v>3138</v>
      </c>
      <c r="P640" s="484">
        <f t="shared" si="4"/>
        <v>45604</v>
      </c>
      <c r="Q640" s="455" t="str">
        <f t="shared" si="2"/>
        <v>OK</v>
      </c>
      <c r="R640" s="87" t="s">
        <v>4512</v>
      </c>
      <c r="S640" s="87" t="s">
        <v>4298</v>
      </c>
      <c r="T640" s="87" t="s">
        <v>4292</v>
      </c>
      <c r="U640" s="776" t="s">
        <v>4528</v>
      </c>
      <c r="V640" s="777"/>
      <c r="W640" s="87"/>
      <c r="X640" s="800" t="s">
        <v>4529</v>
      </c>
      <c r="Y640" s="87"/>
      <c r="Z640" s="87"/>
      <c r="AA640" s="87"/>
      <c r="AB640" s="28"/>
      <c r="AC640" s="28"/>
      <c r="AD640" s="28"/>
      <c r="AE640" s="28"/>
      <c r="AF640" s="28"/>
      <c r="AG640" s="28"/>
      <c r="AH640" s="28"/>
      <c r="AI640" s="28"/>
      <c r="AJ640" s="28"/>
    </row>
    <row r="641" ht="33.75" customHeight="1">
      <c r="A641" s="28"/>
      <c r="B641" s="723" t="s">
        <v>4530</v>
      </c>
      <c r="C641" s="725">
        <v>21.0</v>
      </c>
      <c r="D641" s="725">
        <v>10.0</v>
      </c>
      <c r="E641" s="723" t="s">
        <v>4292</v>
      </c>
      <c r="F641" s="449"/>
      <c r="G641" s="725">
        <v>21.0</v>
      </c>
      <c r="H641" s="725">
        <v>10.0</v>
      </c>
      <c r="I641" s="723" t="s">
        <v>4292</v>
      </c>
      <c r="J641" s="725" t="s">
        <v>29</v>
      </c>
      <c r="K641" s="763" t="s">
        <v>37</v>
      </c>
      <c r="L641" s="723" t="s">
        <v>4531</v>
      </c>
      <c r="M641" s="464" t="s">
        <v>4532</v>
      </c>
      <c r="N641" s="791" t="s">
        <v>4477</v>
      </c>
      <c r="O641" s="791" t="s">
        <v>4533</v>
      </c>
      <c r="P641" s="484">
        <f t="shared" si="4"/>
        <v>45607</v>
      </c>
      <c r="Q641" s="455" t="str">
        <f t="shared" si="2"/>
        <v>OK</v>
      </c>
      <c r="R641" s="87" t="s">
        <v>4534</v>
      </c>
      <c r="S641" s="87" t="s">
        <v>4304</v>
      </c>
      <c r="T641" s="87" t="s">
        <v>4292</v>
      </c>
      <c r="U641" s="776" t="s">
        <v>4535</v>
      </c>
      <c r="V641" s="777" t="s">
        <v>4536</v>
      </c>
      <c r="W641" s="87"/>
      <c r="X641" s="800" t="s">
        <v>4537</v>
      </c>
      <c r="Y641" s="87"/>
      <c r="Z641" s="87"/>
      <c r="AA641" s="87"/>
      <c r="AB641" s="28"/>
      <c r="AC641" s="28"/>
      <c r="AD641" s="28"/>
      <c r="AE641" s="28"/>
      <c r="AF641" s="28"/>
      <c r="AG641" s="28"/>
      <c r="AH641" s="28"/>
      <c r="AI641" s="28"/>
      <c r="AJ641" s="28"/>
    </row>
    <row r="642" ht="81.75" customHeight="1">
      <c r="A642" s="28"/>
      <c r="B642" s="723" t="s">
        <v>4538</v>
      </c>
      <c r="C642" s="725">
        <v>21.0</v>
      </c>
      <c r="D642" s="725">
        <v>10.0</v>
      </c>
      <c r="E642" s="723" t="s">
        <v>4292</v>
      </c>
      <c r="F642" s="465"/>
      <c r="G642" s="725">
        <v>21.0</v>
      </c>
      <c r="H642" s="725">
        <v>10.0</v>
      </c>
      <c r="I642" s="723" t="s">
        <v>4292</v>
      </c>
      <c r="J642" s="725" t="s">
        <v>29</v>
      </c>
      <c r="K642" s="763" t="s">
        <v>37</v>
      </c>
      <c r="L642" s="723" t="s">
        <v>3706</v>
      </c>
      <c r="M642" s="464" t="s">
        <v>4539</v>
      </c>
      <c r="N642" s="775" t="s">
        <v>4540</v>
      </c>
      <c r="O642" s="788"/>
      <c r="P642" s="484">
        <f>IF(OR(G641="",H641="",I641=""),"0/0/0",(G641&amp;"/"&amp;H641&amp;"/"&amp;I641)+21)</f>
        <v>45607</v>
      </c>
      <c r="Q642" s="455" t="str">
        <f t="shared" si="2"/>
        <v>OK</v>
      </c>
      <c r="R642" s="87" t="s">
        <v>4315</v>
      </c>
      <c r="S642" s="87" t="s">
        <v>4304</v>
      </c>
      <c r="T642" s="87" t="s">
        <v>4292</v>
      </c>
      <c r="U642" s="776" t="s">
        <v>2290</v>
      </c>
      <c r="V642" s="777" t="s">
        <v>2298</v>
      </c>
      <c r="W642" s="87"/>
      <c r="X642" s="87" t="s">
        <v>4541</v>
      </c>
      <c r="Y642" s="87"/>
      <c r="Z642" s="87"/>
      <c r="AA642" s="87"/>
      <c r="AB642" s="28"/>
      <c r="AC642" s="28"/>
      <c r="AD642" s="28"/>
      <c r="AE642" s="28"/>
      <c r="AF642" s="28"/>
      <c r="AG642" s="28"/>
      <c r="AH642" s="28"/>
      <c r="AI642" s="28"/>
      <c r="AJ642" s="28"/>
    </row>
    <row r="643" ht="33.75" customHeight="1">
      <c r="A643" s="28"/>
      <c r="B643" s="723" t="s">
        <v>4542</v>
      </c>
      <c r="C643" s="725">
        <v>21.0</v>
      </c>
      <c r="D643" s="725">
        <v>10.0</v>
      </c>
      <c r="E643" s="723" t="s">
        <v>4292</v>
      </c>
      <c r="F643" s="449"/>
      <c r="G643" s="725">
        <v>21.0</v>
      </c>
      <c r="H643" s="725">
        <v>10.0</v>
      </c>
      <c r="I643" s="723" t="s">
        <v>4292</v>
      </c>
      <c r="J643" s="725" t="s">
        <v>29</v>
      </c>
      <c r="K643" s="763" t="s">
        <v>37</v>
      </c>
      <c r="L643" s="723" t="s">
        <v>2761</v>
      </c>
      <c r="M643" s="464" t="s">
        <v>4543</v>
      </c>
      <c r="N643" s="778" t="s">
        <v>4544</v>
      </c>
      <c r="O643" s="778" t="s">
        <v>4194</v>
      </c>
      <c r="P643" s="803">
        <v>45607.0</v>
      </c>
      <c r="Q643" s="455" t="str">
        <f t="shared" si="2"/>
        <v>OK</v>
      </c>
      <c r="R643" s="199" t="s">
        <v>4545</v>
      </c>
      <c r="S643" s="199" t="s">
        <v>4534</v>
      </c>
      <c r="T643" s="199" t="s">
        <v>4292</v>
      </c>
      <c r="U643" s="793" t="s">
        <v>4546</v>
      </c>
      <c r="V643" s="783" t="s">
        <v>2460</v>
      </c>
      <c r="W643" s="199"/>
      <c r="X643" s="199" t="s">
        <v>4547</v>
      </c>
      <c r="Y643" s="87"/>
      <c r="Z643" s="87"/>
      <c r="AA643" s="87"/>
      <c r="AB643" s="28"/>
      <c r="AC643" s="28"/>
      <c r="AD643" s="28"/>
      <c r="AE643" s="28"/>
      <c r="AF643" s="28"/>
      <c r="AG643" s="28"/>
      <c r="AH643" s="28"/>
      <c r="AI643" s="28"/>
      <c r="AJ643" s="28"/>
    </row>
    <row r="644" ht="17.25" customHeight="1">
      <c r="A644" s="28"/>
      <c r="B644" s="723" t="s">
        <v>4548</v>
      </c>
      <c r="C644" s="725">
        <v>22.0</v>
      </c>
      <c r="D644" s="725">
        <v>10.0</v>
      </c>
      <c r="E644" s="723" t="s">
        <v>4292</v>
      </c>
      <c r="F644" s="465"/>
      <c r="G644" s="725">
        <v>22.0</v>
      </c>
      <c r="H644" s="725">
        <v>10.0</v>
      </c>
      <c r="I644" s="723" t="s">
        <v>4292</v>
      </c>
      <c r="J644" s="725" t="s">
        <v>31</v>
      </c>
      <c r="K644" s="763" t="s">
        <v>37</v>
      </c>
      <c r="L644" s="723" t="s">
        <v>4549</v>
      </c>
      <c r="M644" s="464" t="s">
        <v>4550</v>
      </c>
      <c r="N644" s="545" t="s">
        <v>2768</v>
      </c>
      <c r="O644" s="778" t="s">
        <v>4402</v>
      </c>
      <c r="P644" s="634">
        <f t="shared" ref="P644:P818" si="5">IF(OR(G644="",H644="",I644=""),"0/0/0",(G644&amp;"/"&amp;H644&amp;"/"&amp;I644)+21)</f>
        <v>45608</v>
      </c>
      <c r="Q644" s="455" t="str">
        <f t="shared" si="2"/>
        <v>OK</v>
      </c>
      <c r="R644" s="199" t="s">
        <v>4545</v>
      </c>
      <c r="S644" s="199" t="s">
        <v>4534</v>
      </c>
      <c r="T644" s="199" t="s">
        <v>4292</v>
      </c>
      <c r="U644" s="799" t="s">
        <v>4551</v>
      </c>
      <c r="V644" s="783" t="s">
        <v>2701</v>
      </c>
      <c r="W644" s="199"/>
      <c r="X644" s="199" t="s">
        <v>4552</v>
      </c>
      <c r="Y644" s="87"/>
      <c r="Z644" s="87"/>
      <c r="AA644" s="87"/>
      <c r="AB644" s="28"/>
      <c r="AC644" s="28"/>
      <c r="AD644" s="28"/>
      <c r="AE644" s="28"/>
      <c r="AF644" s="28"/>
      <c r="AG644" s="28"/>
      <c r="AH644" s="28"/>
      <c r="AI644" s="28"/>
      <c r="AJ644" s="28"/>
    </row>
    <row r="645" ht="39.0" customHeight="1">
      <c r="A645" s="28"/>
      <c r="B645" s="723" t="s">
        <v>4553</v>
      </c>
      <c r="C645" s="725">
        <v>22.0</v>
      </c>
      <c r="D645" s="725">
        <v>10.0</v>
      </c>
      <c r="E645" s="723" t="s">
        <v>4292</v>
      </c>
      <c r="F645" s="449"/>
      <c r="G645" s="725">
        <v>22.0</v>
      </c>
      <c r="H645" s="725">
        <v>10.0</v>
      </c>
      <c r="I645" s="723" t="s">
        <v>4292</v>
      </c>
      <c r="J645" s="725" t="s">
        <v>29</v>
      </c>
      <c r="K645" s="763" t="s">
        <v>37</v>
      </c>
      <c r="L645" s="723" t="s">
        <v>4554</v>
      </c>
      <c r="M645" s="464" t="s">
        <v>4555</v>
      </c>
      <c r="N645" s="565" t="s">
        <v>2428</v>
      </c>
      <c r="O645" s="206"/>
      <c r="P645" s="484">
        <f t="shared" si="5"/>
        <v>45608</v>
      </c>
      <c r="Q645" s="455" t="str">
        <f t="shared" si="2"/>
        <v>OK</v>
      </c>
      <c r="R645" s="87" t="s">
        <v>4329</v>
      </c>
      <c r="S645" s="87" t="s">
        <v>4298</v>
      </c>
      <c r="T645" s="87" t="s">
        <v>4292</v>
      </c>
      <c r="U645" s="776" t="s">
        <v>2290</v>
      </c>
      <c r="V645" s="777" t="s">
        <v>2387</v>
      </c>
      <c r="W645" s="87"/>
      <c r="X645" s="87" t="s">
        <v>4556</v>
      </c>
      <c r="Y645" s="87"/>
      <c r="Z645" s="87"/>
      <c r="AA645" s="87"/>
      <c r="AB645" s="28"/>
      <c r="AC645" s="28"/>
      <c r="AD645" s="28"/>
      <c r="AE645" s="28"/>
      <c r="AF645" s="28"/>
      <c r="AG645" s="28"/>
      <c r="AH645" s="28"/>
      <c r="AI645" s="28"/>
      <c r="AJ645" s="28"/>
    </row>
    <row r="646" ht="17.25" customHeight="1">
      <c r="A646" s="28"/>
      <c r="B646" s="723" t="s">
        <v>4557</v>
      </c>
      <c r="C646" s="725">
        <v>23.0</v>
      </c>
      <c r="D646" s="725">
        <v>10.0</v>
      </c>
      <c r="E646" s="723" t="s">
        <v>4292</v>
      </c>
      <c r="F646" s="465"/>
      <c r="G646" s="725">
        <v>23.0</v>
      </c>
      <c r="H646" s="725">
        <v>10.0</v>
      </c>
      <c r="I646" s="723" t="s">
        <v>4292</v>
      </c>
      <c r="J646" s="725" t="s">
        <v>29</v>
      </c>
      <c r="K646" s="763" t="s">
        <v>37</v>
      </c>
      <c r="L646" s="723" t="s">
        <v>2515</v>
      </c>
      <c r="M646" s="464" t="s">
        <v>4558</v>
      </c>
      <c r="N646" s="545" t="s">
        <v>2768</v>
      </c>
      <c r="O646" s="778" t="s">
        <v>4559</v>
      </c>
      <c r="P646" s="739">
        <f t="shared" si="5"/>
        <v>45609</v>
      </c>
      <c r="Q646" s="455" t="str">
        <f t="shared" si="2"/>
        <v>OK</v>
      </c>
      <c r="R646" s="145" t="s">
        <v>4428</v>
      </c>
      <c r="S646" s="145" t="s">
        <v>4304</v>
      </c>
      <c r="T646" s="145" t="s">
        <v>4292</v>
      </c>
      <c r="U646" s="780" t="s">
        <v>4560</v>
      </c>
      <c r="V646" s="781" t="s">
        <v>2298</v>
      </c>
      <c r="W646" s="145"/>
      <c r="X646" s="145" t="s">
        <v>4561</v>
      </c>
      <c r="Y646" s="87"/>
      <c r="Z646" s="87"/>
      <c r="AA646" s="87"/>
      <c r="AB646" s="28"/>
      <c r="AC646" s="28"/>
      <c r="AD646" s="28"/>
      <c r="AE646" s="28"/>
      <c r="AF646" s="28"/>
      <c r="AG646" s="28"/>
      <c r="AH646" s="28"/>
      <c r="AI646" s="28"/>
      <c r="AJ646" s="28"/>
    </row>
    <row r="647" ht="17.25" customHeight="1">
      <c r="A647" s="28"/>
      <c r="B647" s="723" t="s">
        <v>4562</v>
      </c>
      <c r="C647" s="725">
        <v>23.0</v>
      </c>
      <c r="D647" s="725">
        <v>10.0</v>
      </c>
      <c r="E647" s="723" t="s">
        <v>4292</v>
      </c>
      <c r="F647" s="449"/>
      <c r="G647" s="725">
        <v>23.0</v>
      </c>
      <c r="H647" s="725">
        <v>10.0</v>
      </c>
      <c r="I647" s="723" t="s">
        <v>4292</v>
      </c>
      <c r="J647" s="725" t="s">
        <v>29</v>
      </c>
      <c r="K647" s="763" t="s">
        <v>37</v>
      </c>
      <c r="L647" s="723" t="s">
        <v>2515</v>
      </c>
      <c r="M647" s="464" t="s">
        <v>4563</v>
      </c>
      <c r="N647" s="545" t="s">
        <v>2768</v>
      </c>
      <c r="O647" s="778" t="s">
        <v>4559</v>
      </c>
      <c r="P647" s="739">
        <f t="shared" si="5"/>
        <v>45609</v>
      </c>
      <c r="Q647" s="455" t="str">
        <f t="shared" si="2"/>
        <v>OK</v>
      </c>
      <c r="R647" s="145" t="s">
        <v>4564</v>
      </c>
      <c r="S647" s="145" t="s">
        <v>4304</v>
      </c>
      <c r="T647" s="145" t="s">
        <v>4292</v>
      </c>
      <c r="U647" s="780" t="s">
        <v>4565</v>
      </c>
      <c r="V647" s="781" t="s">
        <v>2298</v>
      </c>
      <c r="W647" s="145"/>
      <c r="X647" s="145" t="s">
        <v>4561</v>
      </c>
      <c r="Y647" s="87"/>
      <c r="Z647" s="87"/>
      <c r="AA647" s="87"/>
      <c r="AB647" s="28"/>
      <c r="AC647" s="28"/>
      <c r="AD647" s="28"/>
      <c r="AE647" s="28"/>
      <c r="AF647" s="28"/>
      <c r="AG647" s="28"/>
      <c r="AH647" s="28"/>
      <c r="AI647" s="28"/>
      <c r="AJ647" s="28"/>
    </row>
    <row r="648" ht="17.25" customHeight="1">
      <c r="A648" s="28"/>
      <c r="B648" s="723" t="s">
        <v>4566</v>
      </c>
      <c r="C648" s="725">
        <v>23.0</v>
      </c>
      <c r="D648" s="725">
        <v>10.0</v>
      </c>
      <c r="E648" s="723" t="s">
        <v>4292</v>
      </c>
      <c r="F648" s="465"/>
      <c r="G648" s="725">
        <v>23.0</v>
      </c>
      <c r="H648" s="725">
        <v>10.0</v>
      </c>
      <c r="I648" s="723" t="s">
        <v>4292</v>
      </c>
      <c r="J648" s="725" t="s">
        <v>29</v>
      </c>
      <c r="K648" s="763" t="s">
        <v>37</v>
      </c>
      <c r="L648" s="723" t="s">
        <v>2515</v>
      </c>
      <c r="M648" s="464" t="s">
        <v>4567</v>
      </c>
      <c r="N648" s="545" t="s">
        <v>2768</v>
      </c>
      <c r="O648" s="778" t="s">
        <v>4559</v>
      </c>
      <c r="P648" s="739">
        <f t="shared" si="5"/>
        <v>45609</v>
      </c>
      <c r="Q648" s="455" t="str">
        <f t="shared" si="2"/>
        <v>OK</v>
      </c>
      <c r="R648" s="145" t="s">
        <v>4428</v>
      </c>
      <c r="S648" s="145" t="s">
        <v>4304</v>
      </c>
      <c r="T648" s="145" t="s">
        <v>4292</v>
      </c>
      <c r="U648" s="780" t="s">
        <v>4568</v>
      </c>
      <c r="V648" s="781" t="s">
        <v>2298</v>
      </c>
      <c r="W648" s="145"/>
      <c r="X648" s="145" t="s">
        <v>4569</v>
      </c>
      <c r="Y648" s="87"/>
      <c r="Z648" s="87"/>
      <c r="AA648" s="87"/>
      <c r="AB648" s="28"/>
      <c r="AC648" s="28"/>
      <c r="AD648" s="28"/>
      <c r="AE648" s="28"/>
      <c r="AF648" s="28"/>
      <c r="AG648" s="28"/>
      <c r="AH648" s="28"/>
      <c r="AI648" s="28"/>
      <c r="AJ648" s="28"/>
    </row>
    <row r="649" ht="17.25" customHeight="1">
      <c r="A649" s="28"/>
      <c r="B649" s="723" t="s">
        <v>4570</v>
      </c>
      <c r="C649" s="725">
        <v>24.0</v>
      </c>
      <c r="D649" s="725">
        <v>10.0</v>
      </c>
      <c r="E649" s="723" t="s">
        <v>4292</v>
      </c>
      <c r="F649" s="449"/>
      <c r="G649" s="725">
        <v>24.0</v>
      </c>
      <c r="H649" s="725">
        <v>10.0</v>
      </c>
      <c r="I649" s="723" t="s">
        <v>4292</v>
      </c>
      <c r="J649" s="725" t="s">
        <v>29</v>
      </c>
      <c r="K649" s="763" t="s">
        <v>37</v>
      </c>
      <c r="L649" s="723" t="s">
        <v>2515</v>
      </c>
      <c r="M649" s="464" t="s">
        <v>4571</v>
      </c>
      <c r="N649" s="545" t="s">
        <v>2768</v>
      </c>
      <c r="O649" s="778" t="s">
        <v>4559</v>
      </c>
      <c r="P649" s="739">
        <f t="shared" si="5"/>
        <v>45610</v>
      </c>
      <c r="Q649" s="455" t="str">
        <f t="shared" si="2"/>
        <v>OK</v>
      </c>
      <c r="R649" s="145" t="s">
        <v>4428</v>
      </c>
      <c r="S649" s="145" t="s">
        <v>4304</v>
      </c>
      <c r="T649" s="145" t="s">
        <v>4292</v>
      </c>
      <c r="U649" s="780" t="s">
        <v>4572</v>
      </c>
      <c r="V649" s="781" t="s">
        <v>2298</v>
      </c>
      <c r="W649" s="145"/>
      <c r="X649" s="145" t="s">
        <v>4561</v>
      </c>
      <c r="Y649" s="87"/>
      <c r="Z649" s="87"/>
      <c r="AA649" s="87"/>
      <c r="AB649" s="28"/>
      <c r="AC649" s="28"/>
      <c r="AD649" s="28"/>
      <c r="AE649" s="28"/>
      <c r="AF649" s="28"/>
      <c r="AG649" s="28"/>
      <c r="AH649" s="28"/>
      <c r="AI649" s="28"/>
      <c r="AJ649" s="28"/>
    </row>
    <row r="650" ht="45.75" customHeight="1">
      <c r="A650" s="28"/>
      <c r="B650" s="723" t="s">
        <v>4573</v>
      </c>
      <c r="C650" s="725">
        <v>24.0</v>
      </c>
      <c r="D650" s="725">
        <v>10.0</v>
      </c>
      <c r="E650" s="723" t="s">
        <v>4292</v>
      </c>
      <c r="F650" s="465"/>
      <c r="G650" s="725">
        <v>24.0</v>
      </c>
      <c r="H650" s="725">
        <v>10.0</v>
      </c>
      <c r="I650" s="723" t="s">
        <v>4292</v>
      </c>
      <c r="J650" s="725" t="s">
        <v>29</v>
      </c>
      <c r="K650" s="763" t="s">
        <v>37</v>
      </c>
      <c r="L650" s="723" t="s">
        <v>2310</v>
      </c>
      <c r="M650" s="464" t="s">
        <v>4574</v>
      </c>
      <c r="N650" s="672" t="s">
        <v>3697</v>
      </c>
      <c r="O650" s="788"/>
      <c r="P650" s="484">
        <f t="shared" si="5"/>
        <v>45610</v>
      </c>
      <c r="Q650" s="455" t="str">
        <f t="shared" si="2"/>
        <v>OK</v>
      </c>
      <c r="R650" s="87" t="s">
        <v>4298</v>
      </c>
      <c r="S650" s="87" t="s">
        <v>4304</v>
      </c>
      <c r="T650" s="87" t="s">
        <v>4292</v>
      </c>
      <c r="U650" s="776" t="s">
        <v>2290</v>
      </c>
      <c r="V650" s="777" t="s">
        <v>4575</v>
      </c>
      <c r="W650" s="87"/>
      <c r="X650" s="87" t="s">
        <v>4576</v>
      </c>
      <c r="Y650" s="87"/>
      <c r="Z650" s="87"/>
      <c r="AA650" s="87"/>
      <c r="AB650" s="28"/>
      <c r="AC650" s="28"/>
      <c r="AD650" s="28"/>
      <c r="AE650" s="28"/>
      <c r="AF650" s="28"/>
      <c r="AG650" s="28"/>
      <c r="AH650" s="28"/>
      <c r="AI650" s="28"/>
      <c r="AJ650" s="28"/>
    </row>
    <row r="651" ht="17.25" customHeight="1">
      <c r="A651" s="28"/>
      <c r="B651" s="742" t="s">
        <v>4577</v>
      </c>
      <c r="C651" s="725">
        <v>24.0</v>
      </c>
      <c r="D651" s="725">
        <v>10.0</v>
      </c>
      <c r="E651" s="723" t="s">
        <v>4292</v>
      </c>
      <c r="F651" s="449"/>
      <c r="G651" s="725">
        <v>24.0</v>
      </c>
      <c r="H651" s="725">
        <v>10.0</v>
      </c>
      <c r="I651" s="723" t="s">
        <v>4292</v>
      </c>
      <c r="J651" s="725" t="s">
        <v>29</v>
      </c>
      <c r="K651" s="763" t="s">
        <v>37</v>
      </c>
      <c r="L651" s="723" t="s">
        <v>4578</v>
      </c>
      <c r="M651" s="464" t="s">
        <v>4579</v>
      </c>
      <c r="N651" s="775" t="s">
        <v>4540</v>
      </c>
      <c r="O651" s="206"/>
      <c r="P651" s="634">
        <f t="shared" si="5"/>
        <v>45610</v>
      </c>
      <c r="Q651" s="804" t="str">
        <f t="shared" si="2"/>
        <v>OK</v>
      </c>
      <c r="R651" s="199" t="s">
        <v>4580</v>
      </c>
      <c r="S651" s="199" t="s">
        <v>4304</v>
      </c>
      <c r="T651" s="199" t="s">
        <v>4292</v>
      </c>
      <c r="U651" s="782" t="s">
        <v>4581</v>
      </c>
      <c r="V651" s="783" t="s">
        <v>2298</v>
      </c>
      <c r="W651" s="199"/>
      <c r="X651" s="199" t="s">
        <v>4582</v>
      </c>
      <c r="Y651" s="87"/>
      <c r="Z651" s="87"/>
      <c r="AA651" s="87"/>
      <c r="AB651" s="28"/>
      <c r="AC651" s="28"/>
      <c r="AD651" s="28"/>
      <c r="AE651" s="28"/>
      <c r="AF651" s="28"/>
      <c r="AG651" s="28"/>
      <c r="AH651" s="28"/>
      <c r="AI651" s="28"/>
      <c r="AJ651" s="28"/>
    </row>
    <row r="652" ht="41.25" customHeight="1">
      <c r="A652" s="28"/>
      <c r="B652" s="723" t="s">
        <v>4583</v>
      </c>
      <c r="C652" s="725">
        <v>28.0</v>
      </c>
      <c r="D652" s="725">
        <v>10.0</v>
      </c>
      <c r="E652" s="723" t="s">
        <v>4292</v>
      </c>
      <c r="F652" s="465"/>
      <c r="G652" s="725">
        <v>28.0</v>
      </c>
      <c r="H652" s="725">
        <v>10.0</v>
      </c>
      <c r="I652" s="723" t="s">
        <v>4292</v>
      </c>
      <c r="J652" s="725" t="s">
        <v>29</v>
      </c>
      <c r="K652" s="763" t="s">
        <v>37</v>
      </c>
      <c r="L652" s="723" t="s">
        <v>2795</v>
      </c>
      <c r="M652" s="464" t="s">
        <v>4584</v>
      </c>
      <c r="N652" s="775" t="s">
        <v>4540</v>
      </c>
      <c r="O652" s="206"/>
      <c r="P652" s="484">
        <f t="shared" si="5"/>
        <v>45614</v>
      </c>
      <c r="Q652" s="601" t="str">
        <f t="shared" si="2"/>
        <v>OK</v>
      </c>
      <c r="R652" s="87" t="s">
        <v>4580</v>
      </c>
      <c r="S652" s="87" t="s">
        <v>4304</v>
      </c>
      <c r="T652" s="87" t="s">
        <v>4292</v>
      </c>
      <c r="U652" s="805" t="s">
        <v>4585</v>
      </c>
      <c r="V652" s="777" t="s">
        <v>2298</v>
      </c>
      <c r="W652" s="87"/>
      <c r="X652" s="87" t="s">
        <v>4586</v>
      </c>
      <c r="Y652" s="87"/>
      <c r="Z652" s="87"/>
      <c r="AA652" s="87"/>
      <c r="AB652" s="28"/>
      <c r="AC652" s="28"/>
      <c r="AD652" s="28"/>
      <c r="AE652" s="28"/>
      <c r="AF652" s="28"/>
      <c r="AG652" s="28"/>
      <c r="AH652" s="28"/>
      <c r="AI652" s="28"/>
      <c r="AJ652" s="28"/>
    </row>
    <row r="653" ht="43.5" customHeight="1">
      <c r="A653" s="28"/>
      <c r="B653" s="723" t="s">
        <v>4587</v>
      </c>
      <c r="C653" s="725">
        <v>29.0</v>
      </c>
      <c r="D653" s="725">
        <v>10.0</v>
      </c>
      <c r="E653" s="723" t="s">
        <v>4292</v>
      </c>
      <c r="F653" s="449"/>
      <c r="G653" s="725">
        <v>29.0</v>
      </c>
      <c r="H653" s="725">
        <v>10.0</v>
      </c>
      <c r="I653" s="723" t="s">
        <v>4292</v>
      </c>
      <c r="J653" s="725" t="s">
        <v>29</v>
      </c>
      <c r="K653" s="763" t="s">
        <v>37</v>
      </c>
      <c r="L653" s="723" t="s">
        <v>4588</v>
      </c>
      <c r="M653" s="464" t="s">
        <v>4589</v>
      </c>
      <c r="N653" s="791" t="s">
        <v>4590</v>
      </c>
      <c r="O653" s="206"/>
      <c r="P653" s="484">
        <f t="shared" si="5"/>
        <v>45615</v>
      </c>
      <c r="Q653" s="601" t="str">
        <f t="shared" si="2"/>
        <v>OK</v>
      </c>
      <c r="R653" s="87" t="s">
        <v>4591</v>
      </c>
      <c r="S653" s="87" t="s">
        <v>4298</v>
      </c>
      <c r="T653" s="87" t="s">
        <v>4292</v>
      </c>
      <c r="U653" s="776" t="s">
        <v>2290</v>
      </c>
      <c r="V653" s="777" t="s">
        <v>4592</v>
      </c>
      <c r="W653" s="87"/>
      <c r="X653" s="87" t="s">
        <v>4593</v>
      </c>
      <c r="Y653" s="87"/>
      <c r="Z653" s="87"/>
      <c r="AA653" s="87"/>
      <c r="AB653" s="28"/>
      <c r="AC653" s="28"/>
      <c r="AD653" s="28"/>
      <c r="AE653" s="28"/>
      <c r="AF653" s="28"/>
      <c r="AG653" s="28"/>
      <c r="AH653" s="28"/>
      <c r="AI653" s="28"/>
      <c r="AJ653" s="28"/>
    </row>
    <row r="654" ht="56.25" customHeight="1">
      <c r="A654" s="28"/>
      <c r="B654" s="723" t="s">
        <v>4594</v>
      </c>
      <c r="C654" s="725">
        <v>29.0</v>
      </c>
      <c r="D654" s="725">
        <v>10.0</v>
      </c>
      <c r="E654" s="723" t="s">
        <v>4292</v>
      </c>
      <c r="F654" s="465"/>
      <c r="G654" s="725">
        <v>29.0</v>
      </c>
      <c r="H654" s="725">
        <v>10.0</v>
      </c>
      <c r="I654" s="723" t="s">
        <v>4292</v>
      </c>
      <c r="J654" s="725" t="s">
        <v>31</v>
      </c>
      <c r="K654" s="763" t="s">
        <v>37</v>
      </c>
      <c r="L654" s="723" t="s">
        <v>2761</v>
      </c>
      <c r="M654" s="464" t="s">
        <v>4595</v>
      </c>
      <c r="N654" s="545" t="s">
        <v>2768</v>
      </c>
      <c r="O654" s="778" t="s">
        <v>4303</v>
      </c>
      <c r="P654" s="484">
        <f t="shared" si="5"/>
        <v>45615</v>
      </c>
      <c r="Q654" s="601" t="str">
        <f t="shared" si="2"/>
        <v>OK</v>
      </c>
      <c r="R654" s="87" t="s">
        <v>4534</v>
      </c>
      <c r="S654" s="87" t="s">
        <v>4304</v>
      </c>
      <c r="T654" s="87" t="s">
        <v>4292</v>
      </c>
      <c r="U654" s="776" t="s">
        <v>4596</v>
      </c>
      <c r="V654" s="777" t="s">
        <v>2298</v>
      </c>
      <c r="W654" s="87"/>
      <c r="X654" s="87" t="s">
        <v>4597</v>
      </c>
      <c r="Y654" s="87"/>
      <c r="Z654" s="87"/>
      <c r="AA654" s="87"/>
      <c r="AB654" s="28"/>
      <c r="AC654" s="28"/>
      <c r="AD654" s="28"/>
      <c r="AE654" s="28"/>
      <c r="AF654" s="28"/>
      <c r="AG654" s="28"/>
      <c r="AH654" s="28"/>
      <c r="AI654" s="28"/>
      <c r="AJ654" s="28"/>
    </row>
    <row r="655" ht="42.0" customHeight="1">
      <c r="A655" s="28"/>
      <c r="B655" s="723" t="s">
        <v>4598</v>
      </c>
      <c r="C655" s="725">
        <v>29.0</v>
      </c>
      <c r="D655" s="725">
        <v>10.0</v>
      </c>
      <c r="E655" s="723" t="s">
        <v>4292</v>
      </c>
      <c r="F655" s="449"/>
      <c r="G655" s="725">
        <v>29.0</v>
      </c>
      <c r="H655" s="725">
        <v>10.0</v>
      </c>
      <c r="I655" s="723" t="s">
        <v>4292</v>
      </c>
      <c r="J655" s="725" t="s">
        <v>29</v>
      </c>
      <c r="K655" s="763" t="s">
        <v>37</v>
      </c>
      <c r="L655" s="723" t="s">
        <v>4599</v>
      </c>
      <c r="M655" s="464" t="s">
        <v>4600</v>
      </c>
      <c r="N655" s="545" t="s">
        <v>2768</v>
      </c>
      <c r="O655" s="778" t="s">
        <v>4511</v>
      </c>
      <c r="P655" s="484">
        <f t="shared" si="5"/>
        <v>45615</v>
      </c>
      <c r="Q655" s="455" t="str">
        <f t="shared" si="2"/>
        <v>OK</v>
      </c>
      <c r="R655" s="87" t="s">
        <v>4428</v>
      </c>
      <c r="S655" s="87" t="s">
        <v>4304</v>
      </c>
      <c r="T655" s="87" t="s">
        <v>4292</v>
      </c>
      <c r="U655" s="776" t="s">
        <v>4601</v>
      </c>
      <c r="V655" s="777" t="s">
        <v>2298</v>
      </c>
      <c r="W655" s="87"/>
      <c r="X655" s="87" t="s">
        <v>4561</v>
      </c>
      <c r="Y655" s="87"/>
      <c r="Z655" s="87"/>
      <c r="AA655" s="87"/>
      <c r="AB655" s="28"/>
      <c r="AC655" s="28"/>
      <c r="AD655" s="28"/>
      <c r="AE655" s="28"/>
      <c r="AF655" s="28"/>
      <c r="AG655" s="28"/>
      <c r="AH655" s="28"/>
      <c r="AI655" s="28"/>
      <c r="AJ655" s="28"/>
    </row>
    <row r="656" ht="29.25" customHeight="1">
      <c r="A656" s="28"/>
      <c r="B656" s="723" t="s">
        <v>4602</v>
      </c>
      <c r="C656" s="725">
        <v>29.0</v>
      </c>
      <c r="D656" s="725">
        <v>10.0</v>
      </c>
      <c r="E656" s="723" t="s">
        <v>4292</v>
      </c>
      <c r="F656" s="465"/>
      <c r="G656" s="725">
        <v>29.0</v>
      </c>
      <c r="H656" s="725">
        <v>10.0</v>
      </c>
      <c r="I656" s="723" t="s">
        <v>4292</v>
      </c>
      <c r="J656" s="725" t="s">
        <v>29</v>
      </c>
      <c r="K656" s="763" t="s">
        <v>37</v>
      </c>
      <c r="L656" s="795" t="s">
        <v>4603</v>
      </c>
      <c r="M656" s="464" t="s">
        <v>4604</v>
      </c>
      <c r="N656" s="545" t="s">
        <v>2768</v>
      </c>
      <c r="O656" s="778" t="s">
        <v>4511</v>
      </c>
      <c r="P656" s="484">
        <f t="shared" si="5"/>
        <v>45615</v>
      </c>
      <c r="Q656" s="455" t="str">
        <f t="shared" si="2"/>
        <v>OK</v>
      </c>
      <c r="R656" s="87" t="s">
        <v>4428</v>
      </c>
      <c r="S656" s="87" t="s">
        <v>4304</v>
      </c>
      <c r="T656" s="87" t="s">
        <v>4292</v>
      </c>
      <c r="U656" s="776" t="s">
        <v>4605</v>
      </c>
      <c r="V656" s="777" t="s">
        <v>2298</v>
      </c>
      <c r="W656" s="87"/>
      <c r="X656" s="87" t="s">
        <v>4561</v>
      </c>
      <c r="Y656" s="87"/>
      <c r="Z656" s="87"/>
      <c r="AA656" s="87"/>
      <c r="AB656" s="28"/>
      <c r="AC656" s="28"/>
      <c r="AD656" s="28"/>
      <c r="AE656" s="28"/>
      <c r="AF656" s="28"/>
      <c r="AG656" s="28"/>
      <c r="AH656" s="28"/>
      <c r="AI656" s="28"/>
      <c r="AJ656" s="28"/>
    </row>
    <row r="657" ht="32.25" customHeight="1">
      <c r="A657" s="28"/>
      <c r="B657" s="723" t="s">
        <v>4606</v>
      </c>
      <c r="C657" s="725">
        <v>29.0</v>
      </c>
      <c r="D657" s="725">
        <v>10.0</v>
      </c>
      <c r="E657" s="723" t="s">
        <v>4292</v>
      </c>
      <c r="F657" s="449"/>
      <c r="G657" s="725">
        <v>29.0</v>
      </c>
      <c r="H657" s="725">
        <v>10.0</v>
      </c>
      <c r="I657" s="723" t="s">
        <v>4292</v>
      </c>
      <c r="J657" s="725" t="s">
        <v>29</v>
      </c>
      <c r="K657" s="763" t="s">
        <v>37</v>
      </c>
      <c r="L657" s="723" t="s">
        <v>4599</v>
      </c>
      <c r="M657" s="464" t="s">
        <v>4607</v>
      </c>
      <c r="N657" s="545" t="s">
        <v>2768</v>
      </c>
      <c r="O657" s="778" t="s">
        <v>4511</v>
      </c>
      <c r="P657" s="739">
        <f t="shared" si="5"/>
        <v>45615</v>
      </c>
      <c r="Q657" s="806" t="str">
        <f t="shared" si="2"/>
        <v>OK</v>
      </c>
      <c r="R657" s="145" t="s">
        <v>4329</v>
      </c>
      <c r="S657" s="145" t="s">
        <v>4304</v>
      </c>
      <c r="T657" s="145" t="s">
        <v>4292</v>
      </c>
      <c r="U657" s="780" t="s">
        <v>4608</v>
      </c>
      <c r="V657" s="781" t="s">
        <v>2298</v>
      </c>
      <c r="W657" s="145"/>
      <c r="X657" s="145" t="s">
        <v>4609</v>
      </c>
      <c r="Y657" s="87"/>
      <c r="Z657" s="87"/>
      <c r="AA657" s="87"/>
      <c r="AB657" s="28"/>
      <c r="AC657" s="28"/>
      <c r="AD657" s="28"/>
      <c r="AE657" s="28"/>
      <c r="AF657" s="28"/>
      <c r="AG657" s="28"/>
      <c r="AH657" s="28"/>
      <c r="AI657" s="28"/>
      <c r="AJ657" s="28"/>
    </row>
    <row r="658" ht="60.0" customHeight="1">
      <c r="A658" s="28"/>
      <c r="B658" s="723" t="s">
        <v>4610</v>
      </c>
      <c r="C658" s="725">
        <v>29.0</v>
      </c>
      <c r="D658" s="725">
        <v>10.0</v>
      </c>
      <c r="E658" s="723" t="s">
        <v>4292</v>
      </c>
      <c r="F658" s="465"/>
      <c r="G658" s="725">
        <v>29.0</v>
      </c>
      <c r="H658" s="725">
        <v>10.0</v>
      </c>
      <c r="I658" s="723" t="s">
        <v>4292</v>
      </c>
      <c r="J658" s="725" t="s">
        <v>29</v>
      </c>
      <c r="K658" s="763" t="s">
        <v>37</v>
      </c>
      <c r="L658" s="723" t="s">
        <v>4073</v>
      </c>
      <c r="M658" s="464" t="s">
        <v>4611</v>
      </c>
      <c r="N658" s="672" t="s">
        <v>3697</v>
      </c>
      <c r="O658" s="807" t="s">
        <v>4612</v>
      </c>
      <c r="P658" s="634">
        <f t="shared" si="5"/>
        <v>45615</v>
      </c>
      <c r="Q658" s="455" t="str">
        <f t="shared" si="2"/>
        <v>OK</v>
      </c>
      <c r="R658" s="199" t="s">
        <v>4488</v>
      </c>
      <c r="S658" s="199" t="s">
        <v>4304</v>
      </c>
      <c r="T658" s="199" t="s">
        <v>4292</v>
      </c>
      <c r="U658" s="799" t="s">
        <v>4613</v>
      </c>
      <c r="V658" s="783" t="s">
        <v>2298</v>
      </c>
      <c r="W658" s="199"/>
      <c r="X658" s="199" t="s">
        <v>4614</v>
      </c>
      <c r="Y658" s="87"/>
      <c r="Z658" s="87"/>
      <c r="AA658" s="87"/>
      <c r="AB658" s="28"/>
      <c r="AC658" s="28"/>
      <c r="AD658" s="28"/>
      <c r="AE658" s="28"/>
      <c r="AF658" s="28"/>
      <c r="AG658" s="28"/>
      <c r="AH658" s="28"/>
      <c r="AI658" s="28"/>
      <c r="AJ658" s="28"/>
    </row>
    <row r="659" ht="99.75" customHeight="1">
      <c r="A659" s="28"/>
      <c r="B659" s="723" t="s">
        <v>4615</v>
      </c>
      <c r="C659" s="725">
        <v>29.0</v>
      </c>
      <c r="D659" s="725">
        <v>10.0</v>
      </c>
      <c r="E659" s="723" t="s">
        <v>4292</v>
      </c>
      <c r="F659" s="449"/>
      <c r="G659" s="725">
        <v>29.0</v>
      </c>
      <c r="H659" s="725">
        <v>10.0</v>
      </c>
      <c r="I659" s="723" t="s">
        <v>4292</v>
      </c>
      <c r="J659" s="725" t="s">
        <v>29</v>
      </c>
      <c r="K659" s="763" t="s">
        <v>30</v>
      </c>
      <c r="L659" s="723" t="s">
        <v>4616</v>
      </c>
      <c r="M659" s="464" t="s">
        <v>4617</v>
      </c>
      <c r="N659" s="545" t="s">
        <v>2768</v>
      </c>
      <c r="O659" s="808" t="s">
        <v>4618</v>
      </c>
      <c r="P659" s="484">
        <f t="shared" si="5"/>
        <v>45615</v>
      </c>
      <c r="Q659" s="601" t="str">
        <f t="shared" si="2"/>
        <v>OK</v>
      </c>
      <c r="R659" s="87" t="s">
        <v>4367</v>
      </c>
      <c r="S659" s="87" t="s">
        <v>4298</v>
      </c>
      <c r="T659" s="87" t="s">
        <v>4292</v>
      </c>
      <c r="U659" s="776" t="s">
        <v>4619</v>
      </c>
      <c r="V659" s="777" t="s">
        <v>3006</v>
      </c>
      <c r="W659" s="87"/>
      <c r="X659" s="87" t="s">
        <v>4620</v>
      </c>
      <c r="Y659" s="87"/>
      <c r="Z659" s="87"/>
      <c r="AA659" s="87"/>
      <c r="AB659" s="28"/>
      <c r="AC659" s="28"/>
      <c r="AD659" s="28"/>
      <c r="AE659" s="28"/>
      <c r="AF659" s="28"/>
      <c r="AG659" s="28"/>
      <c r="AH659" s="28"/>
      <c r="AI659" s="28"/>
      <c r="AJ659" s="28"/>
    </row>
    <row r="660" ht="38.25" customHeight="1">
      <c r="A660" s="28"/>
      <c r="B660" s="723" t="s">
        <v>4621</v>
      </c>
      <c r="C660" s="725">
        <v>29.0</v>
      </c>
      <c r="D660" s="725">
        <v>10.0</v>
      </c>
      <c r="E660" s="723" t="s">
        <v>4292</v>
      </c>
      <c r="F660" s="465"/>
      <c r="G660" s="725">
        <v>29.0</v>
      </c>
      <c r="H660" s="725">
        <v>10.0</v>
      </c>
      <c r="I660" s="723" t="s">
        <v>4292</v>
      </c>
      <c r="J660" s="725" t="s">
        <v>29</v>
      </c>
      <c r="K660" s="763" t="s">
        <v>37</v>
      </c>
      <c r="L660" s="723" t="s">
        <v>4599</v>
      </c>
      <c r="M660" s="464" t="s">
        <v>4622</v>
      </c>
      <c r="N660" s="545" t="s">
        <v>2768</v>
      </c>
      <c r="O660" s="778" t="s">
        <v>4623</v>
      </c>
      <c r="P660" s="484">
        <f t="shared" si="5"/>
        <v>45615</v>
      </c>
      <c r="Q660" s="455" t="str">
        <f t="shared" si="2"/>
        <v>OK</v>
      </c>
      <c r="R660" s="87" t="s">
        <v>4428</v>
      </c>
      <c r="S660" s="87" t="s">
        <v>4304</v>
      </c>
      <c r="T660" s="87" t="s">
        <v>4292</v>
      </c>
      <c r="U660" s="776" t="s">
        <v>4624</v>
      </c>
      <c r="V660" s="777" t="s">
        <v>2298</v>
      </c>
      <c r="W660" s="87"/>
      <c r="X660" s="87" t="s">
        <v>4561</v>
      </c>
      <c r="Y660" s="87"/>
      <c r="Z660" s="87"/>
      <c r="AA660" s="87"/>
      <c r="AB660" s="28"/>
      <c r="AC660" s="28"/>
      <c r="AD660" s="28"/>
      <c r="AE660" s="28"/>
      <c r="AF660" s="28"/>
      <c r="AG660" s="28"/>
      <c r="AH660" s="28"/>
      <c r="AI660" s="28"/>
      <c r="AJ660" s="28"/>
    </row>
    <row r="661" ht="17.25" customHeight="1">
      <c r="A661" s="28"/>
      <c r="B661" s="723" t="s">
        <v>4625</v>
      </c>
      <c r="C661" s="725">
        <v>30.0</v>
      </c>
      <c r="D661" s="725">
        <v>10.0</v>
      </c>
      <c r="E661" s="723" t="s">
        <v>4292</v>
      </c>
      <c r="F661" s="449"/>
      <c r="G661" s="725">
        <v>30.0</v>
      </c>
      <c r="H661" s="725">
        <v>10.0</v>
      </c>
      <c r="I661" s="723" t="s">
        <v>4292</v>
      </c>
      <c r="J661" s="725" t="s">
        <v>29</v>
      </c>
      <c r="K661" s="763" t="s">
        <v>37</v>
      </c>
      <c r="L661" s="723" t="s">
        <v>2515</v>
      </c>
      <c r="M661" s="464" t="s">
        <v>4626</v>
      </c>
      <c r="N661" s="545" t="s">
        <v>2768</v>
      </c>
      <c r="O661" s="778" t="s">
        <v>4623</v>
      </c>
      <c r="P661" s="484">
        <f t="shared" si="5"/>
        <v>45616</v>
      </c>
      <c r="Q661" s="455" t="str">
        <f t="shared" si="2"/>
        <v>OK</v>
      </c>
      <c r="R661" s="87" t="s">
        <v>4428</v>
      </c>
      <c r="S661" s="87" t="s">
        <v>4304</v>
      </c>
      <c r="T661" s="87" t="s">
        <v>4292</v>
      </c>
      <c r="U661" s="776" t="s">
        <v>4627</v>
      </c>
      <c r="V661" s="777" t="s">
        <v>2298</v>
      </c>
      <c r="W661" s="87"/>
      <c r="X661" s="87" t="s">
        <v>4561</v>
      </c>
      <c r="Y661" s="87"/>
      <c r="Z661" s="87"/>
      <c r="AA661" s="87"/>
      <c r="AB661" s="28"/>
      <c r="AC661" s="28"/>
      <c r="AD661" s="28"/>
      <c r="AE661" s="28"/>
      <c r="AF661" s="28"/>
      <c r="AG661" s="28"/>
      <c r="AH661" s="28"/>
      <c r="AI661" s="28"/>
      <c r="AJ661" s="28"/>
    </row>
    <row r="662" ht="31.5" customHeight="1">
      <c r="A662" s="28"/>
      <c r="B662" s="723" t="s">
        <v>4628</v>
      </c>
      <c r="C662" s="725">
        <v>30.0</v>
      </c>
      <c r="D662" s="725">
        <v>10.0</v>
      </c>
      <c r="E662" s="723" t="s">
        <v>4292</v>
      </c>
      <c r="F662" s="465"/>
      <c r="G662" s="725">
        <v>30.0</v>
      </c>
      <c r="H662" s="725">
        <v>10.0</v>
      </c>
      <c r="I662" s="723" t="s">
        <v>4292</v>
      </c>
      <c r="J662" s="725" t="s">
        <v>29</v>
      </c>
      <c r="K662" s="763" t="s">
        <v>37</v>
      </c>
      <c r="L662" s="723" t="s">
        <v>4394</v>
      </c>
      <c r="M662" s="464" t="s">
        <v>4629</v>
      </c>
      <c r="N662" s="565" t="s">
        <v>2428</v>
      </c>
      <c r="O662" s="787" t="s">
        <v>4487</v>
      </c>
      <c r="P662" s="484">
        <f t="shared" si="5"/>
        <v>45616</v>
      </c>
      <c r="Q662" s="455" t="str">
        <f t="shared" si="2"/>
        <v>OK</v>
      </c>
      <c r="R662" s="87" t="s">
        <v>4630</v>
      </c>
      <c r="S662" s="87" t="s">
        <v>4304</v>
      </c>
      <c r="T662" s="87" t="s">
        <v>4292</v>
      </c>
      <c r="U662" s="776" t="s">
        <v>4631</v>
      </c>
      <c r="V662" s="777" t="s">
        <v>2298</v>
      </c>
      <c r="W662" s="87"/>
      <c r="X662" s="87" t="s">
        <v>4632</v>
      </c>
      <c r="Y662" s="87"/>
      <c r="Z662" s="87"/>
      <c r="AA662" s="87"/>
      <c r="AB662" s="28"/>
      <c r="AC662" s="28"/>
      <c r="AD662" s="28"/>
      <c r="AE662" s="28"/>
      <c r="AF662" s="28"/>
      <c r="AG662" s="28"/>
      <c r="AH662" s="28"/>
      <c r="AI662" s="28"/>
      <c r="AJ662" s="28"/>
    </row>
    <row r="663" ht="17.25" customHeight="1">
      <c r="A663" s="28"/>
      <c r="B663" s="723" t="s">
        <v>4633</v>
      </c>
      <c r="C663" s="725">
        <v>31.0</v>
      </c>
      <c r="D663" s="725">
        <v>10.0</v>
      </c>
      <c r="E663" s="723" t="s">
        <v>4292</v>
      </c>
      <c r="F663" s="449"/>
      <c r="G663" s="725">
        <v>31.0</v>
      </c>
      <c r="H663" s="725">
        <v>10.0</v>
      </c>
      <c r="I663" s="723" t="s">
        <v>4292</v>
      </c>
      <c r="J663" s="725" t="s">
        <v>29</v>
      </c>
      <c r="K663" s="763" t="s">
        <v>37</v>
      </c>
      <c r="L663" s="723" t="s">
        <v>2515</v>
      </c>
      <c r="M663" s="464" t="s">
        <v>4634</v>
      </c>
      <c r="N663" s="545" t="s">
        <v>2768</v>
      </c>
      <c r="O663" s="778" t="s">
        <v>4623</v>
      </c>
      <c r="P663" s="484">
        <f t="shared" si="5"/>
        <v>45617</v>
      </c>
      <c r="Q663" s="455" t="str">
        <f t="shared" si="2"/>
        <v>OK</v>
      </c>
      <c r="R663" s="87" t="s">
        <v>4428</v>
      </c>
      <c r="S663" s="87" t="s">
        <v>4304</v>
      </c>
      <c r="T663" s="87" t="s">
        <v>4292</v>
      </c>
      <c r="U663" s="776" t="s">
        <v>4635</v>
      </c>
      <c r="V663" s="777" t="s">
        <v>2298</v>
      </c>
      <c r="W663" s="87"/>
      <c r="X663" s="87" t="s">
        <v>4561</v>
      </c>
      <c r="Y663" s="87"/>
      <c r="Z663" s="87"/>
      <c r="AA663" s="87"/>
      <c r="AB663" s="28"/>
      <c r="AC663" s="28"/>
      <c r="AD663" s="28"/>
      <c r="AE663" s="28"/>
      <c r="AF663" s="28"/>
      <c r="AG663" s="28"/>
      <c r="AH663" s="28"/>
      <c r="AI663" s="28"/>
      <c r="AJ663" s="28"/>
    </row>
    <row r="664" ht="54.75" customHeight="1">
      <c r="A664" s="28"/>
      <c r="B664" s="723" t="s">
        <v>4636</v>
      </c>
      <c r="C664" s="725">
        <v>31.0</v>
      </c>
      <c r="D664" s="725">
        <v>10.0</v>
      </c>
      <c r="E664" s="723" t="s">
        <v>4292</v>
      </c>
      <c r="F664" s="465"/>
      <c r="G664" s="725">
        <v>31.0</v>
      </c>
      <c r="H664" s="725">
        <v>10.0</v>
      </c>
      <c r="I664" s="723" t="s">
        <v>4292</v>
      </c>
      <c r="J664" s="725" t="s">
        <v>29</v>
      </c>
      <c r="K664" s="763" t="s">
        <v>37</v>
      </c>
      <c r="L664" s="723" t="s">
        <v>3055</v>
      </c>
      <c r="M664" s="464" t="s">
        <v>4637</v>
      </c>
      <c r="N664" s="545" t="s">
        <v>2768</v>
      </c>
      <c r="O664" s="778" t="s">
        <v>4303</v>
      </c>
      <c r="P664" s="484">
        <f t="shared" si="5"/>
        <v>45617</v>
      </c>
      <c r="Q664" s="601" t="str">
        <f t="shared" si="2"/>
        <v>OK</v>
      </c>
      <c r="R664" s="87" t="s">
        <v>4534</v>
      </c>
      <c r="S664" s="87" t="s">
        <v>4304</v>
      </c>
      <c r="T664" s="87" t="s">
        <v>4292</v>
      </c>
      <c r="U664" s="776" t="s">
        <v>4638</v>
      </c>
      <c r="V664" s="777" t="s">
        <v>2298</v>
      </c>
      <c r="W664" s="87"/>
      <c r="X664" s="87" t="s">
        <v>4597</v>
      </c>
      <c r="Y664" s="87"/>
      <c r="Z664" s="87"/>
      <c r="AA664" s="87"/>
      <c r="AB664" s="28"/>
      <c r="AC664" s="28"/>
      <c r="AD664" s="28"/>
      <c r="AE664" s="28"/>
      <c r="AF664" s="28"/>
      <c r="AG664" s="28"/>
      <c r="AH664" s="28"/>
      <c r="AI664" s="28"/>
      <c r="AJ664" s="28"/>
    </row>
    <row r="665" ht="39.0" customHeight="1">
      <c r="A665" s="28"/>
      <c r="B665" s="723" t="s">
        <v>4639</v>
      </c>
      <c r="C665" s="725">
        <v>31.0</v>
      </c>
      <c r="D665" s="725">
        <v>10.0</v>
      </c>
      <c r="E665" s="723" t="s">
        <v>4292</v>
      </c>
      <c r="F665" s="449"/>
      <c r="G665" s="725">
        <v>31.0</v>
      </c>
      <c r="H665" s="725">
        <v>10.0</v>
      </c>
      <c r="I665" s="723" t="s">
        <v>4292</v>
      </c>
      <c r="J665" s="725" t="s">
        <v>29</v>
      </c>
      <c r="K665" s="763" t="s">
        <v>30</v>
      </c>
      <c r="L665" s="723" t="s">
        <v>4640</v>
      </c>
      <c r="M665" s="464" t="s">
        <v>755</v>
      </c>
      <c r="N665" s="809" t="s">
        <v>2428</v>
      </c>
      <c r="O665" s="787" t="s">
        <v>4487</v>
      </c>
      <c r="P665" s="484">
        <f t="shared" si="5"/>
        <v>45617</v>
      </c>
      <c r="Q665" s="455" t="str">
        <f t="shared" si="2"/>
        <v>OK</v>
      </c>
      <c r="R665" s="87" t="s">
        <v>4641</v>
      </c>
      <c r="S665" s="87" t="s">
        <v>4304</v>
      </c>
      <c r="T665" s="87" t="s">
        <v>4292</v>
      </c>
      <c r="U665" s="776" t="s">
        <v>4642</v>
      </c>
      <c r="V665" s="777" t="s">
        <v>2298</v>
      </c>
      <c r="W665" s="87"/>
      <c r="X665" s="87" t="s">
        <v>4643</v>
      </c>
      <c r="Y665" s="87"/>
      <c r="Z665" s="87"/>
      <c r="AA665" s="87"/>
      <c r="AB665" s="28"/>
      <c r="AC665" s="28"/>
      <c r="AD665" s="28"/>
      <c r="AE665" s="28"/>
      <c r="AF665" s="28"/>
      <c r="AG665" s="28"/>
      <c r="AH665" s="28"/>
      <c r="AI665" s="28"/>
      <c r="AJ665" s="28"/>
    </row>
    <row r="666" ht="39.75" customHeight="1">
      <c r="A666" s="28"/>
      <c r="B666" s="723" t="s">
        <v>4644</v>
      </c>
      <c r="C666" s="725">
        <v>31.0</v>
      </c>
      <c r="D666" s="725">
        <v>10.0</v>
      </c>
      <c r="E666" s="723" t="s">
        <v>4292</v>
      </c>
      <c r="F666" s="465"/>
      <c r="G666" s="725">
        <v>31.0</v>
      </c>
      <c r="H666" s="725">
        <v>10.0</v>
      </c>
      <c r="I666" s="723" t="s">
        <v>4292</v>
      </c>
      <c r="J666" s="725" t="s">
        <v>29</v>
      </c>
      <c r="K666" s="763" t="s">
        <v>37</v>
      </c>
      <c r="L666" s="795" t="s">
        <v>4645</v>
      </c>
      <c r="M666" s="464" t="s">
        <v>4646</v>
      </c>
      <c r="N666" s="733" t="s">
        <v>3967</v>
      </c>
      <c r="O666" s="206"/>
      <c r="P666" s="484">
        <f t="shared" si="5"/>
        <v>45617</v>
      </c>
      <c r="Q666" s="455" t="str">
        <f t="shared" si="2"/>
        <v>OK</v>
      </c>
      <c r="R666" s="87" t="s">
        <v>4580</v>
      </c>
      <c r="S666" s="87" t="s">
        <v>4304</v>
      </c>
      <c r="T666" s="87" t="s">
        <v>4292</v>
      </c>
      <c r="U666" s="776" t="s">
        <v>2290</v>
      </c>
      <c r="V666" s="777" t="s">
        <v>3205</v>
      </c>
      <c r="W666" s="87"/>
      <c r="X666" s="87" t="s">
        <v>624</v>
      </c>
      <c r="Y666" s="87"/>
      <c r="Z666" s="87"/>
      <c r="AA666" s="87"/>
      <c r="AB666" s="28"/>
      <c r="AC666" s="28"/>
      <c r="AD666" s="28"/>
      <c r="AE666" s="28"/>
      <c r="AF666" s="28"/>
      <c r="AG666" s="28"/>
      <c r="AH666" s="28"/>
      <c r="AI666" s="28"/>
      <c r="AJ666" s="28"/>
    </row>
    <row r="667" ht="56.25" customHeight="1">
      <c r="A667" s="28"/>
      <c r="B667" s="723" t="s">
        <v>4647</v>
      </c>
      <c r="C667" s="725">
        <v>1.0</v>
      </c>
      <c r="D667" s="725">
        <v>11.0</v>
      </c>
      <c r="E667" s="723" t="s">
        <v>4292</v>
      </c>
      <c r="F667" s="449"/>
      <c r="G667" s="725">
        <v>1.0</v>
      </c>
      <c r="H667" s="725">
        <v>11.0</v>
      </c>
      <c r="I667" s="723" t="s">
        <v>4292</v>
      </c>
      <c r="J667" s="725" t="s">
        <v>29</v>
      </c>
      <c r="K667" s="763" t="s">
        <v>37</v>
      </c>
      <c r="L667" s="723" t="s">
        <v>2310</v>
      </c>
      <c r="M667" s="464" t="s">
        <v>4648</v>
      </c>
      <c r="N667" s="807" t="s">
        <v>3697</v>
      </c>
      <c r="O667" s="206"/>
      <c r="P667" s="634">
        <f t="shared" si="5"/>
        <v>45618</v>
      </c>
      <c r="Q667" s="804" t="str">
        <f t="shared" si="2"/>
        <v>OK</v>
      </c>
      <c r="R667" s="199" t="s">
        <v>4534</v>
      </c>
      <c r="S667" s="199" t="s">
        <v>4304</v>
      </c>
      <c r="T667" s="199" t="s">
        <v>4292</v>
      </c>
      <c r="U667" s="782" t="s">
        <v>2290</v>
      </c>
      <c r="V667" s="783" t="s">
        <v>3205</v>
      </c>
      <c r="W667" s="199"/>
      <c r="X667" s="199" t="s">
        <v>4649</v>
      </c>
      <c r="Y667" s="87"/>
      <c r="Z667" s="87"/>
      <c r="AA667" s="87"/>
      <c r="AB667" s="28"/>
      <c r="AC667" s="28"/>
      <c r="AD667" s="28"/>
      <c r="AE667" s="28"/>
      <c r="AF667" s="28"/>
      <c r="AG667" s="28"/>
      <c r="AH667" s="28"/>
      <c r="AI667" s="28"/>
      <c r="AJ667" s="28"/>
    </row>
    <row r="668" ht="114.75" customHeight="1">
      <c r="A668" s="28"/>
      <c r="B668" s="723" t="s">
        <v>4650</v>
      </c>
      <c r="C668" s="725">
        <v>1.0</v>
      </c>
      <c r="D668" s="725">
        <v>11.0</v>
      </c>
      <c r="E668" s="723" t="s">
        <v>4292</v>
      </c>
      <c r="F668" s="465"/>
      <c r="G668" s="725">
        <v>1.0</v>
      </c>
      <c r="H668" s="725">
        <v>11.0</v>
      </c>
      <c r="I668" s="723" t="s">
        <v>4292</v>
      </c>
      <c r="J668" s="725" t="s">
        <v>29</v>
      </c>
      <c r="K668" s="763" t="s">
        <v>30</v>
      </c>
      <c r="L668" s="723" t="s">
        <v>4651</v>
      </c>
      <c r="M668" s="464" t="s">
        <v>4652</v>
      </c>
      <c r="N668" s="810" t="s">
        <v>2331</v>
      </c>
      <c r="O668" s="206"/>
      <c r="P668" s="484">
        <f t="shared" si="5"/>
        <v>45618</v>
      </c>
      <c r="Q668" s="455" t="str">
        <f t="shared" si="2"/>
        <v>OK</v>
      </c>
      <c r="R668" s="87" t="s">
        <v>4630</v>
      </c>
      <c r="S668" s="87" t="s">
        <v>4304</v>
      </c>
      <c r="T668" s="87" t="s">
        <v>4512</v>
      </c>
      <c r="U668" s="776" t="s">
        <v>2290</v>
      </c>
      <c r="V668" s="777" t="s">
        <v>3006</v>
      </c>
      <c r="W668" s="87"/>
      <c r="X668" s="87" t="s">
        <v>4653</v>
      </c>
      <c r="Y668" s="87"/>
      <c r="Z668" s="87"/>
      <c r="AA668" s="87"/>
      <c r="AB668" s="28"/>
      <c r="AC668" s="28"/>
      <c r="AD668" s="28"/>
      <c r="AE668" s="28"/>
      <c r="AF668" s="28"/>
      <c r="AG668" s="28"/>
      <c r="AH668" s="28"/>
      <c r="AI668" s="28"/>
      <c r="AJ668" s="28"/>
    </row>
    <row r="669" ht="17.25" customHeight="1">
      <c r="A669" s="28"/>
      <c r="B669" s="740" t="s">
        <v>4654</v>
      </c>
      <c r="C669" s="719">
        <v>5.0</v>
      </c>
      <c r="D669" s="725">
        <v>11.0</v>
      </c>
      <c r="E669" s="723" t="s">
        <v>4292</v>
      </c>
      <c r="F669" s="449"/>
      <c r="G669" s="725">
        <v>5.0</v>
      </c>
      <c r="H669" s="725">
        <v>11.0</v>
      </c>
      <c r="I669" s="723" t="s">
        <v>4292</v>
      </c>
      <c r="J669" s="725" t="s">
        <v>33</v>
      </c>
      <c r="K669" s="763" t="s">
        <v>32</v>
      </c>
      <c r="L669" s="723" t="s">
        <v>4655</v>
      </c>
      <c r="M669" s="464" t="s">
        <v>4656</v>
      </c>
      <c r="N669" s="811" t="s">
        <v>4540</v>
      </c>
      <c r="O669" s="206"/>
      <c r="P669" s="484">
        <f t="shared" si="5"/>
        <v>45622</v>
      </c>
      <c r="Q669" s="455" t="str">
        <f t="shared" si="2"/>
        <v>OK</v>
      </c>
      <c r="R669" s="87" t="s">
        <v>4580</v>
      </c>
      <c r="S669" s="87" t="s">
        <v>4304</v>
      </c>
      <c r="T669" s="87" t="s">
        <v>4292</v>
      </c>
      <c r="U669" s="776" t="s">
        <v>4657</v>
      </c>
      <c r="V669" s="777" t="s">
        <v>2298</v>
      </c>
      <c r="W669" s="87"/>
      <c r="X669" s="87" t="s">
        <v>4658</v>
      </c>
      <c r="Y669" s="87"/>
      <c r="Z669" s="87"/>
      <c r="AA669" s="87"/>
      <c r="AB669" s="28"/>
      <c r="AC669" s="28"/>
      <c r="AD669" s="28"/>
      <c r="AE669" s="28"/>
      <c r="AF669" s="28"/>
      <c r="AG669" s="28"/>
      <c r="AH669" s="28"/>
      <c r="AI669" s="28"/>
      <c r="AJ669" s="28"/>
    </row>
    <row r="670" ht="26.25" customHeight="1">
      <c r="A670" s="28"/>
      <c r="B670" s="723" t="s">
        <v>4659</v>
      </c>
      <c r="C670" s="725">
        <v>6.0</v>
      </c>
      <c r="D670" s="725">
        <v>11.0</v>
      </c>
      <c r="E670" s="723" t="s">
        <v>4292</v>
      </c>
      <c r="F670" s="465"/>
      <c r="G670" s="725">
        <v>6.0</v>
      </c>
      <c r="H670" s="725">
        <v>11.0</v>
      </c>
      <c r="I670" s="723" t="s">
        <v>4292</v>
      </c>
      <c r="J670" s="725" t="s">
        <v>29</v>
      </c>
      <c r="K670" s="763" t="s">
        <v>32</v>
      </c>
      <c r="L670" s="723" t="s">
        <v>4660</v>
      </c>
      <c r="M670" s="795" t="s">
        <v>4661</v>
      </c>
      <c r="N670" s="808" t="s">
        <v>2768</v>
      </c>
      <c r="O670" s="812" t="s">
        <v>2397</v>
      </c>
      <c r="P670" s="739">
        <f t="shared" si="5"/>
        <v>45623</v>
      </c>
      <c r="Q670" s="813" t="str">
        <f t="shared" si="2"/>
        <v>OK</v>
      </c>
      <c r="R670" s="145" t="s">
        <v>4428</v>
      </c>
      <c r="S670" s="145" t="s">
        <v>4304</v>
      </c>
      <c r="T670" s="145" t="s">
        <v>4292</v>
      </c>
      <c r="U670" s="780" t="s">
        <v>4662</v>
      </c>
      <c r="V670" s="777" t="s">
        <v>2298</v>
      </c>
      <c r="W670" s="145"/>
      <c r="X670" s="145" t="s">
        <v>4663</v>
      </c>
      <c r="Y670" s="87"/>
      <c r="Z670" s="87"/>
      <c r="AA670" s="87"/>
      <c r="AB670" s="28"/>
      <c r="AC670" s="28"/>
      <c r="AD670" s="28"/>
      <c r="AE670" s="28"/>
      <c r="AF670" s="28"/>
      <c r="AG670" s="28"/>
      <c r="AH670" s="28"/>
      <c r="AI670" s="28"/>
      <c r="AJ670" s="28"/>
    </row>
    <row r="671" ht="27.0" customHeight="1">
      <c r="A671" s="28"/>
      <c r="B671" s="723" t="s">
        <v>4664</v>
      </c>
      <c r="C671" s="725">
        <v>6.0</v>
      </c>
      <c r="D671" s="725">
        <v>11.0</v>
      </c>
      <c r="E671" s="723" t="s">
        <v>4292</v>
      </c>
      <c r="F671" s="449"/>
      <c r="G671" s="725">
        <v>6.0</v>
      </c>
      <c r="H671" s="725">
        <v>11.0</v>
      </c>
      <c r="I671" s="723" t="s">
        <v>4292</v>
      </c>
      <c r="J671" s="725" t="s">
        <v>29</v>
      </c>
      <c r="K671" s="763" t="s">
        <v>37</v>
      </c>
      <c r="L671" s="723" t="s">
        <v>4665</v>
      </c>
      <c r="M671" s="464" t="s">
        <v>4666</v>
      </c>
      <c r="N671" s="809" t="s">
        <v>2428</v>
      </c>
      <c r="O671" s="787" t="s">
        <v>4667</v>
      </c>
      <c r="P671" s="634">
        <f t="shared" si="5"/>
        <v>45623</v>
      </c>
      <c r="Q671" s="813" t="str">
        <f t="shared" si="2"/>
        <v>OK</v>
      </c>
      <c r="R671" s="199" t="s">
        <v>4668</v>
      </c>
      <c r="S671" s="199" t="s">
        <v>4304</v>
      </c>
      <c r="T671" s="199" t="s">
        <v>4292</v>
      </c>
      <c r="U671" s="796" t="s">
        <v>4669</v>
      </c>
      <c r="V671" s="783" t="s">
        <v>3470</v>
      </c>
      <c r="W671" s="199"/>
      <c r="X671" s="199" t="s">
        <v>4670</v>
      </c>
      <c r="Y671" s="87"/>
      <c r="Z671" s="87"/>
      <c r="AA671" s="87"/>
      <c r="AB671" s="28"/>
      <c r="AC671" s="28"/>
      <c r="AD671" s="28"/>
      <c r="AE671" s="28"/>
      <c r="AF671" s="28"/>
      <c r="AG671" s="28"/>
      <c r="AH671" s="28"/>
      <c r="AI671" s="28"/>
      <c r="AJ671" s="28"/>
    </row>
    <row r="672" ht="17.25" customHeight="1">
      <c r="A672" s="28"/>
      <c r="B672" s="723" t="s">
        <v>4671</v>
      </c>
      <c r="C672" s="725">
        <v>6.0</v>
      </c>
      <c r="D672" s="725">
        <v>11.0</v>
      </c>
      <c r="E672" s="723" t="s">
        <v>4292</v>
      </c>
      <c r="F672" s="465"/>
      <c r="G672" s="725">
        <v>6.0</v>
      </c>
      <c r="H672" s="725">
        <v>11.0</v>
      </c>
      <c r="I672" s="723" t="s">
        <v>4292</v>
      </c>
      <c r="J672" s="725" t="s">
        <v>29</v>
      </c>
      <c r="K672" s="763" t="s">
        <v>37</v>
      </c>
      <c r="L672" s="723" t="s">
        <v>2486</v>
      </c>
      <c r="M672" s="464" t="s">
        <v>4672</v>
      </c>
      <c r="N672" s="808" t="s">
        <v>2768</v>
      </c>
      <c r="O672" s="812" t="s">
        <v>2397</v>
      </c>
      <c r="P672" s="484">
        <f t="shared" si="5"/>
        <v>45623</v>
      </c>
      <c r="Q672" s="455" t="str">
        <f t="shared" si="2"/>
        <v>OK</v>
      </c>
      <c r="R672" s="87" t="s">
        <v>4428</v>
      </c>
      <c r="S672" s="87" t="s">
        <v>4304</v>
      </c>
      <c r="T672" s="87" t="s">
        <v>4292</v>
      </c>
      <c r="U672" s="776" t="s">
        <v>4673</v>
      </c>
      <c r="V672" s="777" t="s">
        <v>2298</v>
      </c>
      <c r="W672" s="87"/>
      <c r="X672" s="87" t="s">
        <v>4561</v>
      </c>
      <c r="Y672" s="87"/>
      <c r="Z672" s="87"/>
      <c r="AA672" s="87"/>
      <c r="AB672" s="28"/>
      <c r="AC672" s="28"/>
      <c r="AD672" s="28"/>
      <c r="AE672" s="28"/>
      <c r="AF672" s="28"/>
      <c r="AG672" s="28"/>
      <c r="AH672" s="28"/>
      <c r="AI672" s="28"/>
      <c r="AJ672" s="28"/>
    </row>
    <row r="673" ht="31.5" customHeight="1">
      <c r="A673" s="28"/>
      <c r="B673" s="723" t="s">
        <v>4674</v>
      </c>
      <c r="C673" s="725">
        <v>6.0</v>
      </c>
      <c r="D673" s="725">
        <v>11.0</v>
      </c>
      <c r="E673" s="723" t="s">
        <v>4292</v>
      </c>
      <c r="F673" s="449"/>
      <c r="G673" s="725">
        <v>6.0</v>
      </c>
      <c r="H673" s="725">
        <v>11.0</v>
      </c>
      <c r="I673" s="723" t="s">
        <v>4292</v>
      </c>
      <c r="J673" s="725" t="s">
        <v>29</v>
      </c>
      <c r="K673" s="763" t="s">
        <v>37</v>
      </c>
      <c r="L673" s="723" t="s">
        <v>2486</v>
      </c>
      <c r="M673" s="464" t="s">
        <v>4675</v>
      </c>
      <c r="N673" s="808" t="s">
        <v>2768</v>
      </c>
      <c r="O673" s="812" t="s">
        <v>2397</v>
      </c>
      <c r="P673" s="484">
        <f t="shared" si="5"/>
        <v>45623</v>
      </c>
      <c r="Q673" s="455" t="str">
        <f t="shared" si="2"/>
        <v>OK</v>
      </c>
      <c r="R673" s="87" t="s">
        <v>4428</v>
      </c>
      <c r="S673" s="87" t="s">
        <v>4304</v>
      </c>
      <c r="T673" s="87" t="s">
        <v>4292</v>
      </c>
      <c r="U673" s="776" t="s">
        <v>4676</v>
      </c>
      <c r="V673" s="777" t="s">
        <v>2298</v>
      </c>
      <c r="W673" s="87"/>
      <c r="X673" s="87" t="s">
        <v>4561</v>
      </c>
      <c r="Y673" s="87"/>
      <c r="Z673" s="87"/>
      <c r="AA673" s="87"/>
      <c r="AB673" s="28"/>
      <c r="AC673" s="28"/>
      <c r="AD673" s="28"/>
      <c r="AE673" s="28"/>
      <c r="AF673" s="28"/>
      <c r="AG673" s="28"/>
      <c r="AH673" s="28"/>
      <c r="AI673" s="28"/>
      <c r="AJ673" s="28"/>
    </row>
    <row r="674" ht="54.0" customHeight="1">
      <c r="A674" s="28"/>
      <c r="B674" s="723" t="s">
        <v>4677</v>
      </c>
      <c r="C674" s="725">
        <v>6.0</v>
      </c>
      <c r="D674" s="725">
        <v>11.0</v>
      </c>
      <c r="E674" s="723" t="s">
        <v>4292</v>
      </c>
      <c r="F674" s="465"/>
      <c r="G674" s="725">
        <v>6.0</v>
      </c>
      <c r="H674" s="725">
        <v>11.0</v>
      </c>
      <c r="I674" s="723" t="s">
        <v>4292</v>
      </c>
      <c r="J674" s="725" t="s">
        <v>29</v>
      </c>
      <c r="K674" s="763" t="s">
        <v>37</v>
      </c>
      <c r="L674" s="723" t="s">
        <v>4678</v>
      </c>
      <c r="M674" s="464" t="s">
        <v>4679</v>
      </c>
      <c r="N674" s="814" t="s">
        <v>3968</v>
      </c>
      <c r="O674" s="206"/>
      <c r="P674" s="484">
        <f t="shared" si="5"/>
        <v>45623</v>
      </c>
      <c r="Q674" s="455" t="str">
        <f t="shared" si="2"/>
        <v>OK</v>
      </c>
      <c r="R674" s="87" t="s">
        <v>4329</v>
      </c>
      <c r="S674" s="87" t="s">
        <v>4304</v>
      </c>
      <c r="T674" s="87" t="s">
        <v>4292</v>
      </c>
      <c r="U674" s="776" t="s">
        <v>4680</v>
      </c>
      <c r="V674" s="777" t="s">
        <v>2298</v>
      </c>
      <c r="W674" s="87"/>
      <c r="X674" s="87" t="s">
        <v>4681</v>
      </c>
      <c r="Y674" s="87"/>
      <c r="Z674" s="87"/>
      <c r="AA674" s="87"/>
      <c r="AB674" s="28"/>
      <c r="AC674" s="28"/>
      <c r="AD674" s="28"/>
      <c r="AE674" s="28"/>
      <c r="AF674" s="28"/>
      <c r="AG674" s="28"/>
      <c r="AH674" s="28"/>
      <c r="AI674" s="28"/>
      <c r="AJ674" s="28"/>
    </row>
    <row r="675" ht="39.75" customHeight="1">
      <c r="A675" s="28"/>
      <c r="B675" s="723" t="s">
        <v>4682</v>
      </c>
      <c r="C675" s="725">
        <v>8.0</v>
      </c>
      <c r="D675" s="725">
        <v>11.0</v>
      </c>
      <c r="E675" s="723" t="s">
        <v>4292</v>
      </c>
      <c r="F675" s="449"/>
      <c r="G675" s="725">
        <v>8.0</v>
      </c>
      <c r="H675" s="725">
        <v>11.0</v>
      </c>
      <c r="I675" s="723" t="s">
        <v>4292</v>
      </c>
      <c r="J675" s="725" t="s">
        <v>29</v>
      </c>
      <c r="K675" s="763" t="s">
        <v>37</v>
      </c>
      <c r="L675" s="723" t="s">
        <v>4272</v>
      </c>
      <c r="M675" s="464" t="s">
        <v>4683</v>
      </c>
      <c r="N675" s="808" t="s">
        <v>2768</v>
      </c>
      <c r="O675" s="815" t="s">
        <v>4684</v>
      </c>
      <c r="P675" s="484">
        <f t="shared" si="5"/>
        <v>45625</v>
      </c>
      <c r="Q675" s="601" t="str">
        <f t="shared" si="2"/>
        <v>OK</v>
      </c>
      <c r="R675" s="87" t="s">
        <v>4580</v>
      </c>
      <c r="S675" s="87" t="s">
        <v>4304</v>
      </c>
      <c r="T675" s="87" t="s">
        <v>4292</v>
      </c>
      <c r="U675" s="776" t="s">
        <v>4685</v>
      </c>
      <c r="V675" s="777" t="s">
        <v>2298</v>
      </c>
      <c r="W675" s="87"/>
      <c r="X675" s="87" t="s">
        <v>4686</v>
      </c>
      <c r="Y675" s="87"/>
      <c r="Z675" s="87"/>
      <c r="AA675" s="87"/>
      <c r="AB675" s="28"/>
      <c r="AC675" s="28"/>
      <c r="AD675" s="28"/>
      <c r="AE675" s="28"/>
      <c r="AF675" s="28"/>
      <c r="AG675" s="28"/>
      <c r="AH675" s="28"/>
      <c r="AI675" s="28"/>
      <c r="AJ675" s="28"/>
    </row>
    <row r="676" ht="36.75" customHeight="1">
      <c r="A676" s="28"/>
      <c r="B676" s="723" t="s">
        <v>4687</v>
      </c>
      <c r="C676" s="725">
        <v>8.0</v>
      </c>
      <c r="D676" s="725">
        <v>11.0</v>
      </c>
      <c r="E676" s="723" t="s">
        <v>4292</v>
      </c>
      <c r="F676" s="465"/>
      <c r="G676" s="725">
        <v>8.0</v>
      </c>
      <c r="H676" s="725">
        <v>11.0</v>
      </c>
      <c r="I676" s="723" t="s">
        <v>4292</v>
      </c>
      <c r="J676" s="725" t="s">
        <v>29</v>
      </c>
      <c r="K676" s="763" t="s">
        <v>37</v>
      </c>
      <c r="L676" s="723" t="s">
        <v>2761</v>
      </c>
      <c r="M676" s="464" t="s">
        <v>4688</v>
      </c>
      <c r="N676" s="808" t="s">
        <v>2768</v>
      </c>
      <c r="O676" s="815" t="s">
        <v>4684</v>
      </c>
      <c r="P676" s="484">
        <f t="shared" si="5"/>
        <v>45625</v>
      </c>
      <c r="Q676" s="601" t="str">
        <f t="shared" si="2"/>
        <v>OK</v>
      </c>
      <c r="R676" s="87" t="s">
        <v>4362</v>
      </c>
      <c r="S676" s="87" t="s">
        <v>4304</v>
      </c>
      <c r="T676" s="87" t="s">
        <v>4292</v>
      </c>
      <c r="U676" s="776" t="s">
        <v>4689</v>
      </c>
      <c r="V676" s="777" t="s">
        <v>3470</v>
      </c>
      <c r="W676" s="87"/>
      <c r="X676" s="87" t="s">
        <v>4690</v>
      </c>
      <c r="Y676" s="87"/>
      <c r="Z676" s="87"/>
      <c r="AA676" s="87"/>
      <c r="AB676" s="28"/>
      <c r="AC676" s="28"/>
      <c r="AD676" s="28"/>
      <c r="AE676" s="28"/>
      <c r="AF676" s="28"/>
      <c r="AG676" s="28"/>
      <c r="AH676" s="28"/>
      <c r="AI676" s="28"/>
      <c r="AJ676" s="28"/>
    </row>
    <row r="677" ht="50.25" customHeight="1">
      <c r="A677" s="28"/>
      <c r="B677" s="723" t="s">
        <v>4691</v>
      </c>
      <c r="C677" s="725">
        <v>12.0</v>
      </c>
      <c r="D677" s="725">
        <v>11.0</v>
      </c>
      <c r="E677" s="723" t="s">
        <v>4292</v>
      </c>
      <c r="F677" s="449"/>
      <c r="G677" s="725">
        <v>12.0</v>
      </c>
      <c r="H677" s="725">
        <v>11.0</v>
      </c>
      <c r="I677" s="723" t="s">
        <v>4292</v>
      </c>
      <c r="J677" s="725" t="s">
        <v>29</v>
      </c>
      <c r="K677" s="763" t="s">
        <v>37</v>
      </c>
      <c r="L677" s="723" t="s">
        <v>4692</v>
      </c>
      <c r="M677" s="464" t="s">
        <v>4693</v>
      </c>
      <c r="N677" s="808" t="s">
        <v>2768</v>
      </c>
      <c r="O677" s="815" t="s">
        <v>4694</v>
      </c>
      <c r="P677" s="739">
        <f t="shared" si="5"/>
        <v>45629</v>
      </c>
      <c r="Q677" s="806" t="str">
        <f t="shared" si="2"/>
        <v>OK</v>
      </c>
      <c r="R677" s="145" t="s">
        <v>4499</v>
      </c>
      <c r="S677" s="145" t="s">
        <v>4304</v>
      </c>
      <c r="T677" s="145" t="s">
        <v>4292</v>
      </c>
      <c r="U677" s="776" t="s">
        <v>4695</v>
      </c>
      <c r="V677" s="777" t="s">
        <v>3470</v>
      </c>
      <c r="W677" s="145"/>
      <c r="X677" s="145" t="s">
        <v>4696</v>
      </c>
      <c r="Y677" s="87"/>
      <c r="Z677" s="87"/>
      <c r="AA677" s="87"/>
      <c r="AB677" s="28"/>
      <c r="AC677" s="28"/>
      <c r="AD677" s="28"/>
      <c r="AE677" s="28"/>
      <c r="AF677" s="28"/>
      <c r="AG677" s="28"/>
      <c r="AH677" s="28"/>
      <c r="AI677" s="28"/>
      <c r="AJ677" s="28"/>
    </row>
    <row r="678">
      <c r="A678" s="28"/>
      <c r="B678" s="723" t="s">
        <v>4697</v>
      </c>
      <c r="C678" s="725">
        <v>12.0</v>
      </c>
      <c r="D678" s="725">
        <v>11.0</v>
      </c>
      <c r="E678" s="723" t="s">
        <v>4292</v>
      </c>
      <c r="F678" s="465"/>
      <c r="G678" s="725">
        <v>12.0</v>
      </c>
      <c r="H678" s="725">
        <v>11.0</v>
      </c>
      <c r="I678" s="723" t="s">
        <v>4292</v>
      </c>
      <c r="J678" s="725" t="s">
        <v>29</v>
      </c>
      <c r="K678" s="763" t="s">
        <v>37</v>
      </c>
      <c r="L678" s="723" t="s">
        <v>4698</v>
      </c>
      <c r="M678" s="464" t="s">
        <v>4699</v>
      </c>
      <c r="N678" s="809" t="s">
        <v>2428</v>
      </c>
      <c r="O678" s="816" t="s">
        <v>4700</v>
      </c>
      <c r="P678" s="634">
        <f t="shared" si="5"/>
        <v>45629</v>
      </c>
      <c r="Q678" s="813" t="str">
        <f t="shared" si="2"/>
        <v>OK</v>
      </c>
      <c r="R678" s="199" t="s">
        <v>4362</v>
      </c>
      <c r="S678" s="199" t="s">
        <v>4304</v>
      </c>
      <c r="T678" s="199" t="s">
        <v>4292</v>
      </c>
      <c r="U678" s="782" t="s">
        <v>4701</v>
      </c>
      <c r="V678" s="783" t="s">
        <v>2298</v>
      </c>
      <c r="W678" s="199"/>
      <c r="X678" s="199" t="s">
        <v>4702</v>
      </c>
      <c r="Y678" s="87"/>
      <c r="Z678" s="87"/>
      <c r="AA678" s="87"/>
      <c r="AB678" s="28"/>
      <c r="AC678" s="28"/>
      <c r="AD678" s="28"/>
      <c r="AE678" s="28"/>
      <c r="AF678" s="28"/>
      <c r="AG678" s="28"/>
      <c r="AH678" s="28"/>
      <c r="AI678" s="28"/>
      <c r="AJ678" s="28"/>
    </row>
    <row r="679">
      <c r="A679" s="28"/>
      <c r="B679" s="723" t="s">
        <v>4703</v>
      </c>
      <c r="C679" s="725">
        <v>12.0</v>
      </c>
      <c r="D679" s="725">
        <v>11.0</v>
      </c>
      <c r="E679" s="723" t="s">
        <v>4292</v>
      </c>
      <c r="F679" s="449"/>
      <c r="G679" s="725">
        <v>12.0</v>
      </c>
      <c r="H679" s="725">
        <v>11.0</v>
      </c>
      <c r="I679" s="723" t="s">
        <v>4292</v>
      </c>
      <c r="J679" s="725" t="s">
        <v>29</v>
      </c>
      <c r="K679" s="763" t="s">
        <v>37</v>
      </c>
      <c r="L679" s="723" t="s">
        <v>4704</v>
      </c>
      <c r="M679" s="464" t="s">
        <v>4705</v>
      </c>
      <c r="N679" s="809" t="s">
        <v>2428</v>
      </c>
      <c r="O679" s="816" t="s">
        <v>4706</v>
      </c>
      <c r="P679" s="484">
        <f t="shared" si="5"/>
        <v>45629</v>
      </c>
      <c r="Q679" s="455" t="str">
        <f t="shared" si="2"/>
        <v>OK</v>
      </c>
      <c r="R679" s="87" t="s">
        <v>4707</v>
      </c>
      <c r="S679" s="87" t="s">
        <v>4304</v>
      </c>
      <c r="T679" s="87" t="s">
        <v>4292</v>
      </c>
      <c r="U679" s="776" t="s">
        <v>4708</v>
      </c>
      <c r="V679" s="777" t="s">
        <v>2298</v>
      </c>
      <c r="W679" s="87"/>
      <c r="X679" s="87" t="s">
        <v>4709</v>
      </c>
      <c r="Y679" s="87"/>
      <c r="Z679" s="87"/>
      <c r="AA679" s="87"/>
      <c r="AB679" s="28"/>
      <c r="AC679" s="28"/>
      <c r="AD679" s="28"/>
      <c r="AE679" s="28"/>
      <c r="AF679" s="28"/>
      <c r="AG679" s="28"/>
      <c r="AH679" s="28"/>
      <c r="AI679" s="28"/>
      <c r="AJ679" s="28"/>
    </row>
    <row r="680">
      <c r="A680" s="28"/>
      <c r="B680" s="723" t="s">
        <v>4710</v>
      </c>
      <c r="C680" s="725">
        <v>14.0</v>
      </c>
      <c r="D680" s="725">
        <v>11.0</v>
      </c>
      <c r="E680" s="723" t="s">
        <v>4292</v>
      </c>
      <c r="F680" s="465"/>
      <c r="G680" s="725">
        <v>14.0</v>
      </c>
      <c r="H680" s="725">
        <v>11.0</v>
      </c>
      <c r="I680" s="723" t="s">
        <v>4292</v>
      </c>
      <c r="J680" s="725" t="s">
        <v>29</v>
      </c>
      <c r="K680" s="763" t="s">
        <v>37</v>
      </c>
      <c r="L680" s="723" t="s">
        <v>3706</v>
      </c>
      <c r="M680" s="464" t="s">
        <v>4711</v>
      </c>
      <c r="N680" s="811" t="s">
        <v>4540</v>
      </c>
      <c r="O680" s="206"/>
      <c r="P680" s="484">
        <f t="shared" si="5"/>
        <v>45631</v>
      </c>
      <c r="Q680" s="601" t="str">
        <f t="shared" si="2"/>
        <v>OK</v>
      </c>
      <c r="R680" s="87" t="s">
        <v>4488</v>
      </c>
      <c r="S680" s="87" t="s">
        <v>4304</v>
      </c>
      <c r="T680" s="87" t="s">
        <v>4292</v>
      </c>
      <c r="U680" s="776" t="s">
        <v>4710</v>
      </c>
      <c r="V680" s="777" t="s">
        <v>2298</v>
      </c>
      <c r="W680" s="87"/>
      <c r="X680" s="87" t="s">
        <v>4712</v>
      </c>
      <c r="Y680" s="87"/>
      <c r="Z680" s="87"/>
      <c r="AA680" s="87"/>
      <c r="AB680" s="28"/>
      <c r="AC680" s="28"/>
      <c r="AD680" s="28"/>
      <c r="AE680" s="28"/>
      <c r="AF680" s="28"/>
      <c r="AG680" s="28"/>
      <c r="AH680" s="28"/>
      <c r="AI680" s="28"/>
      <c r="AJ680" s="28"/>
    </row>
    <row r="681" ht="17.25" customHeight="1">
      <c r="A681" s="28"/>
      <c r="B681" s="723" t="s">
        <v>4713</v>
      </c>
      <c r="C681" s="725">
        <v>14.0</v>
      </c>
      <c r="D681" s="725">
        <v>11.0</v>
      </c>
      <c r="E681" s="723" t="s">
        <v>4292</v>
      </c>
      <c r="F681" s="449"/>
      <c r="G681" s="725">
        <v>14.0</v>
      </c>
      <c r="H681" s="725">
        <v>11.0</v>
      </c>
      <c r="I681" s="723" t="s">
        <v>4292</v>
      </c>
      <c r="J681" s="725" t="s">
        <v>29</v>
      </c>
      <c r="K681" s="763" t="s">
        <v>37</v>
      </c>
      <c r="L681" s="723" t="s">
        <v>4714</v>
      </c>
      <c r="M681" s="464" t="s">
        <v>4715</v>
      </c>
      <c r="N681" s="811" t="s">
        <v>4540</v>
      </c>
      <c r="O681" s="206"/>
      <c r="P681" s="484">
        <f t="shared" si="5"/>
        <v>45631</v>
      </c>
      <c r="Q681" s="455" t="str">
        <f t="shared" si="2"/>
        <v>OK</v>
      </c>
      <c r="R681" s="87" t="s">
        <v>4580</v>
      </c>
      <c r="S681" s="87" t="s">
        <v>4304</v>
      </c>
      <c r="T681" s="87" t="s">
        <v>4292</v>
      </c>
      <c r="U681" s="776" t="s">
        <v>4716</v>
      </c>
      <c r="V681" s="777" t="s">
        <v>2298</v>
      </c>
      <c r="W681" s="87"/>
      <c r="X681" s="87" t="s">
        <v>4717</v>
      </c>
      <c r="Y681" s="87"/>
      <c r="Z681" s="87"/>
      <c r="AA681" s="87"/>
      <c r="AB681" s="28"/>
      <c r="AC681" s="28"/>
      <c r="AD681" s="28"/>
      <c r="AE681" s="28"/>
      <c r="AF681" s="28"/>
      <c r="AG681" s="28"/>
      <c r="AH681" s="28"/>
      <c r="AI681" s="28"/>
      <c r="AJ681" s="28"/>
    </row>
    <row r="682">
      <c r="A682" s="28"/>
      <c r="B682" s="723" t="s">
        <v>4718</v>
      </c>
      <c r="C682" s="725">
        <v>15.0</v>
      </c>
      <c r="D682" s="725">
        <v>11.0</v>
      </c>
      <c r="E682" s="723" t="s">
        <v>4292</v>
      </c>
      <c r="F682" s="465"/>
      <c r="G682" s="725">
        <v>15.0</v>
      </c>
      <c r="H682" s="725">
        <v>11.0</v>
      </c>
      <c r="I682" s="723" t="s">
        <v>4292</v>
      </c>
      <c r="J682" s="725" t="s">
        <v>29</v>
      </c>
      <c r="K682" s="763" t="s">
        <v>32</v>
      </c>
      <c r="L682" s="723" t="s">
        <v>4341</v>
      </c>
      <c r="M682" s="464" t="s">
        <v>4719</v>
      </c>
      <c r="N682" s="811" t="s">
        <v>4540</v>
      </c>
      <c r="O682" s="206"/>
      <c r="P682" s="484">
        <f t="shared" si="5"/>
        <v>45632</v>
      </c>
      <c r="Q682" s="601" t="str">
        <f t="shared" si="2"/>
        <v>OK</v>
      </c>
      <c r="R682" s="87" t="s">
        <v>4641</v>
      </c>
      <c r="S682" s="87" t="s">
        <v>4534</v>
      </c>
      <c r="T682" s="87" t="s">
        <v>4292</v>
      </c>
      <c r="U682" s="776" t="s">
        <v>4720</v>
      </c>
      <c r="V682" s="777" t="s">
        <v>2298</v>
      </c>
      <c r="W682" s="87"/>
      <c r="X682" s="87" t="s">
        <v>4721</v>
      </c>
      <c r="Y682" s="87"/>
      <c r="Z682" s="87"/>
      <c r="AA682" s="87"/>
      <c r="AB682" s="28"/>
      <c r="AC682" s="28"/>
      <c r="AD682" s="28"/>
      <c r="AE682" s="28"/>
      <c r="AF682" s="28"/>
      <c r="AG682" s="28"/>
      <c r="AH682" s="28"/>
      <c r="AI682" s="28"/>
      <c r="AJ682" s="28"/>
    </row>
    <row r="683">
      <c r="A683" s="28"/>
      <c r="B683" s="723" t="s">
        <v>4722</v>
      </c>
      <c r="C683" s="725">
        <v>15.0</v>
      </c>
      <c r="D683" s="725">
        <v>11.0</v>
      </c>
      <c r="E683" s="723" t="s">
        <v>4292</v>
      </c>
      <c r="F683" s="449"/>
      <c r="G683" s="725">
        <v>15.0</v>
      </c>
      <c r="H683" s="725">
        <v>11.0</v>
      </c>
      <c r="I683" s="723" t="s">
        <v>4292</v>
      </c>
      <c r="J683" s="725" t="s">
        <v>29</v>
      </c>
      <c r="K683" s="763" t="s">
        <v>37</v>
      </c>
      <c r="L683" s="723" t="s">
        <v>4723</v>
      </c>
      <c r="M683" s="464" t="s">
        <v>4724</v>
      </c>
      <c r="N683" s="811" t="s">
        <v>4540</v>
      </c>
      <c r="O683" s="206"/>
      <c r="P683" s="484">
        <f t="shared" si="5"/>
        <v>45632</v>
      </c>
      <c r="Q683" s="601" t="str">
        <f t="shared" si="2"/>
        <v>OK</v>
      </c>
      <c r="R683" s="87" t="s">
        <v>4641</v>
      </c>
      <c r="S683" s="87" t="s">
        <v>4534</v>
      </c>
      <c r="T683" s="87" t="s">
        <v>4292</v>
      </c>
      <c r="U683" s="776" t="s">
        <v>4725</v>
      </c>
      <c r="V683" s="777" t="s">
        <v>2298</v>
      </c>
      <c r="W683" s="87"/>
      <c r="X683" s="87" t="s">
        <v>4726</v>
      </c>
      <c r="Y683" s="87"/>
      <c r="Z683" s="87"/>
      <c r="AA683" s="87"/>
      <c r="AB683" s="28"/>
      <c r="AC683" s="28"/>
      <c r="AD683" s="28"/>
      <c r="AE683" s="28"/>
      <c r="AF683" s="28"/>
      <c r="AG683" s="28"/>
      <c r="AH683" s="28"/>
      <c r="AI683" s="28"/>
      <c r="AJ683" s="28"/>
    </row>
    <row r="684" ht="17.25" customHeight="1">
      <c r="A684" s="28"/>
      <c r="B684" s="723" t="s">
        <v>4727</v>
      </c>
      <c r="C684" s="725">
        <v>15.0</v>
      </c>
      <c r="D684" s="725">
        <v>11.0</v>
      </c>
      <c r="E684" s="723" t="s">
        <v>4292</v>
      </c>
      <c r="F684" s="465"/>
      <c r="G684" s="725">
        <v>15.0</v>
      </c>
      <c r="H684" s="725">
        <v>11.0</v>
      </c>
      <c r="I684" s="723" t="s">
        <v>4292</v>
      </c>
      <c r="J684" s="725" t="s">
        <v>29</v>
      </c>
      <c r="K684" s="763" t="s">
        <v>30</v>
      </c>
      <c r="L684" s="723" t="s">
        <v>4728</v>
      </c>
      <c r="M684" s="464" t="s">
        <v>4729</v>
      </c>
      <c r="N684" s="809" t="s">
        <v>2428</v>
      </c>
      <c r="O684" s="816" t="s">
        <v>4706</v>
      </c>
      <c r="P684" s="484">
        <f t="shared" si="5"/>
        <v>45632</v>
      </c>
      <c r="Q684" s="601" t="str">
        <f t="shared" si="2"/>
        <v>OK</v>
      </c>
      <c r="R684" s="87" t="s">
        <v>4730</v>
      </c>
      <c r="S684" s="87" t="s">
        <v>4304</v>
      </c>
      <c r="T684" s="87"/>
      <c r="U684" s="817" t="s">
        <v>4731</v>
      </c>
      <c r="V684" s="777" t="s">
        <v>2460</v>
      </c>
      <c r="W684" s="87"/>
      <c r="X684" s="87" t="s">
        <v>4732</v>
      </c>
      <c r="Y684" s="87"/>
      <c r="Z684" s="87"/>
      <c r="AA684" s="87"/>
      <c r="AB684" s="28"/>
      <c r="AC684" s="28"/>
      <c r="AD684" s="28"/>
      <c r="AE684" s="28"/>
      <c r="AF684" s="28"/>
      <c r="AG684" s="28"/>
      <c r="AH684" s="28"/>
      <c r="AI684" s="28"/>
      <c r="AJ684" s="28"/>
    </row>
    <row r="685" ht="17.25" customHeight="1">
      <c r="A685" s="28"/>
      <c r="B685" s="723" t="s">
        <v>4733</v>
      </c>
      <c r="C685" s="725">
        <v>15.0</v>
      </c>
      <c r="D685" s="725">
        <v>11.0</v>
      </c>
      <c r="E685" s="723" t="s">
        <v>4292</v>
      </c>
      <c r="F685" s="449"/>
      <c r="G685" s="725">
        <v>15.0</v>
      </c>
      <c r="H685" s="725">
        <v>11.0</v>
      </c>
      <c r="I685" s="723" t="s">
        <v>4292</v>
      </c>
      <c r="J685" s="725" t="s">
        <v>29</v>
      </c>
      <c r="K685" s="763" t="s">
        <v>37</v>
      </c>
      <c r="L685" s="723" t="s">
        <v>4734</v>
      </c>
      <c r="M685" s="464" t="s">
        <v>4735</v>
      </c>
      <c r="N685" s="811" t="s">
        <v>4540</v>
      </c>
      <c r="O685" s="206"/>
      <c r="P685" s="484">
        <f t="shared" si="5"/>
        <v>45632</v>
      </c>
      <c r="Q685" s="601" t="str">
        <f t="shared" si="2"/>
        <v>OK</v>
      </c>
      <c r="R685" s="87" t="s">
        <v>4641</v>
      </c>
      <c r="S685" s="87" t="s">
        <v>4534</v>
      </c>
      <c r="T685" s="87" t="s">
        <v>4292</v>
      </c>
      <c r="U685" s="776" t="s">
        <v>4736</v>
      </c>
      <c r="V685" s="777" t="s">
        <v>2298</v>
      </c>
      <c r="W685" s="87"/>
      <c r="X685" s="87" t="s">
        <v>4737</v>
      </c>
      <c r="Y685" s="87"/>
      <c r="Z685" s="87"/>
      <c r="AA685" s="87"/>
      <c r="AB685" s="28"/>
      <c r="AC685" s="28"/>
      <c r="AD685" s="28"/>
      <c r="AE685" s="28"/>
      <c r="AF685" s="28"/>
      <c r="AG685" s="28"/>
      <c r="AH685" s="28"/>
      <c r="AI685" s="28"/>
      <c r="AJ685" s="28"/>
    </row>
    <row r="686" ht="17.25" customHeight="1">
      <c r="A686" s="28"/>
      <c r="B686" s="723" t="s">
        <v>4738</v>
      </c>
      <c r="C686" s="725">
        <v>15.0</v>
      </c>
      <c r="D686" s="725">
        <v>11.0</v>
      </c>
      <c r="E686" s="723" t="s">
        <v>4292</v>
      </c>
      <c r="F686" s="465"/>
      <c r="G686" s="725">
        <v>15.0</v>
      </c>
      <c r="H686" s="725">
        <v>11.0</v>
      </c>
      <c r="I686" s="723" t="s">
        <v>4292</v>
      </c>
      <c r="J686" s="725" t="s">
        <v>29</v>
      </c>
      <c r="K686" s="763" t="s">
        <v>37</v>
      </c>
      <c r="L686" s="723" t="s">
        <v>4734</v>
      </c>
      <c r="M686" s="795" t="s">
        <v>4739</v>
      </c>
      <c r="N686" s="811" t="s">
        <v>4540</v>
      </c>
      <c r="O686" s="206"/>
      <c r="P686" s="484">
        <f t="shared" si="5"/>
        <v>45632</v>
      </c>
      <c r="Q686" s="601" t="str">
        <f t="shared" si="2"/>
        <v>OK</v>
      </c>
      <c r="R686" s="87" t="s">
        <v>4641</v>
      </c>
      <c r="S686" s="87" t="s">
        <v>4534</v>
      </c>
      <c r="T686" s="87" t="s">
        <v>4292</v>
      </c>
      <c r="U686" s="776" t="s">
        <v>4736</v>
      </c>
      <c r="V686" s="777" t="s">
        <v>2298</v>
      </c>
      <c r="W686" s="87"/>
      <c r="X686" s="87" t="s">
        <v>4737</v>
      </c>
      <c r="Y686" s="87"/>
      <c r="Z686" s="87"/>
      <c r="AA686" s="87"/>
      <c r="AB686" s="28"/>
      <c r="AC686" s="28"/>
      <c r="AD686" s="28"/>
      <c r="AE686" s="28"/>
      <c r="AF686" s="28"/>
      <c r="AG686" s="28"/>
      <c r="AH686" s="28"/>
      <c r="AI686" s="28"/>
      <c r="AJ686" s="28"/>
    </row>
    <row r="687" ht="91.5" customHeight="1">
      <c r="A687" s="28"/>
      <c r="B687" s="742" t="s">
        <v>4740</v>
      </c>
      <c r="C687" s="725">
        <v>18.0</v>
      </c>
      <c r="D687" s="725">
        <v>11.0</v>
      </c>
      <c r="E687" s="723" t="s">
        <v>4292</v>
      </c>
      <c r="F687" s="449"/>
      <c r="G687" s="725">
        <v>18.0</v>
      </c>
      <c r="H687" s="725">
        <v>11.0</v>
      </c>
      <c r="I687" s="723" t="s">
        <v>4292</v>
      </c>
      <c r="J687" s="725" t="s">
        <v>29</v>
      </c>
      <c r="K687" s="763" t="s">
        <v>37</v>
      </c>
      <c r="L687" s="723" t="s">
        <v>4704</v>
      </c>
      <c r="M687" s="464" t="s">
        <v>4741</v>
      </c>
      <c r="N687" s="808" t="s">
        <v>2768</v>
      </c>
      <c r="O687" s="812" t="s">
        <v>2397</v>
      </c>
      <c r="P687" s="739">
        <f t="shared" si="5"/>
        <v>45635</v>
      </c>
      <c r="Q687" s="813" t="str">
        <f t="shared" si="2"/>
        <v>OK</v>
      </c>
      <c r="R687" s="145" t="s">
        <v>4413</v>
      </c>
      <c r="S687" s="145" t="s">
        <v>4534</v>
      </c>
      <c r="T687" s="145" t="s">
        <v>4292</v>
      </c>
      <c r="U687" s="776" t="s">
        <v>4742</v>
      </c>
      <c r="V687" s="777" t="s">
        <v>2298</v>
      </c>
      <c r="W687" s="145"/>
      <c r="X687" s="145" t="s">
        <v>4743</v>
      </c>
      <c r="Y687" s="87"/>
      <c r="Z687" s="87"/>
      <c r="AA687" s="87"/>
      <c r="AB687" s="28"/>
      <c r="AC687" s="28"/>
      <c r="AD687" s="28"/>
      <c r="AE687" s="28"/>
      <c r="AF687" s="28"/>
      <c r="AG687" s="28"/>
      <c r="AH687" s="28"/>
      <c r="AI687" s="28"/>
      <c r="AJ687" s="28"/>
    </row>
    <row r="688" ht="45.75" customHeight="1">
      <c r="A688" s="28"/>
      <c r="B688" s="723" t="s">
        <v>4744</v>
      </c>
      <c r="C688" s="725">
        <v>18.0</v>
      </c>
      <c r="D688" s="725">
        <v>11.0</v>
      </c>
      <c r="E688" s="723" t="s">
        <v>4292</v>
      </c>
      <c r="F688" s="465"/>
      <c r="G688" s="725">
        <v>18.0</v>
      </c>
      <c r="H688" s="725">
        <v>11.0</v>
      </c>
      <c r="I688" s="723" t="s">
        <v>4292</v>
      </c>
      <c r="J688" s="725" t="s">
        <v>29</v>
      </c>
      <c r="K688" s="763" t="s">
        <v>37</v>
      </c>
      <c r="L688" s="723" t="s">
        <v>3119</v>
      </c>
      <c r="M688" s="464" t="s">
        <v>4745</v>
      </c>
      <c r="N688" s="811" t="s">
        <v>4540</v>
      </c>
      <c r="O688" s="206"/>
      <c r="P688" s="484">
        <f t="shared" si="5"/>
        <v>45635</v>
      </c>
      <c r="Q688" s="601" t="str">
        <f t="shared" si="2"/>
        <v>OK</v>
      </c>
      <c r="R688" s="87" t="s">
        <v>4641</v>
      </c>
      <c r="S688" s="87" t="s">
        <v>4534</v>
      </c>
      <c r="T688" s="87" t="s">
        <v>4292</v>
      </c>
      <c r="U688" s="776" t="s">
        <v>4746</v>
      </c>
      <c r="V688" s="777" t="s">
        <v>2298</v>
      </c>
      <c r="W688" s="87"/>
      <c r="X688" s="87" t="s">
        <v>4747</v>
      </c>
      <c r="Y688" s="87"/>
      <c r="Z688" s="87"/>
      <c r="AA688" s="87"/>
      <c r="AB688" s="28"/>
      <c r="AC688" s="28"/>
      <c r="AD688" s="28"/>
      <c r="AE688" s="28"/>
      <c r="AF688" s="28"/>
      <c r="AG688" s="28"/>
      <c r="AH688" s="28"/>
      <c r="AI688" s="28"/>
      <c r="AJ688" s="28"/>
    </row>
    <row r="689" ht="32.25" customHeight="1">
      <c r="A689" s="28"/>
      <c r="B689" s="761" t="s">
        <v>4748</v>
      </c>
      <c r="C689" s="725">
        <v>18.0</v>
      </c>
      <c r="D689" s="725">
        <v>11.0</v>
      </c>
      <c r="E689" s="723" t="s">
        <v>4292</v>
      </c>
      <c r="F689" s="449"/>
      <c r="G689" s="725">
        <v>18.0</v>
      </c>
      <c r="H689" s="725">
        <v>11.0</v>
      </c>
      <c r="I689" s="723" t="s">
        <v>4292</v>
      </c>
      <c r="J689" s="725" t="s">
        <v>29</v>
      </c>
      <c r="K689" s="763" t="s">
        <v>37</v>
      </c>
      <c r="L689" s="723" t="s">
        <v>4749</v>
      </c>
      <c r="M689" s="464" t="s">
        <v>4750</v>
      </c>
      <c r="N689" s="810" t="s">
        <v>2331</v>
      </c>
      <c r="O689" s="206"/>
      <c r="P689" s="484">
        <f t="shared" si="5"/>
        <v>45635</v>
      </c>
      <c r="Q689" s="601" t="str">
        <f t="shared" si="2"/>
        <v>OK</v>
      </c>
      <c r="R689" s="87" t="s">
        <v>4488</v>
      </c>
      <c r="S689" s="87" t="s">
        <v>4304</v>
      </c>
      <c r="T689" s="87" t="s">
        <v>4292</v>
      </c>
      <c r="U689" s="818" t="s">
        <v>4748</v>
      </c>
      <c r="V689" s="777" t="s">
        <v>3205</v>
      </c>
      <c r="W689" s="87"/>
      <c r="X689" s="87" t="s">
        <v>4751</v>
      </c>
      <c r="Y689" s="87"/>
      <c r="Z689" s="87"/>
      <c r="AA689" s="87"/>
      <c r="AB689" s="28"/>
      <c r="AC689" s="28"/>
      <c r="AD689" s="28"/>
      <c r="AE689" s="28"/>
      <c r="AF689" s="28"/>
      <c r="AG689" s="28"/>
      <c r="AH689" s="28"/>
      <c r="AI689" s="28"/>
      <c r="AJ689" s="28"/>
    </row>
    <row r="690" ht="28.5" customHeight="1">
      <c r="A690" s="28"/>
      <c r="B690" s="742" t="s">
        <v>4752</v>
      </c>
      <c r="C690" s="725">
        <v>19.0</v>
      </c>
      <c r="D690" s="725">
        <v>11.0</v>
      </c>
      <c r="E690" s="723" t="s">
        <v>4292</v>
      </c>
      <c r="F690" s="465"/>
      <c r="G690" s="725">
        <v>19.0</v>
      </c>
      <c r="H690" s="725">
        <v>11.0</v>
      </c>
      <c r="I690" s="723" t="s">
        <v>4292</v>
      </c>
      <c r="J690" s="725" t="s">
        <v>29</v>
      </c>
      <c r="K690" s="763" t="s">
        <v>37</v>
      </c>
      <c r="L690" s="723" t="s">
        <v>3119</v>
      </c>
      <c r="M690" s="464" t="s">
        <v>4753</v>
      </c>
      <c r="N690" s="811" t="s">
        <v>4540</v>
      </c>
      <c r="O690" s="206"/>
      <c r="P690" s="484">
        <f t="shared" si="5"/>
        <v>45636</v>
      </c>
      <c r="Q690" s="601" t="str">
        <f t="shared" si="2"/>
        <v>OK</v>
      </c>
      <c r="R690" s="87" t="s">
        <v>4641</v>
      </c>
      <c r="S690" s="87" t="s">
        <v>4534</v>
      </c>
      <c r="T690" s="87" t="s">
        <v>4292</v>
      </c>
      <c r="U690" s="776" t="s">
        <v>4754</v>
      </c>
      <c r="V690" s="777" t="s">
        <v>2298</v>
      </c>
      <c r="W690" s="87"/>
      <c r="X690" s="87" t="s">
        <v>4755</v>
      </c>
      <c r="Y690" s="87"/>
      <c r="Z690" s="87"/>
      <c r="AA690" s="87"/>
      <c r="AB690" s="28"/>
      <c r="AC690" s="28"/>
      <c r="AD690" s="28"/>
      <c r="AE690" s="28"/>
      <c r="AF690" s="28"/>
      <c r="AG690" s="28"/>
      <c r="AH690" s="28"/>
      <c r="AI690" s="28"/>
      <c r="AJ690" s="28"/>
    </row>
    <row r="691" ht="17.25" customHeight="1">
      <c r="A691" s="28"/>
      <c r="B691" s="723" t="s">
        <v>4756</v>
      </c>
      <c r="C691" s="725">
        <v>20.0</v>
      </c>
      <c r="D691" s="725">
        <v>11.0</v>
      </c>
      <c r="E691" s="723" t="s">
        <v>4292</v>
      </c>
      <c r="F691" s="449"/>
      <c r="G691" s="725">
        <v>20.0</v>
      </c>
      <c r="H691" s="725">
        <v>11.0</v>
      </c>
      <c r="I691" s="723" t="s">
        <v>4292</v>
      </c>
      <c r="J691" s="725" t="s">
        <v>29</v>
      </c>
      <c r="K691" s="763" t="s">
        <v>37</v>
      </c>
      <c r="L691" s="723" t="s">
        <v>4757</v>
      </c>
      <c r="M691" s="464" t="s">
        <v>4758</v>
      </c>
      <c r="N691" s="808" t="s">
        <v>2768</v>
      </c>
      <c r="O691" s="815" t="s">
        <v>4684</v>
      </c>
      <c r="P691" s="484">
        <f t="shared" si="5"/>
        <v>45637</v>
      </c>
      <c r="Q691" s="601" t="str">
        <f t="shared" si="2"/>
        <v>OK</v>
      </c>
      <c r="R691" s="87" t="s">
        <v>4423</v>
      </c>
      <c r="S691" s="87" t="s">
        <v>4534</v>
      </c>
      <c r="T691" s="87" t="s">
        <v>4292</v>
      </c>
      <c r="U691" s="776" t="s">
        <v>4759</v>
      </c>
      <c r="V691" s="777" t="s">
        <v>2298</v>
      </c>
      <c r="W691" s="87"/>
      <c r="X691" s="87" t="s">
        <v>4760</v>
      </c>
      <c r="Y691" s="87"/>
      <c r="Z691" s="87"/>
      <c r="AA691" s="87"/>
      <c r="AB691" s="28"/>
      <c r="AC691" s="28"/>
      <c r="AD691" s="28"/>
      <c r="AE691" s="28"/>
      <c r="AF691" s="28"/>
      <c r="AG691" s="28"/>
      <c r="AH691" s="28"/>
      <c r="AI691" s="28"/>
      <c r="AJ691" s="28"/>
    </row>
    <row r="692" ht="40.5" customHeight="1">
      <c r="A692" s="28"/>
      <c r="B692" s="723" t="s">
        <v>4761</v>
      </c>
      <c r="C692" s="725">
        <v>20.0</v>
      </c>
      <c r="D692" s="725">
        <v>11.0</v>
      </c>
      <c r="E692" s="723" t="s">
        <v>4292</v>
      </c>
      <c r="F692" s="465"/>
      <c r="G692" s="725">
        <v>20.0</v>
      </c>
      <c r="H692" s="725">
        <v>11.0</v>
      </c>
      <c r="I692" s="723" t="s">
        <v>4292</v>
      </c>
      <c r="J692" s="725" t="s">
        <v>29</v>
      </c>
      <c r="K692" s="763" t="s">
        <v>37</v>
      </c>
      <c r="L692" s="723" t="s">
        <v>4678</v>
      </c>
      <c r="M692" s="464" t="s">
        <v>4679</v>
      </c>
      <c r="N692" s="814" t="s">
        <v>3968</v>
      </c>
      <c r="O692" s="206"/>
      <c r="P692" s="484">
        <f t="shared" si="5"/>
        <v>45637</v>
      </c>
      <c r="Q692" s="813" t="str">
        <f t="shared" si="2"/>
        <v>OK</v>
      </c>
      <c r="R692" s="87" t="s">
        <v>4329</v>
      </c>
      <c r="S692" s="87" t="s">
        <v>4304</v>
      </c>
      <c r="T692" s="87" t="s">
        <v>4292</v>
      </c>
      <c r="U692" s="776" t="s">
        <v>4680</v>
      </c>
      <c r="V692" s="777" t="s">
        <v>2298</v>
      </c>
      <c r="W692" s="87"/>
      <c r="X692" s="87" t="s">
        <v>4760</v>
      </c>
      <c r="Y692" s="87"/>
      <c r="Z692" s="87"/>
      <c r="AA692" s="87"/>
      <c r="AB692" s="28"/>
      <c r="AC692" s="28"/>
      <c r="AD692" s="28"/>
      <c r="AE692" s="28"/>
      <c r="AF692" s="28"/>
      <c r="AG692" s="28"/>
      <c r="AH692" s="28"/>
      <c r="AI692" s="28"/>
      <c r="AJ692" s="28"/>
    </row>
    <row r="693" ht="17.25" customHeight="1">
      <c r="A693" s="28"/>
      <c r="B693" s="723" t="s">
        <v>4762</v>
      </c>
      <c r="C693" s="725">
        <v>21.0</v>
      </c>
      <c r="D693" s="725">
        <v>11.0</v>
      </c>
      <c r="E693" s="723" t="s">
        <v>4292</v>
      </c>
      <c r="F693" s="449"/>
      <c r="G693" s="725">
        <v>21.0</v>
      </c>
      <c r="H693" s="725">
        <v>11.0</v>
      </c>
      <c r="I693" s="723" t="s">
        <v>4292</v>
      </c>
      <c r="J693" s="725" t="s">
        <v>31</v>
      </c>
      <c r="K693" s="763" t="s">
        <v>37</v>
      </c>
      <c r="L693" s="723" t="s">
        <v>2761</v>
      </c>
      <c r="M693" s="464" t="s">
        <v>4763</v>
      </c>
      <c r="N693" s="808" t="s">
        <v>2768</v>
      </c>
      <c r="O693" s="815" t="s">
        <v>4684</v>
      </c>
      <c r="P693" s="484">
        <f t="shared" si="5"/>
        <v>45638</v>
      </c>
      <c r="Q693" s="601" t="str">
        <f t="shared" si="2"/>
        <v>OK</v>
      </c>
      <c r="R693" s="87" t="s">
        <v>4764</v>
      </c>
      <c r="S693" s="87" t="s">
        <v>4534</v>
      </c>
      <c r="T693" s="87" t="s">
        <v>4292</v>
      </c>
      <c r="U693" s="776" t="s">
        <v>4765</v>
      </c>
      <c r="V693" s="777" t="s">
        <v>3470</v>
      </c>
      <c r="W693" s="87"/>
      <c r="X693" s="87" t="s">
        <v>3641</v>
      </c>
      <c r="Y693" s="87"/>
      <c r="Z693" s="87"/>
      <c r="AA693" s="87"/>
      <c r="AB693" s="28"/>
      <c r="AC693" s="28"/>
      <c r="AD693" s="28"/>
      <c r="AE693" s="28"/>
      <c r="AF693" s="28"/>
      <c r="AG693" s="28"/>
      <c r="AH693" s="28"/>
      <c r="AI693" s="28"/>
      <c r="AJ693" s="28"/>
    </row>
    <row r="694" ht="34.5" customHeight="1">
      <c r="A694" s="28"/>
      <c r="B694" s="723" t="s">
        <v>4766</v>
      </c>
      <c r="C694" s="725">
        <v>21.0</v>
      </c>
      <c r="D694" s="725">
        <v>11.0</v>
      </c>
      <c r="E694" s="723" t="s">
        <v>4292</v>
      </c>
      <c r="F694" s="465"/>
      <c r="G694" s="725">
        <v>21.0</v>
      </c>
      <c r="H694" s="725">
        <v>11.0</v>
      </c>
      <c r="I694" s="723" t="s">
        <v>4292</v>
      </c>
      <c r="J694" s="725" t="s">
        <v>29</v>
      </c>
      <c r="K694" s="763" t="s">
        <v>37</v>
      </c>
      <c r="L694" s="723" t="s">
        <v>4132</v>
      </c>
      <c r="M694" s="464" t="s">
        <v>4767</v>
      </c>
      <c r="N694" s="808" t="s">
        <v>2768</v>
      </c>
      <c r="O694" s="778" t="s">
        <v>4498</v>
      </c>
      <c r="P694" s="634">
        <f t="shared" si="5"/>
        <v>45638</v>
      </c>
      <c r="Q694" s="813" t="str">
        <f t="shared" si="2"/>
        <v>OK</v>
      </c>
      <c r="R694" s="199" t="s">
        <v>4768</v>
      </c>
      <c r="S694" s="199" t="s">
        <v>4534</v>
      </c>
      <c r="T694" s="199" t="s">
        <v>4292</v>
      </c>
      <c r="U694" s="782" t="s">
        <v>4769</v>
      </c>
      <c r="V694" s="783" t="s">
        <v>3470</v>
      </c>
      <c r="W694" s="199"/>
      <c r="X694" s="199" t="s">
        <v>4770</v>
      </c>
      <c r="Y694" s="87"/>
      <c r="Z694" s="87"/>
      <c r="AA694" s="87"/>
      <c r="AB694" s="28"/>
      <c r="AC694" s="28"/>
      <c r="AD694" s="28"/>
      <c r="AE694" s="28"/>
      <c r="AF694" s="28"/>
      <c r="AG694" s="28"/>
      <c r="AH694" s="28"/>
      <c r="AI694" s="28"/>
      <c r="AJ694" s="28"/>
    </row>
    <row r="695" ht="63.0" customHeight="1">
      <c r="A695" s="28"/>
      <c r="B695" s="723" t="s">
        <v>4771</v>
      </c>
      <c r="C695" s="725">
        <v>21.0</v>
      </c>
      <c r="D695" s="725">
        <v>11.0</v>
      </c>
      <c r="E695" s="723" t="s">
        <v>4292</v>
      </c>
      <c r="F695" s="449"/>
      <c r="G695" s="725">
        <v>21.0</v>
      </c>
      <c r="H695" s="725">
        <v>11.0</v>
      </c>
      <c r="I695" s="723" t="s">
        <v>4292</v>
      </c>
      <c r="J695" s="725" t="s">
        <v>29</v>
      </c>
      <c r="K695" s="763" t="s">
        <v>37</v>
      </c>
      <c r="L695" s="723" t="s">
        <v>2515</v>
      </c>
      <c r="M695" s="464" t="s">
        <v>2516</v>
      </c>
      <c r="N695" s="808" t="s">
        <v>2768</v>
      </c>
      <c r="O695" s="812" t="s">
        <v>2397</v>
      </c>
      <c r="P695" s="484">
        <f t="shared" si="5"/>
        <v>45638</v>
      </c>
      <c r="Q695" s="601" t="str">
        <f t="shared" si="2"/>
        <v>OK</v>
      </c>
      <c r="R695" s="87" t="s">
        <v>4772</v>
      </c>
      <c r="S695" s="87" t="s">
        <v>4534</v>
      </c>
      <c r="T695" s="87" t="s">
        <v>4292</v>
      </c>
      <c r="U695" s="776" t="s">
        <v>4773</v>
      </c>
      <c r="V695" s="777" t="s">
        <v>2499</v>
      </c>
      <c r="W695" s="87"/>
      <c r="X695" s="87" t="s">
        <v>4561</v>
      </c>
      <c r="Y695" s="87"/>
      <c r="Z695" s="87"/>
      <c r="AA695" s="87"/>
      <c r="AB695" s="28"/>
      <c r="AC695" s="28"/>
      <c r="AD695" s="28"/>
      <c r="AE695" s="28"/>
      <c r="AF695" s="28"/>
      <c r="AG695" s="28"/>
      <c r="AH695" s="28"/>
      <c r="AI695" s="28"/>
      <c r="AJ695" s="28"/>
    </row>
    <row r="696" ht="60.75" customHeight="1">
      <c r="A696" s="28"/>
      <c r="B696" s="723" t="s">
        <v>4774</v>
      </c>
      <c r="C696" s="725">
        <v>22.0</v>
      </c>
      <c r="D696" s="725">
        <v>11.0</v>
      </c>
      <c r="E696" s="723" t="s">
        <v>4292</v>
      </c>
      <c r="F696" s="465"/>
      <c r="G696" s="725">
        <v>22.0</v>
      </c>
      <c r="H696" s="725">
        <v>11.0</v>
      </c>
      <c r="I696" s="723" t="s">
        <v>4292</v>
      </c>
      <c r="J696" s="725" t="s">
        <v>29</v>
      </c>
      <c r="K696" s="763" t="s">
        <v>37</v>
      </c>
      <c r="L696" s="723" t="s">
        <v>3706</v>
      </c>
      <c r="M696" s="464" t="s">
        <v>4775</v>
      </c>
      <c r="N696" s="819" t="s">
        <v>4590</v>
      </c>
      <c r="O696" s="206"/>
      <c r="P696" s="484">
        <f t="shared" si="5"/>
        <v>45639</v>
      </c>
      <c r="Q696" s="601" t="str">
        <f t="shared" si="2"/>
        <v>OK</v>
      </c>
      <c r="R696" s="87" t="s">
        <v>4464</v>
      </c>
      <c r="S696" s="87" t="s">
        <v>4534</v>
      </c>
      <c r="T696" s="87" t="s">
        <v>4292</v>
      </c>
      <c r="U696" s="776" t="s">
        <v>4776</v>
      </c>
      <c r="V696" s="777" t="s">
        <v>2701</v>
      </c>
      <c r="W696" s="87"/>
      <c r="X696" s="87" t="s">
        <v>4777</v>
      </c>
      <c r="Y696" s="87"/>
      <c r="Z696" s="87"/>
      <c r="AA696" s="87"/>
      <c r="AB696" s="28"/>
      <c r="AC696" s="28"/>
      <c r="AD696" s="28"/>
      <c r="AE696" s="28"/>
      <c r="AF696" s="28"/>
      <c r="AG696" s="28"/>
      <c r="AH696" s="28"/>
      <c r="AI696" s="28"/>
      <c r="AJ696" s="28"/>
    </row>
    <row r="697" ht="79.5" customHeight="1">
      <c r="A697" s="28"/>
      <c r="B697" s="723" t="s">
        <v>4778</v>
      </c>
      <c r="C697" s="725">
        <v>22.0</v>
      </c>
      <c r="D697" s="725">
        <v>11.0</v>
      </c>
      <c r="E697" s="723" t="s">
        <v>4292</v>
      </c>
      <c r="F697" s="449"/>
      <c r="G697" s="725">
        <v>22.0</v>
      </c>
      <c r="H697" s="725">
        <v>11.0</v>
      </c>
      <c r="I697" s="723" t="s">
        <v>4292</v>
      </c>
      <c r="J697" s="725" t="s">
        <v>29</v>
      </c>
      <c r="K697" s="763" t="s">
        <v>37</v>
      </c>
      <c r="L697" s="723" t="s">
        <v>4779</v>
      </c>
      <c r="M697" s="464" t="s">
        <v>4780</v>
      </c>
      <c r="N697" s="808" t="s">
        <v>2768</v>
      </c>
      <c r="O697" s="812" t="s">
        <v>2397</v>
      </c>
      <c r="P697" s="484">
        <f t="shared" si="5"/>
        <v>45639</v>
      </c>
      <c r="Q697" s="601" t="str">
        <f t="shared" si="2"/>
        <v>OK</v>
      </c>
      <c r="R697" s="87" t="s">
        <v>4413</v>
      </c>
      <c r="S697" s="87" t="s">
        <v>4534</v>
      </c>
      <c r="T697" s="87" t="s">
        <v>4292</v>
      </c>
      <c r="U697" s="776" t="s">
        <v>4781</v>
      </c>
      <c r="V697" s="777" t="s">
        <v>2499</v>
      </c>
      <c r="W697" s="87"/>
      <c r="X697" s="87" t="s">
        <v>4782</v>
      </c>
      <c r="Y697" s="87"/>
      <c r="Z697" s="87"/>
      <c r="AA697" s="87"/>
      <c r="AB697" s="28"/>
      <c r="AC697" s="28"/>
      <c r="AD697" s="28"/>
      <c r="AE697" s="28"/>
      <c r="AF697" s="28"/>
      <c r="AG697" s="28"/>
      <c r="AH697" s="28"/>
      <c r="AI697" s="28"/>
      <c r="AJ697" s="28"/>
    </row>
    <row r="698" ht="17.25" customHeight="1">
      <c r="A698" s="28"/>
      <c r="B698" s="723" t="s">
        <v>4783</v>
      </c>
      <c r="C698" s="725">
        <v>25.0</v>
      </c>
      <c r="D698" s="725">
        <v>11.0</v>
      </c>
      <c r="E698" s="723" t="s">
        <v>4292</v>
      </c>
      <c r="F698" s="465"/>
      <c r="G698" s="725">
        <v>25.0</v>
      </c>
      <c r="H698" s="725">
        <v>11.0</v>
      </c>
      <c r="I698" s="723" t="s">
        <v>4292</v>
      </c>
      <c r="J698" s="725" t="s">
        <v>29</v>
      </c>
      <c r="K698" s="763" t="s">
        <v>37</v>
      </c>
      <c r="L698" s="723" t="s">
        <v>2515</v>
      </c>
      <c r="M698" s="464" t="s">
        <v>4784</v>
      </c>
      <c r="N698" s="808" t="s">
        <v>2768</v>
      </c>
      <c r="O698" s="812" t="s">
        <v>2397</v>
      </c>
      <c r="P698" s="484">
        <f t="shared" si="5"/>
        <v>45642</v>
      </c>
      <c r="Q698" s="601" t="str">
        <f t="shared" si="2"/>
        <v>OK</v>
      </c>
      <c r="R698" s="87" t="s">
        <v>4413</v>
      </c>
      <c r="S698" s="87" t="s">
        <v>4534</v>
      </c>
      <c r="T698" s="87" t="s">
        <v>4292</v>
      </c>
      <c r="U698" s="776" t="s">
        <v>4785</v>
      </c>
      <c r="V698" s="777" t="s">
        <v>2499</v>
      </c>
      <c r="W698" s="87"/>
      <c r="X698" s="87" t="s">
        <v>4561</v>
      </c>
      <c r="Y698" s="87"/>
      <c r="Z698" s="87"/>
      <c r="AA698" s="87"/>
      <c r="AB698" s="28"/>
      <c r="AC698" s="28"/>
      <c r="AD698" s="28"/>
      <c r="AE698" s="28"/>
      <c r="AF698" s="28"/>
      <c r="AG698" s="28"/>
      <c r="AH698" s="28"/>
      <c r="AI698" s="28"/>
      <c r="AJ698" s="28"/>
    </row>
    <row r="699" ht="34.5" customHeight="1">
      <c r="A699" s="28"/>
      <c r="B699" s="723" t="s">
        <v>4786</v>
      </c>
      <c r="C699" s="725">
        <v>25.0</v>
      </c>
      <c r="D699" s="725">
        <v>11.0</v>
      </c>
      <c r="E699" s="723" t="s">
        <v>4292</v>
      </c>
      <c r="F699" s="449"/>
      <c r="G699" s="725">
        <v>25.0</v>
      </c>
      <c r="H699" s="725">
        <v>11.0</v>
      </c>
      <c r="I699" s="723" t="s">
        <v>4292</v>
      </c>
      <c r="J699" s="725" t="s">
        <v>29</v>
      </c>
      <c r="K699" s="763" t="s">
        <v>37</v>
      </c>
      <c r="L699" s="723" t="s">
        <v>4132</v>
      </c>
      <c r="M699" s="464" t="s">
        <v>4787</v>
      </c>
      <c r="N699" s="820" t="s">
        <v>4544</v>
      </c>
      <c r="O699" s="815" t="s">
        <v>4498</v>
      </c>
      <c r="P699" s="484">
        <f t="shared" si="5"/>
        <v>45642</v>
      </c>
      <c r="Q699" s="601" t="str">
        <f t="shared" si="2"/>
        <v>OK</v>
      </c>
      <c r="R699" s="87" t="s">
        <v>4362</v>
      </c>
      <c r="S699" s="87" t="s">
        <v>4534</v>
      </c>
      <c r="T699" s="87" t="s">
        <v>4292</v>
      </c>
      <c r="U699" s="776" t="s">
        <v>4788</v>
      </c>
      <c r="V699" s="777" t="s">
        <v>2298</v>
      </c>
      <c r="W699" s="87"/>
      <c r="X699" s="87" t="s">
        <v>4789</v>
      </c>
      <c r="Y699" s="87"/>
      <c r="Z699" s="87"/>
      <c r="AA699" s="87"/>
      <c r="AB699" s="28"/>
      <c r="AC699" s="28"/>
      <c r="AD699" s="28"/>
      <c r="AE699" s="28"/>
      <c r="AF699" s="28"/>
      <c r="AG699" s="28"/>
      <c r="AH699" s="28"/>
      <c r="AI699" s="28"/>
      <c r="AJ699" s="28"/>
    </row>
    <row r="700" ht="36.75" customHeight="1">
      <c r="A700" s="28"/>
      <c r="B700" s="723" t="s">
        <v>4790</v>
      </c>
      <c r="C700" s="725">
        <v>25.0</v>
      </c>
      <c r="D700" s="725">
        <v>11.0</v>
      </c>
      <c r="E700" s="723" t="s">
        <v>4292</v>
      </c>
      <c r="F700" s="465"/>
      <c r="G700" s="725">
        <v>25.0</v>
      </c>
      <c r="H700" s="725">
        <v>11.0</v>
      </c>
      <c r="I700" s="723" t="s">
        <v>4292</v>
      </c>
      <c r="J700" s="725" t="s">
        <v>29</v>
      </c>
      <c r="K700" s="763" t="s">
        <v>37</v>
      </c>
      <c r="L700" s="795" t="s">
        <v>3624</v>
      </c>
      <c r="M700" s="464" t="s">
        <v>4791</v>
      </c>
      <c r="N700" s="808" t="s">
        <v>2768</v>
      </c>
      <c r="O700" s="778" t="s">
        <v>4498</v>
      </c>
      <c r="P700" s="484">
        <f t="shared" si="5"/>
        <v>45642</v>
      </c>
      <c r="Q700" s="601" t="str">
        <f t="shared" si="2"/>
        <v>OK</v>
      </c>
      <c r="R700" s="87" t="s">
        <v>4545</v>
      </c>
      <c r="S700" s="87" t="s">
        <v>4534</v>
      </c>
      <c r="T700" s="87" t="s">
        <v>4292</v>
      </c>
      <c r="U700" s="776" t="s">
        <v>2290</v>
      </c>
      <c r="V700" s="777" t="s">
        <v>3205</v>
      </c>
      <c r="W700" s="87"/>
      <c r="X700" s="87" t="s">
        <v>4792</v>
      </c>
      <c r="Y700" s="87"/>
      <c r="Z700" s="87"/>
      <c r="AA700" s="87"/>
      <c r="AB700" s="28"/>
      <c r="AC700" s="28"/>
      <c r="AD700" s="28"/>
      <c r="AE700" s="28"/>
      <c r="AF700" s="28"/>
      <c r="AG700" s="28"/>
      <c r="AH700" s="28"/>
      <c r="AI700" s="28"/>
      <c r="AJ700" s="28"/>
    </row>
    <row r="701" ht="33.0" customHeight="1">
      <c r="A701" s="28"/>
      <c r="B701" s="723" t="s">
        <v>4793</v>
      </c>
      <c r="C701" s="725">
        <v>27.0</v>
      </c>
      <c r="D701" s="725">
        <v>11.0</v>
      </c>
      <c r="E701" s="723" t="s">
        <v>4292</v>
      </c>
      <c r="F701" s="449"/>
      <c r="G701" s="725">
        <v>27.0</v>
      </c>
      <c r="H701" s="725">
        <v>11.0</v>
      </c>
      <c r="I701" s="723" t="s">
        <v>4292</v>
      </c>
      <c r="J701" s="725" t="s">
        <v>29</v>
      </c>
      <c r="K701" s="763" t="s">
        <v>37</v>
      </c>
      <c r="L701" s="723" t="s">
        <v>2310</v>
      </c>
      <c r="M701" s="795" t="s">
        <v>4794</v>
      </c>
      <c r="N701" s="814" t="s">
        <v>3968</v>
      </c>
      <c r="O701" s="821" t="s">
        <v>3841</v>
      </c>
      <c r="P701" s="484">
        <f t="shared" si="5"/>
        <v>45644</v>
      </c>
      <c r="Q701" s="601" t="str">
        <f t="shared" si="2"/>
        <v>OK</v>
      </c>
      <c r="R701" s="87" t="s">
        <v>4795</v>
      </c>
      <c r="S701" s="87" t="s">
        <v>4304</v>
      </c>
      <c r="T701" s="87" t="s">
        <v>4292</v>
      </c>
      <c r="U701" s="776" t="s">
        <v>4796</v>
      </c>
      <c r="V701" s="777" t="s">
        <v>4797</v>
      </c>
      <c r="W701" s="87"/>
      <c r="X701" s="87" t="s">
        <v>4798</v>
      </c>
      <c r="Y701" s="87"/>
      <c r="Z701" s="87"/>
      <c r="AA701" s="87"/>
      <c r="AB701" s="28"/>
      <c r="AC701" s="28"/>
      <c r="AD701" s="28"/>
      <c r="AE701" s="28"/>
      <c r="AF701" s="28"/>
      <c r="AG701" s="28"/>
      <c r="AH701" s="28"/>
      <c r="AI701" s="28"/>
      <c r="AJ701" s="28"/>
    </row>
    <row r="702" ht="42.75" customHeight="1">
      <c r="A702" s="28"/>
      <c r="B702" s="723" t="s">
        <v>4799</v>
      </c>
      <c r="C702" s="725">
        <v>27.0</v>
      </c>
      <c r="D702" s="725">
        <v>11.0</v>
      </c>
      <c r="E702" s="723" t="s">
        <v>4292</v>
      </c>
      <c r="F702" s="465"/>
      <c r="G702" s="725">
        <v>27.0</v>
      </c>
      <c r="H702" s="725">
        <v>11.0</v>
      </c>
      <c r="I702" s="723" t="s">
        <v>4292</v>
      </c>
      <c r="J702" s="725" t="s">
        <v>29</v>
      </c>
      <c r="K702" s="763" t="s">
        <v>37</v>
      </c>
      <c r="L702" s="723" t="s">
        <v>2415</v>
      </c>
      <c r="M702" s="464" t="s">
        <v>4800</v>
      </c>
      <c r="N702" s="808" t="s">
        <v>2768</v>
      </c>
      <c r="O702" s="812" t="s">
        <v>3713</v>
      </c>
      <c r="P702" s="484">
        <f t="shared" si="5"/>
        <v>45644</v>
      </c>
      <c r="Q702" s="601" t="str">
        <f t="shared" si="2"/>
        <v>OK</v>
      </c>
      <c r="R702" s="87" t="s">
        <v>4630</v>
      </c>
      <c r="S702" s="87" t="s">
        <v>4534</v>
      </c>
      <c r="T702" s="87" t="s">
        <v>4292</v>
      </c>
      <c r="U702" s="776" t="s">
        <v>4801</v>
      </c>
      <c r="V702" s="777" t="s">
        <v>2460</v>
      </c>
      <c r="W702" s="87"/>
      <c r="X702" s="87" t="s">
        <v>4802</v>
      </c>
      <c r="Y702" s="87"/>
      <c r="Z702" s="87"/>
      <c r="AA702" s="87"/>
      <c r="AB702" s="28"/>
      <c r="AC702" s="28"/>
      <c r="AD702" s="28"/>
      <c r="AE702" s="28"/>
      <c r="AF702" s="28"/>
      <c r="AG702" s="28"/>
      <c r="AH702" s="28"/>
      <c r="AI702" s="28"/>
      <c r="AJ702" s="28"/>
    </row>
    <row r="703" ht="45.0" customHeight="1">
      <c r="A703" s="28"/>
      <c r="B703" s="723" t="s">
        <v>4803</v>
      </c>
      <c r="C703" s="725">
        <v>27.0</v>
      </c>
      <c r="D703" s="725">
        <v>11.0</v>
      </c>
      <c r="E703" s="723" t="s">
        <v>4292</v>
      </c>
      <c r="F703" s="449"/>
      <c r="G703" s="725">
        <v>27.0</v>
      </c>
      <c r="H703" s="725">
        <v>11.0</v>
      </c>
      <c r="I703" s="723" t="s">
        <v>4292</v>
      </c>
      <c r="J703" s="725" t="s">
        <v>29</v>
      </c>
      <c r="K703" s="763" t="s">
        <v>37</v>
      </c>
      <c r="L703" s="723" t="s">
        <v>3068</v>
      </c>
      <c r="M703" s="464" t="s">
        <v>4804</v>
      </c>
      <c r="N703" s="808" t="s">
        <v>2768</v>
      </c>
      <c r="O703" s="812" t="s">
        <v>3713</v>
      </c>
      <c r="P703" s="484">
        <f t="shared" si="5"/>
        <v>45644</v>
      </c>
      <c r="Q703" s="601" t="str">
        <f t="shared" si="2"/>
        <v>OK</v>
      </c>
      <c r="R703" s="87" t="s">
        <v>4630</v>
      </c>
      <c r="S703" s="87" t="s">
        <v>4534</v>
      </c>
      <c r="T703" s="87" t="s">
        <v>4292</v>
      </c>
      <c r="U703" s="776" t="s">
        <v>4805</v>
      </c>
      <c r="V703" s="777" t="s">
        <v>2460</v>
      </c>
      <c r="W703" s="87"/>
      <c r="X703" s="87" t="s">
        <v>4806</v>
      </c>
      <c r="Y703" s="87"/>
      <c r="Z703" s="87"/>
      <c r="AA703" s="87"/>
      <c r="AB703" s="28"/>
      <c r="AC703" s="28"/>
      <c r="AD703" s="28"/>
      <c r="AE703" s="28"/>
      <c r="AF703" s="28"/>
      <c r="AG703" s="28"/>
      <c r="AH703" s="28"/>
      <c r="AI703" s="28"/>
      <c r="AJ703" s="28"/>
    </row>
    <row r="704" ht="36.0" customHeight="1">
      <c r="A704" s="28"/>
      <c r="B704" s="723" t="s">
        <v>4807</v>
      </c>
      <c r="C704" s="725">
        <v>28.0</v>
      </c>
      <c r="D704" s="725">
        <v>11.0</v>
      </c>
      <c r="E704" s="723" t="s">
        <v>4292</v>
      </c>
      <c r="F704" s="465"/>
      <c r="G704" s="725">
        <v>28.0</v>
      </c>
      <c r="H704" s="725">
        <v>11.0</v>
      </c>
      <c r="I704" s="723" t="s">
        <v>4292</v>
      </c>
      <c r="J704" s="725" t="s">
        <v>29</v>
      </c>
      <c r="K704" s="763" t="s">
        <v>37</v>
      </c>
      <c r="L704" s="723" t="s">
        <v>2415</v>
      </c>
      <c r="M704" s="464" t="s">
        <v>4808</v>
      </c>
      <c r="N704" s="808" t="s">
        <v>2768</v>
      </c>
      <c r="O704" s="812" t="s">
        <v>3713</v>
      </c>
      <c r="P704" s="484">
        <f t="shared" si="5"/>
        <v>45645</v>
      </c>
      <c r="Q704" s="601" t="str">
        <f t="shared" si="2"/>
        <v>OK</v>
      </c>
      <c r="R704" s="87" t="s">
        <v>4630</v>
      </c>
      <c r="S704" s="87" t="s">
        <v>4534</v>
      </c>
      <c r="T704" s="87" t="s">
        <v>4292</v>
      </c>
      <c r="U704" s="776" t="s">
        <v>4809</v>
      </c>
      <c r="V704" s="777" t="s">
        <v>2460</v>
      </c>
      <c r="W704" s="87"/>
      <c r="X704" s="87" t="s">
        <v>4810</v>
      </c>
      <c r="Y704" s="87"/>
      <c r="Z704" s="87"/>
      <c r="AA704" s="87"/>
      <c r="AB704" s="28"/>
      <c r="AC704" s="28"/>
      <c r="AD704" s="28"/>
      <c r="AE704" s="28"/>
      <c r="AF704" s="28"/>
      <c r="AG704" s="28"/>
      <c r="AH704" s="28"/>
      <c r="AI704" s="28"/>
      <c r="AJ704" s="28"/>
    </row>
    <row r="705" ht="32.25" customHeight="1">
      <c r="A705" s="28"/>
      <c r="B705" s="723" t="s">
        <v>4811</v>
      </c>
      <c r="C705" s="725">
        <v>28.0</v>
      </c>
      <c r="D705" s="725">
        <v>11.0</v>
      </c>
      <c r="E705" s="723" t="s">
        <v>4292</v>
      </c>
      <c r="F705" s="449"/>
      <c r="G705" s="725">
        <v>28.0</v>
      </c>
      <c r="H705" s="725">
        <v>11.0</v>
      </c>
      <c r="I705" s="723" t="s">
        <v>4292</v>
      </c>
      <c r="J705" s="725" t="s">
        <v>29</v>
      </c>
      <c r="K705" s="763" t="s">
        <v>37</v>
      </c>
      <c r="L705" s="723" t="s">
        <v>4272</v>
      </c>
      <c r="M705" s="464" t="s">
        <v>4812</v>
      </c>
      <c r="N705" s="808" t="s">
        <v>2768</v>
      </c>
      <c r="O705" s="812" t="s">
        <v>4498</v>
      </c>
      <c r="P705" s="484">
        <f t="shared" si="5"/>
        <v>45645</v>
      </c>
      <c r="Q705" s="601" t="str">
        <f t="shared" si="2"/>
        <v>OK</v>
      </c>
      <c r="R705" s="87" t="s">
        <v>4630</v>
      </c>
      <c r="S705" s="87" t="s">
        <v>4534</v>
      </c>
      <c r="T705" s="87" t="s">
        <v>4292</v>
      </c>
      <c r="U705" s="776" t="s">
        <v>2290</v>
      </c>
      <c r="V705" s="777" t="s">
        <v>3205</v>
      </c>
      <c r="W705" s="87"/>
      <c r="X705" s="87" t="s">
        <v>4813</v>
      </c>
      <c r="Y705" s="87"/>
      <c r="Z705" s="87"/>
      <c r="AA705" s="87"/>
      <c r="AB705" s="28"/>
      <c r="AC705" s="28"/>
      <c r="AD705" s="28"/>
      <c r="AE705" s="28"/>
      <c r="AF705" s="28"/>
      <c r="AG705" s="28"/>
      <c r="AH705" s="28"/>
      <c r="AI705" s="28"/>
      <c r="AJ705" s="28"/>
    </row>
    <row r="706" ht="41.25" customHeight="1">
      <c r="A706" s="28"/>
      <c r="B706" s="723" t="s">
        <v>4814</v>
      </c>
      <c r="C706" s="725">
        <v>28.0</v>
      </c>
      <c r="D706" s="725">
        <v>11.0</v>
      </c>
      <c r="E706" s="723" t="s">
        <v>4292</v>
      </c>
      <c r="F706" s="465"/>
      <c r="G706" s="725">
        <v>28.0</v>
      </c>
      <c r="H706" s="725">
        <v>11.0</v>
      </c>
      <c r="I706" s="723" t="s">
        <v>4292</v>
      </c>
      <c r="J706" s="725" t="s">
        <v>29</v>
      </c>
      <c r="K706" s="763" t="s">
        <v>37</v>
      </c>
      <c r="L706" s="723" t="s">
        <v>4815</v>
      </c>
      <c r="M706" s="464" t="s">
        <v>4816</v>
      </c>
      <c r="N706" s="808" t="s">
        <v>2768</v>
      </c>
      <c r="O706" s="812" t="s">
        <v>3741</v>
      </c>
      <c r="P706" s="484">
        <f t="shared" si="5"/>
        <v>45645</v>
      </c>
      <c r="Q706" s="601" t="str">
        <f t="shared" si="2"/>
        <v>OK</v>
      </c>
      <c r="R706" s="87" t="s">
        <v>4630</v>
      </c>
      <c r="S706" s="87" t="s">
        <v>4534</v>
      </c>
      <c r="T706" s="87" t="s">
        <v>4292</v>
      </c>
      <c r="U706" s="822" t="s">
        <v>4817</v>
      </c>
      <c r="V706" s="777" t="s">
        <v>4818</v>
      </c>
      <c r="W706" s="87"/>
      <c r="X706" s="87" t="s">
        <v>4819</v>
      </c>
      <c r="Y706" s="87"/>
      <c r="Z706" s="87"/>
      <c r="AA706" s="87"/>
      <c r="AB706" s="28"/>
      <c r="AC706" s="28"/>
      <c r="AD706" s="28"/>
      <c r="AE706" s="28"/>
      <c r="AF706" s="28"/>
      <c r="AG706" s="28"/>
      <c r="AH706" s="28"/>
      <c r="AI706" s="28"/>
      <c r="AJ706" s="28"/>
    </row>
    <row r="707" ht="54.0" customHeight="1">
      <c r="A707" s="28"/>
      <c r="B707" s="723" t="s">
        <v>4820</v>
      </c>
      <c r="C707" s="725">
        <v>29.0</v>
      </c>
      <c r="D707" s="725">
        <v>11.0</v>
      </c>
      <c r="E707" s="723" t="s">
        <v>4292</v>
      </c>
      <c r="F707" s="449"/>
      <c r="G707" s="725">
        <v>29.0</v>
      </c>
      <c r="H707" s="725">
        <v>11.0</v>
      </c>
      <c r="I707" s="723" t="s">
        <v>4292</v>
      </c>
      <c r="J707" s="725" t="s">
        <v>29</v>
      </c>
      <c r="K707" s="763" t="s">
        <v>37</v>
      </c>
      <c r="L707" s="795" t="s">
        <v>4821</v>
      </c>
      <c r="M707" s="464" t="s">
        <v>4822</v>
      </c>
      <c r="N707" s="809" t="s">
        <v>2428</v>
      </c>
      <c r="O707" s="816" t="s">
        <v>4823</v>
      </c>
      <c r="P707" s="484">
        <f t="shared" si="5"/>
        <v>45646</v>
      </c>
      <c r="Q707" s="601" t="str">
        <f t="shared" si="2"/>
        <v>OK</v>
      </c>
      <c r="R707" s="87" t="s">
        <v>4298</v>
      </c>
      <c r="S707" s="87" t="s">
        <v>4534</v>
      </c>
      <c r="T707" s="87" t="s">
        <v>4292</v>
      </c>
      <c r="U707" s="776" t="s">
        <v>2290</v>
      </c>
      <c r="V707" s="777"/>
      <c r="W707" s="87"/>
      <c r="X707" s="87" t="s">
        <v>4824</v>
      </c>
      <c r="Y707" s="87"/>
      <c r="Z707" s="87"/>
      <c r="AA707" s="87"/>
      <c r="AB707" s="28"/>
      <c r="AC707" s="28"/>
      <c r="AD707" s="28"/>
      <c r="AE707" s="28"/>
      <c r="AF707" s="28"/>
      <c r="AG707" s="28"/>
      <c r="AH707" s="28"/>
      <c r="AI707" s="28"/>
      <c r="AJ707" s="28"/>
    </row>
    <row r="708" ht="32.25" customHeight="1">
      <c r="A708" s="28"/>
      <c r="B708" s="723" t="s">
        <v>4825</v>
      </c>
      <c r="C708" s="725">
        <v>2.0</v>
      </c>
      <c r="D708" s="725">
        <v>12.0</v>
      </c>
      <c r="E708" s="723" t="s">
        <v>4292</v>
      </c>
      <c r="F708" s="465"/>
      <c r="G708" s="725">
        <v>2.0</v>
      </c>
      <c r="H708" s="725">
        <v>12.0</v>
      </c>
      <c r="I708" s="723" t="s">
        <v>4292</v>
      </c>
      <c r="J708" s="725" t="s">
        <v>29</v>
      </c>
      <c r="K708" s="763" t="s">
        <v>37</v>
      </c>
      <c r="L708" s="723" t="s">
        <v>4678</v>
      </c>
      <c r="M708" s="464" t="s">
        <v>4679</v>
      </c>
      <c r="N708" s="814" t="s">
        <v>3968</v>
      </c>
      <c r="O708" s="206"/>
      <c r="P708" s="484">
        <f t="shared" si="5"/>
        <v>45649</v>
      </c>
      <c r="Q708" s="601" t="str">
        <f t="shared" si="2"/>
        <v>OK</v>
      </c>
      <c r="R708" s="87" t="s">
        <v>4641</v>
      </c>
      <c r="S708" s="87" t="s">
        <v>4534</v>
      </c>
      <c r="T708" s="87" t="s">
        <v>4292</v>
      </c>
      <c r="U708" s="794" t="s">
        <v>4826</v>
      </c>
      <c r="V708" s="777" t="s">
        <v>2298</v>
      </c>
      <c r="W708" s="87"/>
      <c r="X708" s="87"/>
      <c r="Y708" s="87"/>
      <c r="Z708" s="87"/>
      <c r="AA708" s="87"/>
      <c r="AB708" s="28"/>
      <c r="AC708" s="28"/>
      <c r="AD708" s="28"/>
      <c r="AE708" s="28"/>
      <c r="AF708" s="28"/>
      <c r="AG708" s="28"/>
      <c r="AH708" s="28"/>
      <c r="AI708" s="28"/>
      <c r="AJ708" s="28"/>
    </row>
    <row r="709" ht="25.5" customHeight="1">
      <c r="A709" s="28"/>
      <c r="B709" s="723" t="s">
        <v>4827</v>
      </c>
      <c r="C709" s="725">
        <v>4.0</v>
      </c>
      <c r="D709" s="725">
        <v>12.0</v>
      </c>
      <c r="E709" s="723" t="s">
        <v>4292</v>
      </c>
      <c r="F709" s="449"/>
      <c r="G709" s="725">
        <v>4.0</v>
      </c>
      <c r="H709" s="725">
        <v>12.0</v>
      </c>
      <c r="I709" s="723" t="s">
        <v>4292</v>
      </c>
      <c r="J709" s="725" t="s">
        <v>29</v>
      </c>
      <c r="K709" s="763" t="s">
        <v>37</v>
      </c>
      <c r="L709" s="723" t="s">
        <v>4828</v>
      </c>
      <c r="M709" s="464" t="s">
        <v>4829</v>
      </c>
      <c r="N709" s="816" t="s">
        <v>4830</v>
      </c>
      <c r="O709" s="816" t="s">
        <v>4831</v>
      </c>
      <c r="P709" s="484">
        <f t="shared" si="5"/>
        <v>45651</v>
      </c>
      <c r="Q709" s="601" t="str">
        <f t="shared" si="2"/>
        <v>OK</v>
      </c>
      <c r="R709" s="87" t="s">
        <v>4832</v>
      </c>
      <c r="S709" s="87" t="s">
        <v>4534</v>
      </c>
      <c r="T709" s="87" t="s">
        <v>4292</v>
      </c>
      <c r="U709" s="776" t="s">
        <v>4833</v>
      </c>
      <c r="V709" s="777" t="s">
        <v>2298</v>
      </c>
      <c r="W709" s="87"/>
      <c r="X709" s="87" t="s">
        <v>4834</v>
      </c>
      <c r="Y709" s="87"/>
      <c r="Z709" s="87"/>
      <c r="AA709" s="87"/>
      <c r="AB709" s="28"/>
      <c r="AC709" s="28"/>
      <c r="AD709" s="28"/>
      <c r="AE709" s="28"/>
      <c r="AF709" s="28"/>
      <c r="AG709" s="28"/>
      <c r="AH709" s="28"/>
      <c r="AI709" s="28"/>
      <c r="AJ709" s="28"/>
    </row>
    <row r="710" ht="17.25" customHeight="1">
      <c r="A710" s="28"/>
      <c r="B710" s="723" t="s">
        <v>4835</v>
      </c>
      <c r="C710" s="725">
        <v>4.0</v>
      </c>
      <c r="D710" s="725">
        <v>12.0</v>
      </c>
      <c r="E710" s="723" t="s">
        <v>4292</v>
      </c>
      <c r="F710" s="465"/>
      <c r="G710" s="725">
        <v>4.0</v>
      </c>
      <c r="H710" s="725">
        <v>12.0</v>
      </c>
      <c r="I710" s="723" t="s">
        <v>4292</v>
      </c>
      <c r="J710" s="725" t="s">
        <v>29</v>
      </c>
      <c r="K710" s="763" t="s">
        <v>37</v>
      </c>
      <c r="L710" s="723" t="s">
        <v>4836</v>
      </c>
      <c r="M710" s="464" t="s">
        <v>4837</v>
      </c>
      <c r="N710" s="823" t="s">
        <v>4274</v>
      </c>
      <c r="O710" s="206"/>
      <c r="P710" s="484">
        <f t="shared" si="5"/>
        <v>45651</v>
      </c>
      <c r="Q710" s="601" t="str">
        <f t="shared" si="2"/>
        <v>OK</v>
      </c>
      <c r="R710" s="87" t="s">
        <v>4641</v>
      </c>
      <c r="S710" s="87" t="s">
        <v>4534</v>
      </c>
      <c r="T710" s="87" t="s">
        <v>4292</v>
      </c>
      <c r="U710" s="776" t="s">
        <v>4838</v>
      </c>
      <c r="V710" s="777" t="s">
        <v>4839</v>
      </c>
      <c r="W710" s="87"/>
      <c r="X710" s="824" t="s">
        <v>4840</v>
      </c>
      <c r="Y710" s="87"/>
      <c r="Z710" s="87"/>
      <c r="AA710" s="87"/>
      <c r="AB710" s="28"/>
      <c r="AC710" s="28"/>
      <c r="AD710" s="28"/>
      <c r="AE710" s="28"/>
      <c r="AF710" s="28"/>
      <c r="AG710" s="28"/>
      <c r="AH710" s="28"/>
      <c r="AI710" s="28"/>
      <c r="AJ710" s="28"/>
    </row>
    <row r="711" ht="17.25" customHeight="1">
      <c r="A711" s="28"/>
      <c r="B711" s="723" t="s">
        <v>4841</v>
      </c>
      <c r="C711" s="725">
        <v>4.0</v>
      </c>
      <c r="D711" s="725">
        <v>12.0</v>
      </c>
      <c r="E711" s="723" t="s">
        <v>4292</v>
      </c>
      <c r="F711" s="449"/>
      <c r="G711" s="725">
        <v>4.0</v>
      </c>
      <c r="H711" s="725">
        <v>12.0</v>
      </c>
      <c r="I711" s="723" t="s">
        <v>4292</v>
      </c>
      <c r="J711" s="725" t="s">
        <v>29</v>
      </c>
      <c r="K711" s="763" t="s">
        <v>30</v>
      </c>
      <c r="L711" s="723" t="s">
        <v>4842</v>
      </c>
      <c r="M711" s="464" t="s">
        <v>3072</v>
      </c>
      <c r="N711" s="825" t="s">
        <v>4153</v>
      </c>
      <c r="O711" s="206"/>
      <c r="P711" s="484">
        <f t="shared" si="5"/>
        <v>45651</v>
      </c>
      <c r="Q711" s="601" t="str">
        <f t="shared" si="2"/>
        <v>OK</v>
      </c>
      <c r="R711" s="87" t="s">
        <v>4322</v>
      </c>
      <c r="S711" s="87" t="s">
        <v>4534</v>
      </c>
      <c r="T711" s="87" t="s">
        <v>4292</v>
      </c>
      <c r="U711" s="776" t="s">
        <v>2290</v>
      </c>
      <c r="V711" s="777" t="s">
        <v>2460</v>
      </c>
      <c r="W711" s="87"/>
      <c r="X711" s="146" t="s">
        <v>4843</v>
      </c>
      <c r="Y711" s="87"/>
      <c r="Z711" s="87"/>
      <c r="AA711" s="87"/>
      <c r="AB711" s="28"/>
      <c r="AC711" s="28"/>
      <c r="AD711" s="28"/>
      <c r="AE711" s="28"/>
      <c r="AF711" s="28"/>
      <c r="AG711" s="28"/>
      <c r="AH711" s="28"/>
      <c r="AI711" s="28"/>
      <c r="AJ711" s="28"/>
    </row>
    <row r="712" ht="31.5" customHeight="1">
      <c r="A712" s="28"/>
      <c r="B712" s="723" t="s">
        <v>4844</v>
      </c>
      <c r="C712" s="725">
        <v>4.0</v>
      </c>
      <c r="D712" s="725">
        <v>12.0</v>
      </c>
      <c r="E712" s="723" t="s">
        <v>4292</v>
      </c>
      <c r="F712" s="465"/>
      <c r="G712" s="725">
        <v>4.0</v>
      </c>
      <c r="H712" s="725">
        <v>12.0</v>
      </c>
      <c r="I712" s="723" t="s">
        <v>4292</v>
      </c>
      <c r="J712" s="725" t="s">
        <v>29</v>
      </c>
      <c r="K712" s="763" t="s">
        <v>37</v>
      </c>
      <c r="L712" s="723" t="s">
        <v>4845</v>
      </c>
      <c r="M712" s="464" t="s">
        <v>4846</v>
      </c>
      <c r="N712" s="816" t="s">
        <v>4847</v>
      </c>
      <c r="O712" s="816" t="s">
        <v>4848</v>
      </c>
      <c r="P712" s="484">
        <f t="shared" si="5"/>
        <v>45651</v>
      </c>
      <c r="Q712" s="601" t="str">
        <f t="shared" si="2"/>
        <v>OK</v>
      </c>
      <c r="R712" s="87" t="s">
        <v>4322</v>
      </c>
      <c r="S712" s="87" t="s">
        <v>4534</v>
      </c>
      <c r="T712" s="87" t="s">
        <v>4292</v>
      </c>
      <c r="U712" s="776" t="s">
        <v>4849</v>
      </c>
      <c r="V712" s="777" t="s">
        <v>2460</v>
      </c>
      <c r="W712" s="87"/>
      <c r="X712" s="87" t="s">
        <v>4850</v>
      </c>
      <c r="Y712" s="87"/>
      <c r="Z712" s="87"/>
      <c r="AA712" s="87"/>
      <c r="AB712" s="28"/>
      <c r="AC712" s="28"/>
      <c r="AD712" s="28"/>
      <c r="AE712" s="28"/>
      <c r="AF712" s="28"/>
      <c r="AG712" s="28"/>
      <c r="AH712" s="28"/>
      <c r="AI712" s="28"/>
      <c r="AJ712" s="28"/>
    </row>
    <row r="713" ht="17.25" customHeight="1">
      <c r="A713" s="28"/>
      <c r="B713" s="723" t="s">
        <v>4851</v>
      </c>
      <c r="C713" s="725">
        <v>5.0</v>
      </c>
      <c r="D713" s="725">
        <v>12.0</v>
      </c>
      <c r="E713" s="723" t="s">
        <v>4292</v>
      </c>
      <c r="F713" s="449"/>
      <c r="G713" s="725">
        <v>5.0</v>
      </c>
      <c r="H713" s="725">
        <v>12.0</v>
      </c>
      <c r="I713" s="723" t="s">
        <v>4292</v>
      </c>
      <c r="J713" s="725" t="s">
        <v>29</v>
      </c>
      <c r="K713" s="763" t="s">
        <v>37</v>
      </c>
      <c r="L713" s="723" t="s">
        <v>3442</v>
      </c>
      <c r="M713" s="464" t="s">
        <v>4852</v>
      </c>
      <c r="N713" s="808" t="s">
        <v>2768</v>
      </c>
      <c r="O713" s="815" t="s">
        <v>4853</v>
      </c>
      <c r="P713" s="484">
        <f t="shared" si="5"/>
        <v>45652</v>
      </c>
      <c r="Q713" s="601" t="s">
        <v>4854</v>
      </c>
      <c r="R713" s="87" t="s">
        <v>4832</v>
      </c>
      <c r="S713" s="87" t="s">
        <v>4534</v>
      </c>
      <c r="T713" s="87" t="s">
        <v>4292</v>
      </c>
      <c r="U713" s="776" t="s">
        <v>4855</v>
      </c>
      <c r="V713" s="777" t="s">
        <v>2460</v>
      </c>
      <c r="W713" s="87"/>
      <c r="X713" s="87" t="s">
        <v>4856</v>
      </c>
      <c r="Y713" s="87"/>
      <c r="Z713" s="87"/>
      <c r="AA713" s="87"/>
      <c r="AB713" s="28"/>
      <c r="AC713" s="28"/>
      <c r="AD713" s="28"/>
      <c r="AE713" s="28"/>
      <c r="AF713" s="28"/>
      <c r="AG713" s="28"/>
      <c r="AH713" s="28"/>
      <c r="AI713" s="28"/>
      <c r="AJ713" s="28"/>
    </row>
    <row r="714" ht="17.25" customHeight="1">
      <c r="A714" s="28"/>
      <c r="B714" s="723" t="s">
        <v>4857</v>
      </c>
      <c r="C714" s="725">
        <v>5.0</v>
      </c>
      <c r="D714" s="725">
        <v>12.0</v>
      </c>
      <c r="E714" s="723" t="s">
        <v>4292</v>
      </c>
      <c r="F714" s="465"/>
      <c r="G714" s="725">
        <v>5.0</v>
      </c>
      <c r="H714" s="725">
        <v>12.0</v>
      </c>
      <c r="I714" s="723" t="s">
        <v>4292</v>
      </c>
      <c r="J714" s="725" t="s">
        <v>29</v>
      </c>
      <c r="K714" s="763" t="s">
        <v>37</v>
      </c>
      <c r="L714" s="723" t="s">
        <v>3473</v>
      </c>
      <c r="M714" s="464" t="s">
        <v>4858</v>
      </c>
      <c r="N714" s="816" t="s">
        <v>4830</v>
      </c>
      <c r="O714" s="816" t="s">
        <v>4859</v>
      </c>
      <c r="P714" s="484">
        <f t="shared" si="5"/>
        <v>45652</v>
      </c>
      <c r="Q714" s="601" t="str">
        <f t="shared" ref="Q714:Q715" si="6">IF(U714&lt;&gt;"","OK",IF(P714="0/0/0",0,IF($AH$12&lt;P714,P714-$AH$12,0)))</f>
        <v>OK</v>
      </c>
      <c r="R714" s="87" t="s">
        <v>4304</v>
      </c>
      <c r="S714" s="87" t="s">
        <v>4534</v>
      </c>
      <c r="T714" s="87" t="s">
        <v>4292</v>
      </c>
      <c r="U714" s="776" t="s">
        <v>4860</v>
      </c>
      <c r="V714" s="777" t="s">
        <v>2701</v>
      </c>
      <c r="W714" s="87"/>
      <c r="X714" s="87" t="s">
        <v>4861</v>
      </c>
      <c r="Y714" s="87"/>
      <c r="Z714" s="87"/>
      <c r="AA714" s="87"/>
      <c r="AB714" s="28"/>
      <c r="AC714" s="28"/>
      <c r="AD714" s="28"/>
      <c r="AE714" s="28"/>
      <c r="AF714" s="28"/>
      <c r="AG714" s="28"/>
      <c r="AH714" s="28"/>
      <c r="AI714" s="28"/>
      <c r="AJ714" s="28"/>
    </row>
    <row r="715" ht="17.25" customHeight="1">
      <c r="A715" s="28"/>
      <c r="B715" s="723" t="s">
        <v>4862</v>
      </c>
      <c r="C715" s="725">
        <v>5.0</v>
      </c>
      <c r="D715" s="725">
        <v>12.0</v>
      </c>
      <c r="E715" s="723" t="s">
        <v>4292</v>
      </c>
      <c r="F715" s="449"/>
      <c r="G715" s="725">
        <v>5.0</v>
      </c>
      <c r="H715" s="725">
        <v>12.0</v>
      </c>
      <c r="I715" s="723" t="s">
        <v>4292</v>
      </c>
      <c r="J715" s="725" t="s">
        <v>29</v>
      </c>
      <c r="K715" s="763" t="s">
        <v>37</v>
      </c>
      <c r="L715" s="723" t="s">
        <v>2515</v>
      </c>
      <c r="M715" s="464" t="s">
        <v>4863</v>
      </c>
      <c r="N715" s="808" t="s">
        <v>2768</v>
      </c>
      <c r="O715" s="815" t="s">
        <v>2397</v>
      </c>
      <c r="P715" s="484">
        <f t="shared" si="5"/>
        <v>45652</v>
      </c>
      <c r="Q715" s="601" t="str">
        <f t="shared" si="6"/>
        <v>OK</v>
      </c>
      <c r="R715" s="87" t="s">
        <v>4432</v>
      </c>
      <c r="S715" s="87" t="s">
        <v>4534</v>
      </c>
      <c r="T715" s="87" t="s">
        <v>4292</v>
      </c>
      <c r="U715" s="776" t="s">
        <v>4864</v>
      </c>
      <c r="V715" s="777" t="s">
        <v>2701</v>
      </c>
      <c r="W715" s="87"/>
      <c r="X715" s="87" t="s">
        <v>4561</v>
      </c>
      <c r="Y715" s="87"/>
      <c r="Z715" s="87"/>
      <c r="AA715" s="87"/>
      <c r="AB715" s="28"/>
      <c r="AC715" s="28"/>
      <c r="AD715" s="28"/>
      <c r="AE715" s="28"/>
      <c r="AF715" s="28"/>
      <c r="AG715" s="28"/>
      <c r="AH715" s="28"/>
      <c r="AI715" s="28"/>
      <c r="AJ715" s="28"/>
    </row>
    <row r="716" ht="38.25" customHeight="1">
      <c r="A716" s="28"/>
      <c r="B716" s="723" t="s">
        <v>4865</v>
      </c>
      <c r="C716" s="725">
        <v>6.0</v>
      </c>
      <c r="D716" s="725">
        <v>12.0</v>
      </c>
      <c r="E716" s="723" t="s">
        <v>4292</v>
      </c>
      <c r="F716" s="465"/>
      <c r="G716" s="725">
        <v>6.0</v>
      </c>
      <c r="H716" s="725">
        <v>12.0</v>
      </c>
      <c r="I716" s="723" t="s">
        <v>4292</v>
      </c>
      <c r="J716" s="725" t="s">
        <v>29</v>
      </c>
      <c r="K716" s="763" t="s">
        <v>37</v>
      </c>
      <c r="L716" s="723" t="s">
        <v>2310</v>
      </c>
      <c r="M716" s="464" t="s">
        <v>4866</v>
      </c>
      <c r="N716" s="826" t="s">
        <v>4867</v>
      </c>
      <c r="O716" s="206"/>
      <c r="P716" s="484">
        <f t="shared" si="5"/>
        <v>45653</v>
      </c>
      <c r="Q716" s="601" t="str">
        <f t="shared" ref="Q716:Q717" si="7">IF(U716&lt;&gt;"","OK",IF(P715="0/0/0",0,IF($AH$12&lt;P715,P715-$AH$12,0)))</f>
        <v>OK</v>
      </c>
      <c r="R716" s="3">
        <v>9.0</v>
      </c>
      <c r="S716" s="1">
        <v>12.0</v>
      </c>
      <c r="T716" s="3">
        <v>2024.0</v>
      </c>
      <c r="U716" s="827">
        <v>2.0241630011862E13</v>
      </c>
      <c r="V716" s="616" t="s">
        <v>4868</v>
      </c>
      <c r="W716" s="87"/>
      <c r="X716" s="1" t="s">
        <v>4869</v>
      </c>
      <c r="Y716" s="87"/>
      <c r="Z716" s="87"/>
      <c r="AA716" s="87"/>
      <c r="AB716" s="28"/>
      <c r="AC716" s="28"/>
      <c r="AD716" s="28"/>
      <c r="AE716" s="28"/>
      <c r="AF716" s="28"/>
      <c r="AG716" s="28"/>
      <c r="AH716" s="28"/>
      <c r="AI716" s="28"/>
      <c r="AJ716" s="28"/>
    </row>
    <row r="717" ht="29.25" customHeight="1">
      <c r="A717" s="28"/>
      <c r="B717" s="723" t="s">
        <v>4870</v>
      </c>
      <c r="C717" s="725">
        <v>9.0</v>
      </c>
      <c r="D717" s="725">
        <v>12.0</v>
      </c>
      <c r="E717" s="723" t="s">
        <v>4292</v>
      </c>
      <c r="F717" s="723"/>
      <c r="G717" s="725">
        <v>9.0</v>
      </c>
      <c r="H717" s="725">
        <v>12.0</v>
      </c>
      <c r="I717" s="723" t="s">
        <v>4292</v>
      </c>
      <c r="J717" s="725" t="s">
        <v>29</v>
      </c>
      <c r="K717" s="763" t="s">
        <v>37</v>
      </c>
      <c r="L717" s="723" t="s">
        <v>2310</v>
      </c>
      <c r="M717" s="464" t="s">
        <v>4871</v>
      </c>
      <c r="N717" s="826" t="s">
        <v>4872</v>
      </c>
      <c r="O717" s="206"/>
      <c r="P717" s="484">
        <f t="shared" si="5"/>
        <v>45656</v>
      </c>
      <c r="Q717" s="601" t="str">
        <f t="shared" si="7"/>
        <v>OK</v>
      </c>
      <c r="R717" s="87" t="s">
        <v>4832</v>
      </c>
      <c r="S717" s="87" t="s">
        <v>4534</v>
      </c>
      <c r="T717" s="87" t="s">
        <v>4292</v>
      </c>
      <c r="U717" s="828" t="s">
        <v>4873</v>
      </c>
      <c r="V717" s="777" t="s">
        <v>2701</v>
      </c>
      <c r="W717" s="87"/>
      <c r="X717" s="87" t="s">
        <v>4874</v>
      </c>
      <c r="Y717" s="87"/>
      <c r="Z717" s="87"/>
      <c r="AA717" s="87"/>
      <c r="AB717" s="28"/>
      <c r="AC717" s="28"/>
      <c r="AD717" s="28"/>
      <c r="AE717" s="28"/>
      <c r="AF717" s="28"/>
      <c r="AG717" s="28"/>
      <c r="AH717" s="28"/>
      <c r="AI717" s="28"/>
      <c r="AJ717" s="28"/>
    </row>
    <row r="718" ht="17.25" customHeight="1">
      <c r="A718" s="28"/>
      <c r="B718" s="723" t="s">
        <v>4875</v>
      </c>
      <c r="C718" s="725">
        <v>9.0</v>
      </c>
      <c r="D718" s="725">
        <v>12.0</v>
      </c>
      <c r="E718" s="723" t="s">
        <v>4292</v>
      </c>
      <c r="F718" s="723"/>
      <c r="G718" s="725">
        <v>9.0</v>
      </c>
      <c r="H718" s="725">
        <v>12.0</v>
      </c>
      <c r="I718" s="723" t="s">
        <v>4292</v>
      </c>
      <c r="J718" s="725" t="s">
        <v>29</v>
      </c>
      <c r="K718" s="763" t="s">
        <v>37</v>
      </c>
      <c r="L718" s="723" t="s">
        <v>4876</v>
      </c>
      <c r="M718" s="464" t="s">
        <v>4877</v>
      </c>
      <c r="N718" s="815" t="s">
        <v>2768</v>
      </c>
      <c r="O718" s="815" t="s">
        <v>4878</v>
      </c>
      <c r="P718" s="484">
        <f t="shared" si="5"/>
        <v>45656</v>
      </c>
      <c r="Q718" s="601" t="s">
        <v>4854</v>
      </c>
      <c r="R718" s="87" t="s">
        <v>4304</v>
      </c>
      <c r="S718" s="87" t="s">
        <v>4534</v>
      </c>
      <c r="T718" s="87" t="s">
        <v>4292</v>
      </c>
      <c r="U718" s="776" t="s">
        <v>4879</v>
      </c>
      <c r="V718" s="777" t="s">
        <v>2701</v>
      </c>
      <c r="W718" s="87"/>
      <c r="X718" s="87" t="s">
        <v>4880</v>
      </c>
      <c r="Y718" s="87"/>
      <c r="Z718" s="87"/>
      <c r="AA718" s="87"/>
      <c r="AB718" s="28"/>
      <c r="AC718" s="28"/>
      <c r="AD718" s="28"/>
      <c r="AE718" s="28"/>
      <c r="AF718" s="28"/>
      <c r="AG718" s="28"/>
      <c r="AH718" s="28"/>
      <c r="AI718" s="28"/>
      <c r="AJ718" s="28"/>
    </row>
    <row r="719" ht="54.0" customHeight="1">
      <c r="A719" s="28"/>
      <c r="B719" s="761" t="s">
        <v>4881</v>
      </c>
      <c r="C719" s="719">
        <v>10.0</v>
      </c>
      <c r="D719" s="725">
        <v>12.0</v>
      </c>
      <c r="E719" s="723" t="s">
        <v>4292</v>
      </c>
      <c r="F719" s="723"/>
      <c r="G719" s="725">
        <v>10.0</v>
      </c>
      <c r="H719" s="725">
        <v>12.0</v>
      </c>
      <c r="I719" s="723" t="s">
        <v>4292</v>
      </c>
      <c r="J719" s="725" t="s">
        <v>29</v>
      </c>
      <c r="K719" s="763" t="s">
        <v>37</v>
      </c>
      <c r="L719" s="723" t="s">
        <v>4882</v>
      </c>
      <c r="M719" s="464" t="s">
        <v>4883</v>
      </c>
      <c r="N719" s="819" t="s">
        <v>4590</v>
      </c>
      <c r="O719" s="206"/>
      <c r="P719" s="484">
        <f t="shared" si="5"/>
        <v>45657</v>
      </c>
      <c r="Q719" s="601">
        <f t="shared" ref="Q719:Q818" si="8">IF(U719&lt;&gt;"","OK",IF(P719="0/0/0",0,IF($AH$12&lt;P719,P719-$AH$12,0)))</f>
        <v>0</v>
      </c>
      <c r="R719" s="87"/>
      <c r="S719" s="87"/>
      <c r="T719" s="87"/>
      <c r="U719" s="776"/>
      <c r="V719" s="777"/>
      <c r="W719" s="87"/>
      <c r="X719" s="87"/>
      <c r="Y719" s="87"/>
      <c r="Z719" s="87"/>
      <c r="AA719" s="87"/>
      <c r="AB719" s="28"/>
      <c r="AC719" s="28"/>
      <c r="AD719" s="28"/>
      <c r="AE719" s="28"/>
      <c r="AF719" s="28"/>
      <c r="AG719" s="28"/>
      <c r="AH719" s="28"/>
      <c r="AI719" s="28"/>
      <c r="AJ719" s="28"/>
    </row>
    <row r="720" ht="17.25" customHeight="1">
      <c r="A720" s="28"/>
      <c r="B720" s="723" t="s">
        <v>4884</v>
      </c>
      <c r="C720" s="725">
        <v>11.0</v>
      </c>
      <c r="D720" s="725">
        <v>12.0</v>
      </c>
      <c r="E720" s="723" t="s">
        <v>4292</v>
      </c>
      <c r="F720" s="723"/>
      <c r="G720" s="725">
        <v>11.0</v>
      </c>
      <c r="H720" s="725">
        <v>12.0</v>
      </c>
      <c r="I720" s="723" t="s">
        <v>4292</v>
      </c>
      <c r="J720" s="725" t="s">
        <v>29</v>
      </c>
      <c r="K720" s="763" t="s">
        <v>37</v>
      </c>
      <c r="L720" s="723" t="s">
        <v>2515</v>
      </c>
      <c r="M720" s="464" t="s">
        <v>4885</v>
      </c>
      <c r="N720" s="808" t="s">
        <v>2768</v>
      </c>
      <c r="O720" s="815" t="s">
        <v>2397</v>
      </c>
      <c r="P720" s="484">
        <f t="shared" si="5"/>
        <v>45658</v>
      </c>
      <c r="Q720" s="601" t="str">
        <f t="shared" si="8"/>
        <v>OK</v>
      </c>
      <c r="R720" s="87" t="s">
        <v>4464</v>
      </c>
      <c r="S720" s="87" t="s">
        <v>4534</v>
      </c>
      <c r="T720" s="87" t="s">
        <v>4292</v>
      </c>
      <c r="U720" s="776" t="s">
        <v>4886</v>
      </c>
      <c r="V720" s="777" t="s">
        <v>2298</v>
      </c>
      <c r="W720" s="87"/>
      <c r="X720" s="87" t="s">
        <v>4887</v>
      </c>
      <c r="Y720" s="87"/>
      <c r="Z720" s="87"/>
      <c r="AA720" s="87"/>
      <c r="AB720" s="28"/>
      <c r="AC720" s="28"/>
      <c r="AD720" s="28"/>
      <c r="AE720" s="28"/>
      <c r="AF720" s="28"/>
      <c r="AG720" s="28"/>
      <c r="AH720" s="28"/>
      <c r="AI720" s="28"/>
      <c r="AJ720" s="28"/>
    </row>
    <row r="721" ht="27.75" customHeight="1">
      <c r="A721" s="28"/>
      <c r="B721" s="723" t="s">
        <v>4888</v>
      </c>
      <c r="C721" s="725">
        <v>13.0</v>
      </c>
      <c r="D721" s="725">
        <v>12.0</v>
      </c>
      <c r="E721" s="723" t="s">
        <v>4292</v>
      </c>
      <c r="F721" s="723"/>
      <c r="G721" s="725">
        <v>13.0</v>
      </c>
      <c r="H721" s="725">
        <v>12.0</v>
      </c>
      <c r="I721" s="723" t="s">
        <v>4292</v>
      </c>
      <c r="J721" s="725" t="s">
        <v>33</v>
      </c>
      <c r="K721" s="763" t="s">
        <v>37</v>
      </c>
      <c r="L721" s="723" t="s">
        <v>4889</v>
      </c>
      <c r="M721" s="464" t="s">
        <v>4890</v>
      </c>
      <c r="N721" s="811" t="s">
        <v>2889</v>
      </c>
      <c r="O721" s="206"/>
      <c r="P721" s="484">
        <f t="shared" si="5"/>
        <v>45660</v>
      </c>
      <c r="Q721" s="601" t="str">
        <f t="shared" si="8"/>
        <v>OK</v>
      </c>
      <c r="R721" s="87" t="s">
        <v>4768</v>
      </c>
      <c r="S721" s="87" t="s">
        <v>4534</v>
      </c>
      <c r="T721" s="87" t="s">
        <v>4292</v>
      </c>
      <c r="U721" s="776" t="s">
        <v>4891</v>
      </c>
      <c r="V721" s="777" t="s">
        <v>2298</v>
      </c>
      <c r="W721" s="87"/>
      <c r="X721" s="87" t="s">
        <v>4887</v>
      </c>
      <c r="Y721" s="87"/>
      <c r="Z721" s="87"/>
      <c r="AA721" s="87"/>
      <c r="AB721" s="28"/>
      <c r="AC721" s="28"/>
      <c r="AD721" s="28"/>
      <c r="AE721" s="28"/>
      <c r="AF721" s="28"/>
      <c r="AG721" s="28"/>
      <c r="AH721" s="28"/>
      <c r="AI721" s="28"/>
      <c r="AJ721" s="28"/>
    </row>
    <row r="722" ht="28.5" customHeight="1">
      <c r="A722" s="28"/>
      <c r="B722" s="723" t="s">
        <v>4892</v>
      </c>
      <c r="C722" s="725">
        <v>13.0</v>
      </c>
      <c r="D722" s="725">
        <v>12.0</v>
      </c>
      <c r="E722" s="723" t="s">
        <v>4292</v>
      </c>
      <c r="F722" s="723"/>
      <c r="G722" s="725">
        <v>13.0</v>
      </c>
      <c r="H722" s="725">
        <v>12.0</v>
      </c>
      <c r="I722" s="723" t="s">
        <v>4292</v>
      </c>
      <c r="J722" s="725" t="s">
        <v>33</v>
      </c>
      <c r="K722" s="763" t="s">
        <v>37</v>
      </c>
      <c r="L722" s="735" t="s">
        <v>4893</v>
      </c>
      <c r="M722" s="464" t="s">
        <v>4890</v>
      </c>
      <c r="N722" s="811" t="s">
        <v>2889</v>
      </c>
      <c r="O722" s="206"/>
      <c r="P722" s="484">
        <f t="shared" si="5"/>
        <v>45660</v>
      </c>
      <c r="Q722" s="601" t="str">
        <f t="shared" si="8"/>
        <v>OK</v>
      </c>
      <c r="R722" s="87" t="s">
        <v>4768</v>
      </c>
      <c r="S722" s="87" t="s">
        <v>4534</v>
      </c>
      <c r="T722" s="87" t="s">
        <v>4292</v>
      </c>
      <c r="U722" s="776" t="s">
        <v>4891</v>
      </c>
      <c r="V722" s="777" t="s">
        <v>2298</v>
      </c>
      <c r="W722" s="87"/>
      <c r="X722" s="87" t="s">
        <v>4887</v>
      </c>
      <c r="Y722" s="87"/>
      <c r="Z722" s="87"/>
      <c r="AA722" s="87"/>
      <c r="AB722" s="28"/>
      <c r="AC722" s="28"/>
      <c r="AD722" s="28"/>
      <c r="AE722" s="28"/>
      <c r="AF722" s="28"/>
      <c r="AG722" s="28"/>
      <c r="AH722" s="28"/>
      <c r="AI722" s="28"/>
      <c r="AJ722" s="28"/>
    </row>
    <row r="723" ht="38.25" customHeight="1">
      <c r="A723" s="28"/>
      <c r="B723" s="723" t="s">
        <v>4894</v>
      </c>
      <c r="C723" s="725">
        <v>13.0</v>
      </c>
      <c r="D723" s="725">
        <v>12.0</v>
      </c>
      <c r="E723" s="723" t="s">
        <v>4292</v>
      </c>
      <c r="F723" s="723"/>
      <c r="G723" s="725">
        <v>13.0</v>
      </c>
      <c r="H723" s="725">
        <v>12.0</v>
      </c>
      <c r="I723" s="723" t="s">
        <v>4292</v>
      </c>
      <c r="J723" s="725" t="s">
        <v>33</v>
      </c>
      <c r="K723" s="763" t="s">
        <v>37</v>
      </c>
      <c r="L723" s="735" t="s">
        <v>4893</v>
      </c>
      <c r="M723" s="464" t="s">
        <v>4890</v>
      </c>
      <c r="N723" s="811" t="s">
        <v>2889</v>
      </c>
      <c r="O723" s="206"/>
      <c r="P723" s="484">
        <f t="shared" si="5"/>
        <v>45660</v>
      </c>
      <c r="Q723" s="601" t="str">
        <f t="shared" si="8"/>
        <v>OK</v>
      </c>
      <c r="R723" s="87" t="s">
        <v>4768</v>
      </c>
      <c r="S723" s="87" t="s">
        <v>4534</v>
      </c>
      <c r="T723" s="87" t="s">
        <v>4292</v>
      </c>
      <c r="U723" s="776" t="s">
        <v>4891</v>
      </c>
      <c r="V723" s="777" t="s">
        <v>2298</v>
      </c>
      <c r="W723" s="87"/>
      <c r="X723" s="87" t="s">
        <v>4887</v>
      </c>
      <c r="Y723" s="87"/>
      <c r="Z723" s="87"/>
      <c r="AA723" s="87"/>
      <c r="AB723" s="28"/>
      <c r="AC723" s="28"/>
      <c r="AD723" s="28"/>
      <c r="AE723" s="28"/>
      <c r="AF723" s="28"/>
      <c r="AG723" s="28"/>
      <c r="AH723" s="28"/>
      <c r="AI723" s="28"/>
      <c r="AJ723" s="28"/>
    </row>
    <row r="724" ht="30.0" customHeight="1">
      <c r="A724" s="28"/>
      <c r="B724" s="723" t="s">
        <v>4895</v>
      </c>
      <c r="C724" s="725">
        <v>13.0</v>
      </c>
      <c r="D724" s="725">
        <v>12.0</v>
      </c>
      <c r="E724" s="723" t="s">
        <v>4292</v>
      </c>
      <c r="F724" s="723"/>
      <c r="G724" s="725">
        <v>13.0</v>
      </c>
      <c r="H724" s="725">
        <v>12.0</v>
      </c>
      <c r="I724" s="723" t="s">
        <v>4292</v>
      </c>
      <c r="J724" s="725" t="s">
        <v>33</v>
      </c>
      <c r="K724" s="763" t="s">
        <v>37</v>
      </c>
      <c r="L724" s="735" t="s">
        <v>4893</v>
      </c>
      <c r="M724" s="464" t="s">
        <v>4890</v>
      </c>
      <c r="N724" s="811" t="s">
        <v>2889</v>
      </c>
      <c r="O724" s="206"/>
      <c r="P724" s="484">
        <f t="shared" si="5"/>
        <v>45660</v>
      </c>
      <c r="Q724" s="601" t="str">
        <f t="shared" si="8"/>
        <v>OK</v>
      </c>
      <c r="R724" s="87" t="s">
        <v>4768</v>
      </c>
      <c r="S724" s="87" t="s">
        <v>4534</v>
      </c>
      <c r="T724" s="87" t="s">
        <v>4292</v>
      </c>
      <c r="U724" s="776" t="s">
        <v>4891</v>
      </c>
      <c r="V724" s="777" t="s">
        <v>2298</v>
      </c>
      <c r="W724" s="87"/>
      <c r="X724" s="87" t="s">
        <v>4887</v>
      </c>
      <c r="Y724" s="87"/>
      <c r="Z724" s="87"/>
      <c r="AA724" s="87"/>
      <c r="AB724" s="28"/>
      <c r="AC724" s="28"/>
      <c r="AD724" s="28"/>
      <c r="AE724" s="28"/>
      <c r="AF724" s="28"/>
      <c r="AG724" s="28"/>
      <c r="AH724" s="28"/>
      <c r="AI724" s="28"/>
      <c r="AJ724" s="28"/>
    </row>
    <row r="725" ht="32.25" customHeight="1">
      <c r="A725" s="28"/>
      <c r="B725" s="723" t="s">
        <v>4896</v>
      </c>
      <c r="C725" s="725">
        <v>13.0</v>
      </c>
      <c r="D725" s="725">
        <v>12.0</v>
      </c>
      <c r="E725" s="723" t="s">
        <v>4292</v>
      </c>
      <c r="F725" s="723"/>
      <c r="G725" s="725">
        <v>13.0</v>
      </c>
      <c r="H725" s="725">
        <v>12.0</v>
      </c>
      <c r="I725" s="723" t="s">
        <v>4292</v>
      </c>
      <c r="J725" s="725" t="s">
        <v>33</v>
      </c>
      <c r="K725" s="763" t="s">
        <v>37</v>
      </c>
      <c r="L725" s="735" t="s">
        <v>4893</v>
      </c>
      <c r="M725" s="464" t="s">
        <v>4890</v>
      </c>
      <c r="N725" s="811" t="s">
        <v>2889</v>
      </c>
      <c r="O725" s="206"/>
      <c r="P725" s="484">
        <f t="shared" si="5"/>
        <v>45660</v>
      </c>
      <c r="Q725" s="455" t="str">
        <f t="shared" si="8"/>
        <v>OK</v>
      </c>
      <c r="R725" s="87" t="s">
        <v>4768</v>
      </c>
      <c r="S725" s="87" t="s">
        <v>4534</v>
      </c>
      <c r="T725" s="87" t="s">
        <v>4292</v>
      </c>
      <c r="U725" s="776" t="s">
        <v>4891</v>
      </c>
      <c r="V725" s="777" t="s">
        <v>2298</v>
      </c>
      <c r="W725" s="87"/>
      <c r="X725" s="87" t="s">
        <v>4887</v>
      </c>
      <c r="Y725" s="87"/>
      <c r="Z725" s="87"/>
      <c r="AA725" s="87"/>
      <c r="AB725" s="28"/>
      <c r="AC725" s="28"/>
      <c r="AD725" s="28"/>
      <c r="AE725" s="28"/>
      <c r="AF725" s="28"/>
      <c r="AG725" s="28"/>
      <c r="AH725" s="28"/>
      <c r="AI725" s="28"/>
      <c r="AJ725" s="28"/>
    </row>
    <row r="726" ht="39.0" customHeight="1">
      <c r="A726" s="28"/>
      <c r="B726" s="723" t="s">
        <v>4897</v>
      </c>
      <c r="C726" s="725">
        <v>13.0</v>
      </c>
      <c r="D726" s="725">
        <v>12.0</v>
      </c>
      <c r="E726" s="723" t="s">
        <v>4292</v>
      </c>
      <c r="F726" s="723"/>
      <c r="G726" s="725">
        <v>13.0</v>
      </c>
      <c r="H726" s="725">
        <v>12.0</v>
      </c>
      <c r="I726" s="723" t="s">
        <v>4292</v>
      </c>
      <c r="J726" s="725" t="s">
        <v>33</v>
      </c>
      <c r="K726" s="763" t="s">
        <v>37</v>
      </c>
      <c r="L726" s="735" t="s">
        <v>4893</v>
      </c>
      <c r="M726" s="464" t="s">
        <v>4890</v>
      </c>
      <c r="N726" s="811" t="s">
        <v>2889</v>
      </c>
      <c r="O726" s="206"/>
      <c r="P726" s="484">
        <f t="shared" si="5"/>
        <v>45660</v>
      </c>
      <c r="Q726" s="455" t="str">
        <f t="shared" si="8"/>
        <v>OK</v>
      </c>
      <c r="R726" s="87" t="s">
        <v>4768</v>
      </c>
      <c r="S726" s="87" t="s">
        <v>4534</v>
      </c>
      <c r="T726" s="87" t="s">
        <v>4292</v>
      </c>
      <c r="U726" s="776" t="s">
        <v>4891</v>
      </c>
      <c r="V726" s="777" t="s">
        <v>2298</v>
      </c>
      <c r="W726" s="87"/>
      <c r="X726" s="87" t="s">
        <v>4887</v>
      </c>
      <c r="Y726" s="87"/>
      <c r="Z726" s="87"/>
      <c r="AA726" s="87"/>
      <c r="AB726" s="28"/>
      <c r="AC726" s="28"/>
      <c r="AD726" s="28"/>
      <c r="AE726" s="28"/>
      <c r="AF726" s="28"/>
      <c r="AG726" s="28"/>
      <c r="AH726" s="28"/>
      <c r="AI726" s="28"/>
      <c r="AJ726" s="28"/>
    </row>
    <row r="727" ht="31.5" customHeight="1">
      <c r="A727" s="28"/>
      <c r="B727" s="723" t="s">
        <v>4898</v>
      </c>
      <c r="C727" s="725">
        <v>13.0</v>
      </c>
      <c r="D727" s="725">
        <v>12.0</v>
      </c>
      <c r="E727" s="723" t="s">
        <v>4292</v>
      </c>
      <c r="F727" s="723"/>
      <c r="G727" s="725">
        <v>13.0</v>
      </c>
      <c r="H727" s="725">
        <v>12.0</v>
      </c>
      <c r="I727" s="723" t="s">
        <v>4292</v>
      </c>
      <c r="J727" s="725" t="s">
        <v>31</v>
      </c>
      <c r="K727" s="763" t="s">
        <v>37</v>
      </c>
      <c r="L727" s="735" t="s">
        <v>4893</v>
      </c>
      <c r="M727" s="464" t="s">
        <v>4890</v>
      </c>
      <c r="N727" s="811" t="s">
        <v>2889</v>
      </c>
      <c r="O727" s="206"/>
      <c r="P727" s="484">
        <f t="shared" si="5"/>
        <v>45660</v>
      </c>
      <c r="Q727" s="455" t="str">
        <f t="shared" si="8"/>
        <v>OK</v>
      </c>
      <c r="R727" s="87" t="s">
        <v>4768</v>
      </c>
      <c r="S727" s="87" t="s">
        <v>4534</v>
      </c>
      <c r="T727" s="87" t="s">
        <v>4292</v>
      </c>
      <c r="U727" s="776" t="s">
        <v>4891</v>
      </c>
      <c r="V727" s="777" t="s">
        <v>2298</v>
      </c>
      <c r="W727" s="87"/>
      <c r="X727" s="87" t="s">
        <v>4887</v>
      </c>
      <c r="Y727" s="87"/>
      <c r="Z727" s="87"/>
      <c r="AA727" s="87"/>
      <c r="AB727" s="28"/>
      <c r="AC727" s="28"/>
      <c r="AD727" s="28"/>
      <c r="AE727" s="28"/>
      <c r="AF727" s="28"/>
      <c r="AG727" s="28"/>
      <c r="AH727" s="28"/>
      <c r="AI727" s="28"/>
      <c r="AJ727" s="28"/>
    </row>
    <row r="728" ht="17.25" customHeight="1">
      <c r="A728" s="28"/>
      <c r="B728" s="723" t="s">
        <v>4899</v>
      </c>
      <c r="C728" s="725">
        <v>16.0</v>
      </c>
      <c r="D728" s="725">
        <v>12.0</v>
      </c>
      <c r="E728" s="723" t="s">
        <v>4292</v>
      </c>
      <c r="F728" s="723"/>
      <c r="G728" s="725">
        <v>16.0</v>
      </c>
      <c r="H728" s="725">
        <v>12.0</v>
      </c>
      <c r="I728" s="723" t="s">
        <v>4292</v>
      </c>
      <c r="J728" s="725" t="s">
        <v>29</v>
      </c>
      <c r="K728" s="763" t="s">
        <v>32</v>
      </c>
      <c r="L728" s="723" t="s">
        <v>4900</v>
      </c>
      <c r="M728" s="464" t="s">
        <v>4901</v>
      </c>
      <c r="N728" s="811" t="s">
        <v>2889</v>
      </c>
      <c r="O728" s="206"/>
      <c r="P728" s="484">
        <f t="shared" si="5"/>
        <v>45663</v>
      </c>
      <c r="Q728" s="455" t="str">
        <f t="shared" si="8"/>
        <v>OK</v>
      </c>
      <c r="R728" s="87" t="s">
        <v>4499</v>
      </c>
      <c r="S728" s="87" t="s">
        <v>4534</v>
      </c>
      <c r="T728" s="87" t="s">
        <v>4292</v>
      </c>
      <c r="U728" s="776" t="s">
        <v>4902</v>
      </c>
      <c r="V728" s="777" t="s">
        <v>2298</v>
      </c>
      <c r="W728" s="87"/>
      <c r="X728" s="87" t="s">
        <v>4903</v>
      </c>
      <c r="Y728" s="87"/>
      <c r="Z728" s="87"/>
      <c r="AA728" s="87"/>
      <c r="AB728" s="28"/>
      <c r="AC728" s="28"/>
      <c r="AD728" s="28"/>
      <c r="AE728" s="28"/>
      <c r="AF728" s="28"/>
      <c r="AG728" s="28"/>
      <c r="AH728" s="28"/>
      <c r="AI728" s="28"/>
      <c r="AJ728" s="28"/>
    </row>
    <row r="729" ht="17.25" customHeight="1">
      <c r="A729" s="28"/>
      <c r="B729" s="723" t="s">
        <v>4904</v>
      </c>
      <c r="C729" s="725">
        <v>17.0</v>
      </c>
      <c r="D729" s="725">
        <v>12.0</v>
      </c>
      <c r="E729" s="723" t="s">
        <v>4292</v>
      </c>
      <c r="F729" s="723"/>
      <c r="G729" s="725">
        <v>17.0</v>
      </c>
      <c r="H729" s="725">
        <v>12.0</v>
      </c>
      <c r="I729" s="723" t="s">
        <v>4292</v>
      </c>
      <c r="J729" s="725" t="s">
        <v>33</v>
      </c>
      <c r="K729" s="763" t="s">
        <v>37</v>
      </c>
      <c r="L729" s="723" t="s">
        <v>4905</v>
      </c>
      <c r="M729" s="464" t="s">
        <v>4906</v>
      </c>
      <c r="N729" s="829" t="s">
        <v>2331</v>
      </c>
      <c r="O729" s="206"/>
      <c r="P729" s="484">
        <f t="shared" si="5"/>
        <v>45664</v>
      </c>
      <c r="Q729" s="455" t="str">
        <f t="shared" si="8"/>
        <v>OK</v>
      </c>
      <c r="R729" s="87" t="s">
        <v>4464</v>
      </c>
      <c r="S729" s="87" t="s">
        <v>4534</v>
      </c>
      <c r="T729" s="87" t="s">
        <v>4292</v>
      </c>
      <c r="U729" s="776" t="s">
        <v>2290</v>
      </c>
      <c r="V729" s="777" t="s">
        <v>2313</v>
      </c>
      <c r="W729" s="87"/>
      <c r="X729" s="87" t="s">
        <v>4907</v>
      </c>
      <c r="Y729" s="87"/>
      <c r="Z729" s="87"/>
      <c r="AA729" s="87"/>
      <c r="AB729" s="28"/>
      <c r="AC729" s="28"/>
      <c r="AD729" s="28"/>
      <c r="AE729" s="28"/>
      <c r="AF729" s="28"/>
      <c r="AG729" s="28"/>
      <c r="AH729" s="28"/>
      <c r="AI729" s="28"/>
      <c r="AJ729" s="28"/>
    </row>
    <row r="730" ht="17.25" customHeight="1">
      <c r="A730" s="28"/>
      <c r="B730" s="723" t="s">
        <v>4908</v>
      </c>
      <c r="C730" s="725">
        <v>17.0</v>
      </c>
      <c r="D730" s="725">
        <v>12.0</v>
      </c>
      <c r="E730" s="723" t="s">
        <v>4292</v>
      </c>
      <c r="F730" s="723"/>
      <c r="G730" s="725">
        <v>17.0</v>
      </c>
      <c r="H730" s="725">
        <v>12.0</v>
      </c>
      <c r="I730" s="723" t="s">
        <v>4292</v>
      </c>
      <c r="J730" s="725" t="s">
        <v>33</v>
      </c>
      <c r="K730" s="763" t="s">
        <v>37</v>
      </c>
      <c r="L730" s="795" t="s">
        <v>4909</v>
      </c>
      <c r="M730" s="464" t="s">
        <v>4906</v>
      </c>
      <c r="N730" s="829" t="s">
        <v>2331</v>
      </c>
      <c r="O730" s="206"/>
      <c r="P730" s="484">
        <f t="shared" si="5"/>
        <v>45664</v>
      </c>
      <c r="Q730" s="455" t="str">
        <f t="shared" si="8"/>
        <v>OK</v>
      </c>
      <c r="R730" s="87" t="s">
        <v>4464</v>
      </c>
      <c r="S730" s="87" t="s">
        <v>4534</v>
      </c>
      <c r="T730" s="87" t="s">
        <v>4292</v>
      </c>
      <c r="U730" s="776" t="s">
        <v>2290</v>
      </c>
      <c r="V730" s="777" t="s">
        <v>2313</v>
      </c>
      <c r="W730" s="87"/>
      <c r="X730" s="87" t="s">
        <v>4907</v>
      </c>
      <c r="Y730" s="87"/>
      <c r="Z730" s="87"/>
      <c r="AA730" s="87"/>
      <c r="AB730" s="28"/>
      <c r="AC730" s="28"/>
      <c r="AD730" s="28"/>
      <c r="AE730" s="28"/>
      <c r="AF730" s="28"/>
      <c r="AG730" s="28"/>
      <c r="AH730" s="28"/>
      <c r="AI730" s="28"/>
      <c r="AJ730" s="28"/>
    </row>
    <row r="731" ht="17.25" customHeight="1">
      <c r="A731" s="28"/>
      <c r="B731" s="723" t="s">
        <v>4910</v>
      </c>
      <c r="C731" s="725">
        <v>17.0</v>
      </c>
      <c r="D731" s="725">
        <v>12.0</v>
      </c>
      <c r="E731" s="723" t="s">
        <v>4292</v>
      </c>
      <c r="F731" s="723"/>
      <c r="G731" s="725">
        <v>17.0</v>
      </c>
      <c r="H731" s="725">
        <v>12.0</v>
      </c>
      <c r="I731" s="723" t="s">
        <v>4292</v>
      </c>
      <c r="J731" s="725" t="s">
        <v>33</v>
      </c>
      <c r="K731" s="763" t="s">
        <v>37</v>
      </c>
      <c r="L731" s="723" t="s">
        <v>4911</v>
      </c>
      <c r="M731" s="464" t="s">
        <v>4912</v>
      </c>
      <c r="N731" s="819" t="s">
        <v>4913</v>
      </c>
      <c r="O731" s="206"/>
      <c r="P731" s="484">
        <f t="shared" si="5"/>
        <v>45664</v>
      </c>
      <c r="Q731" s="455">
        <f t="shared" si="8"/>
        <v>0</v>
      </c>
      <c r="R731" s="87"/>
      <c r="S731" s="87"/>
      <c r="T731" s="87"/>
      <c r="U731" s="776"/>
      <c r="V731" s="777"/>
      <c r="W731" s="87"/>
      <c r="X731" s="87"/>
      <c r="Y731" s="87"/>
      <c r="Z731" s="87"/>
      <c r="AA731" s="87"/>
      <c r="AB731" s="28"/>
      <c r="AC731" s="28"/>
      <c r="AD731" s="28"/>
      <c r="AE731" s="28"/>
      <c r="AF731" s="28"/>
      <c r="AG731" s="28"/>
      <c r="AH731" s="28"/>
      <c r="AI731" s="28"/>
      <c r="AJ731" s="28"/>
    </row>
    <row r="732" ht="17.25" customHeight="1">
      <c r="A732" s="28"/>
      <c r="B732" s="723" t="s">
        <v>4914</v>
      </c>
      <c r="C732" s="725">
        <v>17.0</v>
      </c>
      <c r="D732" s="725">
        <v>12.0</v>
      </c>
      <c r="E732" s="723" t="s">
        <v>4292</v>
      </c>
      <c r="F732" s="723"/>
      <c r="G732" s="725">
        <v>17.0</v>
      </c>
      <c r="H732" s="725">
        <v>12.0</v>
      </c>
      <c r="I732" s="723" t="s">
        <v>4292</v>
      </c>
      <c r="J732" s="725" t="s">
        <v>33</v>
      </c>
      <c r="K732" s="763" t="s">
        <v>37</v>
      </c>
      <c r="L732" s="723" t="s">
        <v>4915</v>
      </c>
      <c r="M732" s="464" t="s">
        <v>4916</v>
      </c>
      <c r="N732" s="815" t="s">
        <v>2768</v>
      </c>
      <c r="O732" s="815" t="s">
        <v>2397</v>
      </c>
      <c r="P732" s="484">
        <f t="shared" si="5"/>
        <v>45664</v>
      </c>
      <c r="Q732" s="455" t="str">
        <f t="shared" si="8"/>
        <v>OK</v>
      </c>
      <c r="R732" s="87" t="s">
        <v>4512</v>
      </c>
      <c r="S732" s="87" t="s">
        <v>4534</v>
      </c>
      <c r="T732" s="87" t="s">
        <v>4292</v>
      </c>
      <c r="U732" s="776" t="s">
        <v>4917</v>
      </c>
      <c r="V732" s="777" t="s">
        <v>2499</v>
      </c>
      <c r="W732" s="87"/>
      <c r="X732" s="87" t="s">
        <v>4918</v>
      </c>
      <c r="Y732" s="87"/>
      <c r="Z732" s="87"/>
      <c r="AA732" s="87"/>
      <c r="AB732" s="28"/>
      <c r="AC732" s="28"/>
      <c r="AD732" s="28"/>
      <c r="AE732" s="28"/>
      <c r="AF732" s="28"/>
      <c r="AG732" s="28"/>
      <c r="AH732" s="28"/>
      <c r="AI732" s="28"/>
      <c r="AJ732" s="28"/>
    </row>
    <row r="733" ht="17.25" customHeight="1">
      <c r="A733" s="28"/>
      <c r="B733" s="723" t="s">
        <v>4919</v>
      </c>
      <c r="C733" s="725">
        <v>17.0</v>
      </c>
      <c r="D733" s="725">
        <v>12.0</v>
      </c>
      <c r="E733" s="723" t="s">
        <v>4292</v>
      </c>
      <c r="F733" s="723"/>
      <c r="G733" s="725">
        <v>17.0</v>
      </c>
      <c r="H733" s="725">
        <v>12.0</v>
      </c>
      <c r="I733" s="723" t="s">
        <v>4292</v>
      </c>
      <c r="J733" s="725" t="s">
        <v>33</v>
      </c>
      <c r="K733" s="763" t="s">
        <v>37</v>
      </c>
      <c r="L733" s="723" t="s">
        <v>4920</v>
      </c>
      <c r="M733" s="464" t="s">
        <v>4921</v>
      </c>
      <c r="N733" s="825" t="s">
        <v>4153</v>
      </c>
      <c r="O733" s="206"/>
      <c r="P733" s="484">
        <f t="shared" si="5"/>
        <v>45664</v>
      </c>
      <c r="Q733" s="455" t="str">
        <f t="shared" si="8"/>
        <v>OK</v>
      </c>
      <c r="R733" s="87" t="s">
        <v>4464</v>
      </c>
      <c r="S733" s="87" t="s">
        <v>4534</v>
      </c>
      <c r="T733" s="87" t="s">
        <v>4292</v>
      </c>
      <c r="U733" s="776" t="s">
        <v>2290</v>
      </c>
      <c r="V733" s="777" t="s">
        <v>2387</v>
      </c>
      <c r="W733" s="87"/>
      <c r="X733" s="87" t="s">
        <v>4922</v>
      </c>
      <c r="Y733" s="87"/>
      <c r="Z733" s="87"/>
      <c r="AA733" s="87"/>
      <c r="AB733" s="28"/>
      <c r="AC733" s="28"/>
      <c r="AD733" s="28"/>
      <c r="AE733" s="28"/>
      <c r="AF733" s="28"/>
      <c r="AG733" s="28"/>
      <c r="AH733" s="28"/>
      <c r="AI733" s="28"/>
      <c r="AJ733" s="28"/>
    </row>
    <row r="734" ht="17.25" customHeight="1">
      <c r="A734" s="28"/>
      <c r="B734" s="723" t="s">
        <v>4923</v>
      </c>
      <c r="C734" s="725">
        <v>18.0</v>
      </c>
      <c r="D734" s="725">
        <v>12.0</v>
      </c>
      <c r="E734" s="723" t="s">
        <v>4292</v>
      </c>
      <c r="F734" s="723"/>
      <c r="G734" s="725">
        <v>18.0</v>
      </c>
      <c r="H734" s="725">
        <v>12.0</v>
      </c>
      <c r="I734" s="723" t="s">
        <v>4292</v>
      </c>
      <c r="J734" s="725" t="s">
        <v>29</v>
      </c>
      <c r="K734" s="763" t="s">
        <v>37</v>
      </c>
      <c r="L734" s="723" t="s">
        <v>2515</v>
      </c>
      <c r="M734" s="464" t="s">
        <v>4924</v>
      </c>
      <c r="N734" s="815" t="s">
        <v>2768</v>
      </c>
      <c r="O734" s="815" t="s">
        <v>2397</v>
      </c>
      <c r="P734" s="484">
        <f t="shared" si="5"/>
        <v>45665</v>
      </c>
      <c r="Q734" s="455" t="str">
        <f t="shared" si="8"/>
        <v>OK</v>
      </c>
      <c r="R734" s="87" t="s">
        <v>4512</v>
      </c>
      <c r="S734" s="87" t="s">
        <v>4534</v>
      </c>
      <c r="T734" s="87" t="s">
        <v>4292</v>
      </c>
      <c r="U734" s="776" t="s">
        <v>4925</v>
      </c>
      <c r="V734" s="777" t="s">
        <v>2298</v>
      </c>
      <c r="W734" s="87"/>
      <c r="X734" s="87" t="s">
        <v>4561</v>
      </c>
      <c r="Y734" s="87"/>
      <c r="Z734" s="87"/>
      <c r="AA734" s="87"/>
      <c r="AB734" s="28"/>
      <c r="AC734" s="28"/>
      <c r="AD734" s="28"/>
      <c r="AE734" s="28"/>
      <c r="AF734" s="28"/>
      <c r="AG734" s="28"/>
      <c r="AH734" s="28"/>
      <c r="AI734" s="28"/>
      <c r="AJ734" s="28"/>
    </row>
    <row r="735" ht="17.25" customHeight="1">
      <c r="A735" s="28"/>
      <c r="B735" s="723" t="s">
        <v>4926</v>
      </c>
      <c r="C735" s="725">
        <v>19.0</v>
      </c>
      <c r="D735" s="725">
        <v>12.0</v>
      </c>
      <c r="E735" s="723" t="s">
        <v>4292</v>
      </c>
      <c r="F735" s="723"/>
      <c r="G735" s="725">
        <v>19.0</v>
      </c>
      <c r="H735" s="725">
        <v>12.0</v>
      </c>
      <c r="I735" s="723" t="s">
        <v>4292</v>
      </c>
      <c r="J735" s="725" t="s">
        <v>33</v>
      </c>
      <c r="K735" s="763" t="s">
        <v>37</v>
      </c>
      <c r="L735" s="723" t="s">
        <v>4927</v>
      </c>
      <c r="M735" s="464" t="s">
        <v>4928</v>
      </c>
      <c r="N735" s="811" t="s">
        <v>4929</v>
      </c>
      <c r="O735" s="206"/>
      <c r="P735" s="484">
        <f t="shared" si="5"/>
        <v>45666</v>
      </c>
      <c r="Q735" s="455" t="str">
        <f t="shared" si="8"/>
        <v>OK</v>
      </c>
      <c r="R735" s="87" t="s">
        <v>4499</v>
      </c>
      <c r="S735" s="87" t="s">
        <v>4534</v>
      </c>
      <c r="T735" s="87" t="s">
        <v>4292</v>
      </c>
      <c r="U735" s="776" t="s">
        <v>4930</v>
      </c>
      <c r="V735" s="777" t="s">
        <v>2298</v>
      </c>
      <c r="W735" s="87"/>
      <c r="X735" s="87" t="s">
        <v>4931</v>
      </c>
      <c r="Y735" s="87"/>
      <c r="Z735" s="87"/>
      <c r="AA735" s="87"/>
      <c r="AB735" s="28"/>
      <c r="AC735" s="28"/>
      <c r="AD735" s="28"/>
      <c r="AE735" s="28"/>
      <c r="AF735" s="28"/>
      <c r="AG735" s="28"/>
      <c r="AH735" s="28"/>
      <c r="AI735" s="28"/>
      <c r="AJ735" s="28"/>
    </row>
    <row r="736" ht="17.25" customHeight="1">
      <c r="A736" s="28"/>
      <c r="B736" s="723" t="s">
        <v>4932</v>
      </c>
      <c r="C736" s="725">
        <v>19.0</v>
      </c>
      <c r="D736" s="725">
        <v>12.0</v>
      </c>
      <c r="E736" s="723" t="s">
        <v>4292</v>
      </c>
      <c r="F736" s="723"/>
      <c r="G736" s="725">
        <v>19.0</v>
      </c>
      <c r="H736" s="725">
        <v>12.0</v>
      </c>
      <c r="I736" s="723" t="s">
        <v>4292</v>
      </c>
      <c r="J736" s="725" t="s">
        <v>33</v>
      </c>
      <c r="K736" s="763" t="s">
        <v>37</v>
      </c>
      <c r="L736" s="723" t="s">
        <v>4927</v>
      </c>
      <c r="M736" s="464" t="s">
        <v>4928</v>
      </c>
      <c r="N736" s="811" t="s">
        <v>4933</v>
      </c>
      <c r="O736" s="206"/>
      <c r="P736" s="484">
        <f t="shared" si="5"/>
        <v>45666</v>
      </c>
      <c r="Q736" s="455" t="str">
        <f t="shared" si="8"/>
        <v>OK</v>
      </c>
      <c r="R736" s="87" t="s">
        <v>4499</v>
      </c>
      <c r="S736" s="87" t="s">
        <v>4534</v>
      </c>
      <c r="T736" s="87" t="s">
        <v>4292</v>
      </c>
      <c r="U736" s="776" t="s">
        <v>4930</v>
      </c>
      <c r="V736" s="777" t="s">
        <v>2298</v>
      </c>
      <c r="W736" s="87"/>
      <c r="X736" s="87" t="s">
        <v>4931</v>
      </c>
      <c r="Y736" s="87"/>
      <c r="Z736" s="87"/>
      <c r="AA736" s="87"/>
      <c r="AB736" s="28"/>
      <c r="AC736" s="28"/>
      <c r="AD736" s="28"/>
      <c r="AE736" s="28"/>
      <c r="AF736" s="28"/>
      <c r="AG736" s="28"/>
      <c r="AH736" s="28"/>
      <c r="AI736" s="28"/>
      <c r="AJ736" s="28"/>
    </row>
    <row r="737" ht="52.5" customHeight="1">
      <c r="A737" s="28"/>
      <c r="B737" s="723" t="s">
        <v>4934</v>
      </c>
      <c r="C737" s="725">
        <v>19.0</v>
      </c>
      <c r="D737" s="725">
        <v>12.0</v>
      </c>
      <c r="E737" s="723" t="s">
        <v>4292</v>
      </c>
      <c r="F737" s="723"/>
      <c r="G737" s="725">
        <v>19.0</v>
      </c>
      <c r="H737" s="725">
        <v>12.0</v>
      </c>
      <c r="I737" s="723" t="s">
        <v>4292</v>
      </c>
      <c r="J737" s="725" t="s">
        <v>29</v>
      </c>
      <c r="K737" s="763" t="s">
        <v>37</v>
      </c>
      <c r="L737" s="723" t="s">
        <v>3650</v>
      </c>
      <c r="M737" s="464" t="s">
        <v>4935</v>
      </c>
      <c r="N737" s="815" t="s">
        <v>2768</v>
      </c>
      <c r="O737" s="815" t="s">
        <v>2397</v>
      </c>
      <c r="P737" s="484">
        <f t="shared" si="5"/>
        <v>45666</v>
      </c>
      <c r="Q737" s="455" t="str">
        <f t="shared" si="8"/>
        <v>OK</v>
      </c>
      <c r="R737" s="87" t="s">
        <v>4936</v>
      </c>
      <c r="S737" s="87" t="s">
        <v>4534</v>
      </c>
      <c r="T737" s="87" t="s">
        <v>4292</v>
      </c>
      <c r="U737" s="822" t="s">
        <v>4937</v>
      </c>
      <c r="V737" s="777" t="s">
        <v>2499</v>
      </c>
      <c r="W737" s="87"/>
      <c r="X737" s="87" t="s">
        <v>4938</v>
      </c>
      <c r="Y737" s="87"/>
      <c r="Z737" s="87"/>
      <c r="AA737" s="87"/>
      <c r="AB737" s="28"/>
      <c r="AC737" s="28"/>
      <c r="AD737" s="28"/>
      <c r="AE737" s="28"/>
      <c r="AF737" s="28"/>
      <c r="AG737" s="28"/>
      <c r="AH737" s="28"/>
      <c r="AI737" s="28"/>
      <c r="AJ737" s="28"/>
    </row>
    <row r="738" ht="17.25" customHeight="1">
      <c r="A738" s="28"/>
      <c r="B738" s="723" t="s">
        <v>4939</v>
      </c>
      <c r="C738" s="725">
        <v>23.0</v>
      </c>
      <c r="D738" s="725">
        <v>12.0</v>
      </c>
      <c r="E738" s="723" t="s">
        <v>4292</v>
      </c>
      <c r="F738" s="723"/>
      <c r="G738" s="725">
        <v>23.0</v>
      </c>
      <c r="H738" s="725">
        <v>12.0</v>
      </c>
      <c r="I738" s="723" t="s">
        <v>4292</v>
      </c>
      <c r="J738" s="725" t="s">
        <v>29</v>
      </c>
      <c r="K738" s="763" t="s">
        <v>32</v>
      </c>
      <c r="L738" s="723" t="s">
        <v>4940</v>
      </c>
      <c r="M738" s="464" t="s">
        <v>4941</v>
      </c>
      <c r="N738" s="811" t="s">
        <v>2889</v>
      </c>
      <c r="O738" s="206"/>
      <c r="P738" s="484">
        <f t="shared" si="5"/>
        <v>45670</v>
      </c>
      <c r="Q738" s="455" t="str">
        <f t="shared" si="8"/>
        <v>OK</v>
      </c>
      <c r="R738" s="87" t="s">
        <v>4499</v>
      </c>
      <c r="S738" s="87" t="s">
        <v>4534</v>
      </c>
      <c r="T738" s="87" t="s">
        <v>4292</v>
      </c>
      <c r="U738" s="776" t="s">
        <v>4942</v>
      </c>
      <c r="V738" s="777" t="s">
        <v>2298</v>
      </c>
      <c r="W738" s="87"/>
      <c r="X738" s="87" t="s">
        <v>4943</v>
      </c>
      <c r="Y738" s="87"/>
      <c r="Z738" s="87"/>
      <c r="AA738" s="87"/>
      <c r="AB738" s="28"/>
      <c r="AC738" s="28"/>
      <c r="AD738" s="28"/>
      <c r="AE738" s="28"/>
      <c r="AF738" s="28"/>
      <c r="AG738" s="28"/>
      <c r="AH738" s="28"/>
      <c r="AI738" s="28"/>
      <c r="AJ738" s="28"/>
    </row>
    <row r="739" ht="17.25" customHeight="1">
      <c r="A739" s="28"/>
      <c r="B739" s="723" t="s">
        <v>4944</v>
      </c>
      <c r="C739" s="725">
        <v>23.0</v>
      </c>
      <c r="D739" s="725">
        <v>12.0</v>
      </c>
      <c r="E739" s="723" t="s">
        <v>4292</v>
      </c>
      <c r="F739" s="723"/>
      <c r="G739" s="725">
        <v>23.0</v>
      </c>
      <c r="H739" s="725">
        <v>12.0</v>
      </c>
      <c r="I739" s="723" t="s">
        <v>4292</v>
      </c>
      <c r="J739" s="725" t="s">
        <v>29</v>
      </c>
      <c r="K739" s="763" t="s">
        <v>37</v>
      </c>
      <c r="L739" s="723" t="s">
        <v>2515</v>
      </c>
      <c r="M739" s="464" t="s">
        <v>4945</v>
      </c>
      <c r="N739" s="815" t="s">
        <v>2768</v>
      </c>
      <c r="O739" s="815" t="s">
        <v>2397</v>
      </c>
      <c r="P739" s="484">
        <f t="shared" si="5"/>
        <v>45670</v>
      </c>
      <c r="Q739" s="455" t="str">
        <f t="shared" si="8"/>
        <v>OK</v>
      </c>
      <c r="R739" s="87" t="s">
        <v>4512</v>
      </c>
      <c r="S739" s="87" t="s">
        <v>4534</v>
      </c>
      <c r="T739" s="87" t="s">
        <v>4292</v>
      </c>
      <c r="U739" s="776" t="s">
        <v>4946</v>
      </c>
      <c r="V739" s="777" t="s">
        <v>2499</v>
      </c>
      <c r="W739" s="87"/>
      <c r="X739" s="87" t="s">
        <v>4561</v>
      </c>
      <c r="Y739" s="87"/>
      <c r="Z739" s="87"/>
      <c r="AA739" s="87"/>
      <c r="AB739" s="28"/>
      <c r="AC739" s="28"/>
      <c r="AD739" s="28"/>
      <c r="AE739" s="28"/>
      <c r="AF739" s="28"/>
      <c r="AG739" s="28"/>
      <c r="AH739" s="28"/>
      <c r="AI739" s="28"/>
      <c r="AJ739" s="28"/>
    </row>
    <row r="740" ht="17.25" customHeight="1">
      <c r="A740" s="28"/>
      <c r="B740" s="723" t="s">
        <v>4947</v>
      </c>
      <c r="C740" s="725">
        <v>24.0</v>
      </c>
      <c r="D740" s="725">
        <v>12.0</v>
      </c>
      <c r="E740" s="723" t="s">
        <v>4292</v>
      </c>
      <c r="F740" s="723"/>
      <c r="G740" s="725">
        <v>24.0</v>
      </c>
      <c r="H740" s="725">
        <v>12.0</v>
      </c>
      <c r="I740" s="723" t="s">
        <v>4292</v>
      </c>
      <c r="J740" s="725" t="s">
        <v>29</v>
      </c>
      <c r="K740" s="763" t="s">
        <v>32</v>
      </c>
      <c r="L740" s="723" t="s">
        <v>4948</v>
      </c>
      <c r="M740" s="464" t="s">
        <v>4949</v>
      </c>
      <c r="N740" s="815" t="s">
        <v>2768</v>
      </c>
      <c r="O740" s="815" t="s">
        <v>2397</v>
      </c>
      <c r="P740" s="484">
        <f t="shared" si="5"/>
        <v>45671</v>
      </c>
      <c r="Q740" s="455" t="str">
        <f t="shared" si="8"/>
        <v>OK</v>
      </c>
      <c r="R740" s="87" t="s">
        <v>4936</v>
      </c>
      <c r="S740" s="87" t="s">
        <v>4534</v>
      </c>
      <c r="T740" s="87" t="s">
        <v>4292</v>
      </c>
      <c r="U740" s="776" t="s">
        <v>4950</v>
      </c>
      <c r="V740" s="777" t="s">
        <v>2499</v>
      </c>
      <c r="W740" s="87"/>
      <c r="X740" s="87" t="s">
        <v>4951</v>
      </c>
      <c r="Y740" s="87"/>
      <c r="Z740" s="87"/>
      <c r="AA740" s="87"/>
      <c r="AB740" s="28"/>
      <c r="AC740" s="28"/>
      <c r="AD740" s="28"/>
      <c r="AE740" s="28"/>
      <c r="AF740" s="28"/>
      <c r="AG740" s="28"/>
      <c r="AH740" s="28"/>
      <c r="AI740" s="28"/>
      <c r="AJ740" s="28"/>
    </row>
    <row r="741" ht="17.25" customHeight="1">
      <c r="A741" s="28"/>
      <c r="B741" s="723"/>
      <c r="C741" s="725"/>
      <c r="D741" s="725"/>
      <c r="E741" s="723"/>
      <c r="F741" s="723"/>
      <c r="G741" s="725"/>
      <c r="H741" s="725"/>
      <c r="I741" s="723"/>
      <c r="J741" s="725"/>
      <c r="K741" s="763"/>
      <c r="L741" s="723"/>
      <c r="M741" s="464"/>
      <c r="N741" s="206"/>
      <c r="O741" s="206"/>
      <c r="P741" s="484" t="str">
        <f t="shared" si="5"/>
        <v>0/0/0</v>
      </c>
      <c r="Q741" s="455">
        <f t="shared" si="8"/>
        <v>0</v>
      </c>
      <c r="R741" s="87"/>
      <c r="S741" s="87"/>
      <c r="T741" s="87"/>
      <c r="U741" s="776"/>
      <c r="V741" s="777"/>
      <c r="W741" s="87"/>
      <c r="X741" s="87"/>
      <c r="Y741" s="87"/>
      <c r="Z741" s="87"/>
      <c r="AA741" s="87"/>
      <c r="AB741" s="28"/>
      <c r="AC741" s="28"/>
      <c r="AD741" s="28"/>
      <c r="AE741" s="28"/>
      <c r="AF741" s="28"/>
      <c r="AG741" s="28"/>
      <c r="AH741" s="28"/>
      <c r="AI741" s="28"/>
      <c r="AJ741" s="28"/>
    </row>
    <row r="742" ht="17.25" customHeight="1">
      <c r="A742" s="28"/>
      <c r="B742" s="723"/>
      <c r="C742" s="725"/>
      <c r="D742" s="725"/>
      <c r="E742" s="723"/>
      <c r="F742" s="723"/>
      <c r="G742" s="725"/>
      <c r="H742" s="725"/>
      <c r="I742" s="723"/>
      <c r="J742" s="725"/>
      <c r="K742" s="763"/>
      <c r="L742" s="723"/>
      <c r="M742" s="464"/>
      <c r="N742" s="206"/>
      <c r="O742" s="206"/>
      <c r="P742" s="484" t="str">
        <f t="shared" si="5"/>
        <v>0/0/0</v>
      </c>
      <c r="Q742" s="455">
        <f t="shared" si="8"/>
        <v>0</v>
      </c>
      <c r="R742" s="87"/>
      <c r="S742" s="87"/>
      <c r="T742" s="87"/>
      <c r="U742" s="776"/>
      <c r="V742" s="777"/>
      <c r="W742" s="87"/>
      <c r="X742" s="87"/>
      <c r="Y742" s="87"/>
      <c r="Z742" s="87"/>
      <c r="AA742" s="87"/>
      <c r="AB742" s="28"/>
      <c r="AC742" s="28"/>
      <c r="AD742" s="28"/>
      <c r="AE742" s="28"/>
      <c r="AF742" s="28"/>
      <c r="AG742" s="28"/>
      <c r="AH742" s="28"/>
      <c r="AI742" s="28"/>
      <c r="AJ742" s="28"/>
    </row>
    <row r="743" ht="17.25" customHeight="1">
      <c r="A743" s="28"/>
      <c r="B743" s="723"/>
      <c r="C743" s="725"/>
      <c r="D743" s="725"/>
      <c r="E743" s="723"/>
      <c r="F743" s="723"/>
      <c r="G743" s="725"/>
      <c r="H743" s="725"/>
      <c r="I743" s="723"/>
      <c r="J743" s="725"/>
      <c r="K743" s="763"/>
      <c r="L743" s="723"/>
      <c r="M743" s="464"/>
      <c r="N743" s="206"/>
      <c r="O743" s="206"/>
      <c r="P743" s="484" t="str">
        <f t="shared" si="5"/>
        <v>0/0/0</v>
      </c>
      <c r="Q743" s="455">
        <f t="shared" si="8"/>
        <v>0</v>
      </c>
      <c r="R743" s="87"/>
      <c r="S743" s="87"/>
      <c r="T743" s="87"/>
      <c r="U743" s="776"/>
      <c r="V743" s="777"/>
      <c r="W743" s="87"/>
      <c r="X743" s="87"/>
      <c r="Y743" s="87"/>
      <c r="Z743" s="87"/>
      <c r="AA743" s="87"/>
      <c r="AB743" s="28"/>
      <c r="AC743" s="28"/>
      <c r="AD743" s="28"/>
      <c r="AE743" s="28"/>
      <c r="AF743" s="28"/>
      <c r="AG743" s="28"/>
      <c r="AH743" s="28"/>
      <c r="AI743" s="28"/>
      <c r="AJ743" s="28"/>
    </row>
    <row r="744" ht="17.25" customHeight="1">
      <c r="A744" s="28"/>
      <c r="B744" s="723"/>
      <c r="C744" s="725"/>
      <c r="D744" s="725"/>
      <c r="E744" s="723"/>
      <c r="F744" s="723"/>
      <c r="G744" s="725"/>
      <c r="H744" s="725"/>
      <c r="I744" s="723"/>
      <c r="J744" s="725"/>
      <c r="K744" s="763"/>
      <c r="L744" s="723"/>
      <c r="M744" s="464"/>
      <c r="N744" s="206"/>
      <c r="O744" s="206"/>
      <c r="P744" s="484" t="str">
        <f t="shared" si="5"/>
        <v>0/0/0</v>
      </c>
      <c r="Q744" s="455">
        <f t="shared" si="8"/>
        <v>0</v>
      </c>
      <c r="R744" s="87"/>
      <c r="S744" s="87"/>
      <c r="T744" s="87"/>
      <c r="U744" s="776"/>
      <c r="V744" s="777"/>
      <c r="W744" s="87"/>
      <c r="X744" s="87"/>
      <c r="Y744" s="87"/>
      <c r="Z744" s="87"/>
      <c r="AA744" s="87"/>
      <c r="AB744" s="28"/>
      <c r="AC744" s="28"/>
      <c r="AD744" s="28"/>
      <c r="AE744" s="28"/>
      <c r="AF744" s="28"/>
      <c r="AG744" s="28"/>
      <c r="AH744" s="28"/>
      <c r="AI744" s="28"/>
      <c r="AJ744" s="28"/>
    </row>
    <row r="745" ht="17.25" customHeight="1">
      <c r="A745" s="28"/>
      <c r="B745" s="723"/>
      <c r="C745" s="725"/>
      <c r="D745" s="725"/>
      <c r="E745" s="723"/>
      <c r="F745" s="723"/>
      <c r="G745" s="725"/>
      <c r="H745" s="725"/>
      <c r="I745" s="723"/>
      <c r="J745" s="725"/>
      <c r="K745" s="763"/>
      <c r="L745" s="723"/>
      <c r="M745" s="464"/>
      <c r="N745" s="206"/>
      <c r="O745" s="206"/>
      <c r="P745" s="484" t="str">
        <f t="shared" si="5"/>
        <v>0/0/0</v>
      </c>
      <c r="Q745" s="455">
        <f t="shared" si="8"/>
        <v>0</v>
      </c>
      <c r="R745" s="87"/>
      <c r="S745" s="87"/>
      <c r="T745" s="87"/>
      <c r="U745" s="776"/>
      <c r="V745" s="777"/>
      <c r="W745" s="87"/>
      <c r="X745" s="87"/>
      <c r="Y745" s="87"/>
      <c r="Z745" s="87"/>
      <c r="AA745" s="87"/>
      <c r="AB745" s="28"/>
      <c r="AC745" s="28"/>
      <c r="AD745" s="28"/>
      <c r="AE745" s="28"/>
      <c r="AF745" s="28"/>
      <c r="AG745" s="28"/>
      <c r="AH745" s="28"/>
      <c r="AI745" s="28"/>
      <c r="AJ745" s="28"/>
    </row>
    <row r="746" ht="17.25" customHeight="1">
      <c r="A746" s="28"/>
      <c r="B746" s="723"/>
      <c r="C746" s="725"/>
      <c r="D746" s="725"/>
      <c r="E746" s="723"/>
      <c r="F746" s="723"/>
      <c r="G746" s="725"/>
      <c r="H746" s="725"/>
      <c r="I746" s="723"/>
      <c r="J746" s="725"/>
      <c r="K746" s="763"/>
      <c r="L746" s="723"/>
      <c r="M746" s="464"/>
      <c r="N746" s="206"/>
      <c r="O746" s="206"/>
      <c r="P746" s="484" t="str">
        <f t="shared" si="5"/>
        <v>0/0/0</v>
      </c>
      <c r="Q746" s="455">
        <f t="shared" si="8"/>
        <v>0</v>
      </c>
      <c r="R746" s="87"/>
      <c r="S746" s="87"/>
      <c r="T746" s="87"/>
      <c r="U746" s="776"/>
      <c r="V746" s="777"/>
      <c r="W746" s="87"/>
      <c r="X746" s="87"/>
      <c r="Y746" s="87"/>
      <c r="Z746" s="87"/>
      <c r="AA746" s="87"/>
      <c r="AB746" s="28"/>
      <c r="AC746" s="28"/>
      <c r="AD746" s="28"/>
      <c r="AE746" s="28"/>
      <c r="AF746" s="28"/>
      <c r="AG746" s="28"/>
      <c r="AH746" s="28"/>
      <c r="AI746" s="28"/>
      <c r="AJ746" s="28"/>
    </row>
    <row r="747" ht="17.25" customHeight="1">
      <c r="A747" s="28"/>
      <c r="B747" s="723"/>
      <c r="C747" s="725"/>
      <c r="D747" s="725"/>
      <c r="E747" s="723"/>
      <c r="F747" s="723"/>
      <c r="G747" s="725"/>
      <c r="H747" s="725"/>
      <c r="I747" s="723"/>
      <c r="J747" s="725"/>
      <c r="K747" s="763"/>
      <c r="L747" s="723"/>
      <c r="M747" s="464"/>
      <c r="N747" s="206"/>
      <c r="O747" s="825"/>
      <c r="P747" s="484" t="str">
        <f t="shared" si="5"/>
        <v>0/0/0</v>
      </c>
      <c r="Q747" s="455">
        <f t="shared" si="8"/>
        <v>0</v>
      </c>
      <c r="R747" s="87"/>
      <c r="S747" s="87"/>
      <c r="T747" s="87"/>
      <c r="U747" s="776"/>
      <c r="V747" s="777"/>
      <c r="W747" s="87"/>
      <c r="X747" s="87"/>
      <c r="Y747" s="87"/>
      <c r="Z747" s="87"/>
      <c r="AA747" s="87"/>
      <c r="AB747" s="28"/>
      <c r="AC747" s="28"/>
      <c r="AD747" s="28"/>
      <c r="AE747" s="28"/>
      <c r="AF747" s="28"/>
      <c r="AG747" s="28"/>
      <c r="AH747" s="28"/>
      <c r="AI747" s="28"/>
      <c r="AJ747" s="28"/>
    </row>
    <row r="748" ht="17.25" customHeight="1">
      <c r="A748" s="28"/>
      <c r="B748" s="723"/>
      <c r="C748" s="725"/>
      <c r="D748" s="725"/>
      <c r="E748" s="723"/>
      <c r="F748" s="723"/>
      <c r="G748" s="725"/>
      <c r="H748" s="725"/>
      <c r="I748" s="723"/>
      <c r="J748" s="725"/>
      <c r="K748" s="763"/>
      <c r="L748" s="723"/>
      <c r="M748" s="464"/>
      <c r="N748" s="206"/>
      <c r="O748" s="206"/>
      <c r="P748" s="484" t="str">
        <f t="shared" si="5"/>
        <v>0/0/0</v>
      </c>
      <c r="Q748" s="455">
        <f t="shared" si="8"/>
        <v>0</v>
      </c>
      <c r="R748" s="87"/>
      <c r="S748" s="87"/>
      <c r="T748" s="87"/>
      <c r="U748" s="776"/>
      <c r="V748" s="777"/>
      <c r="W748" s="87"/>
      <c r="X748" s="87"/>
      <c r="Y748" s="87"/>
      <c r="Z748" s="87"/>
      <c r="AA748" s="87"/>
      <c r="AB748" s="28"/>
      <c r="AC748" s="28"/>
      <c r="AD748" s="28"/>
      <c r="AE748" s="28"/>
      <c r="AF748" s="28"/>
      <c r="AG748" s="28"/>
      <c r="AH748" s="28"/>
      <c r="AI748" s="28"/>
      <c r="AJ748" s="28"/>
    </row>
    <row r="749" ht="17.25" customHeight="1">
      <c r="A749" s="28"/>
      <c r="B749" s="723"/>
      <c r="C749" s="725"/>
      <c r="D749" s="725"/>
      <c r="E749" s="723"/>
      <c r="F749" s="723"/>
      <c r="G749" s="725"/>
      <c r="H749" s="725"/>
      <c r="I749" s="723"/>
      <c r="J749" s="725"/>
      <c r="K749" s="763"/>
      <c r="L749" s="723"/>
      <c r="M749" s="464"/>
      <c r="N749" s="206"/>
      <c r="O749" s="206"/>
      <c r="P749" s="484" t="str">
        <f t="shared" si="5"/>
        <v>0/0/0</v>
      </c>
      <c r="Q749" s="455">
        <f t="shared" si="8"/>
        <v>0</v>
      </c>
      <c r="R749" s="87"/>
      <c r="S749" s="87"/>
      <c r="T749" s="87"/>
      <c r="U749" s="776"/>
      <c r="V749" s="777"/>
      <c r="W749" s="87"/>
      <c r="X749" s="87"/>
      <c r="Y749" s="87"/>
      <c r="Z749" s="87"/>
      <c r="AA749" s="87"/>
      <c r="AB749" s="28"/>
      <c r="AC749" s="28"/>
      <c r="AD749" s="28"/>
      <c r="AE749" s="28"/>
      <c r="AF749" s="28"/>
      <c r="AG749" s="28"/>
      <c r="AH749" s="28"/>
      <c r="AI749" s="28"/>
      <c r="AJ749" s="28"/>
    </row>
    <row r="750" ht="17.25" customHeight="1">
      <c r="A750" s="28"/>
      <c r="B750" s="723"/>
      <c r="C750" s="725"/>
      <c r="D750" s="725"/>
      <c r="E750" s="723"/>
      <c r="F750" s="723"/>
      <c r="G750" s="725"/>
      <c r="H750" s="725"/>
      <c r="I750" s="723"/>
      <c r="J750" s="725"/>
      <c r="K750" s="763"/>
      <c r="L750" s="723"/>
      <c r="M750" s="464"/>
      <c r="N750" s="206"/>
      <c r="O750" s="206"/>
      <c r="P750" s="484" t="str">
        <f t="shared" si="5"/>
        <v>0/0/0</v>
      </c>
      <c r="Q750" s="455">
        <f t="shared" si="8"/>
        <v>0</v>
      </c>
      <c r="R750" s="87"/>
      <c r="S750" s="87"/>
      <c r="T750" s="87"/>
      <c r="U750" s="776"/>
      <c r="V750" s="777"/>
      <c r="W750" s="87"/>
      <c r="X750" s="87"/>
      <c r="Y750" s="87"/>
      <c r="Z750" s="87"/>
      <c r="AA750" s="87"/>
      <c r="AB750" s="28"/>
      <c r="AC750" s="28"/>
      <c r="AD750" s="28"/>
      <c r="AE750" s="28"/>
      <c r="AF750" s="28"/>
      <c r="AG750" s="28"/>
      <c r="AH750" s="28"/>
      <c r="AI750" s="28"/>
      <c r="AJ750" s="28"/>
    </row>
    <row r="751" ht="17.25" customHeight="1">
      <c r="A751" s="28"/>
      <c r="B751" s="723"/>
      <c r="C751" s="725"/>
      <c r="D751" s="725"/>
      <c r="E751" s="723"/>
      <c r="F751" s="723"/>
      <c r="G751" s="725"/>
      <c r="H751" s="725"/>
      <c r="I751" s="723"/>
      <c r="J751" s="725"/>
      <c r="K751" s="763"/>
      <c r="L751" s="723"/>
      <c r="M751" s="464"/>
      <c r="N751" s="206"/>
      <c r="O751" s="206"/>
      <c r="P751" s="484" t="str">
        <f t="shared" si="5"/>
        <v>0/0/0</v>
      </c>
      <c r="Q751" s="455">
        <f t="shared" si="8"/>
        <v>0</v>
      </c>
      <c r="R751" s="87"/>
      <c r="S751" s="87"/>
      <c r="T751" s="87"/>
      <c r="U751" s="776"/>
      <c r="V751" s="777"/>
      <c r="W751" s="87"/>
      <c r="X751" s="87"/>
      <c r="Y751" s="87"/>
      <c r="Z751" s="87"/>
      <c r="AA751" s="87"/>
      <c r="AB751" s="28"/>
      <c r="AC751" s="28"/>
      <c r="AD751" s="28"/>
      <c r="AE751" s="28"/>
      <c r="AF751" s="28"/>
      <c r="AG751" s="28"/>
      <c r="AH751" s="28"/>
      <c r="AI751" s="28"/>
      <c r="AJ751" s="28"/>
    </row>
    <row r="752" ht="17.25" customHeight="1">
      <c r="A752" s="28"/>
      <c r="B752" s="723"/>
      <c r="C752" s="725"/>
      <c r="D752" s="725"/>
      <c r="E752" s="723"/>
      <c r="F752" s="723"/>
      <c r="G752" s="725"/>
      <c r="H752" s="725"/>
      <c r="I752" s="723"/>
      <c r="J752" s="725"/>
      <c r="K752" s="763"/>
      <c r="L752" s="723"/>
      <c r="M752" s="464"/>
      <c r="N752" s="206"/>
      <c r="O752" s="206"/>
      <c r="P752" s="484" t="str">
        <f t="shared" si="5"/>
        <v>0/0/0</v>
      </c>
      <c r="Q752" s="455">
        <f t="shared" si="8"/>
        <v>0</v>
      </c>
      <c r="R752" s="87"/>
      <c r="S752" s="87"/>
      <c r="T752" s="87"/>
      <c r="U752" s="776"/>
      <c r="V752" s="777"/>
      <c r="W752" s="87"/>
      <c r="X752" s="87"/>
      <c r="Y752" s="87"/>
      <c r="Z752" s="87"/>
      <c r="AA752" s="87"/>
      <c r="AB752" s="28"/>
      <c r="AC752" s="28"/>
      <c r="AD752" s="28"/>
      <c r="AE752" s="28"/>
      <c r="AF752" s="28"/>
      <c r="AG752" s="28"/>
      <c r="AH752" s="28"/>
      <c r="AI752" s="28"/>
      <c r="AJ752" s="28"/>
    </row>
    <row r="753" ht="17.25" customHeight="1">
      <c r="A753" s="28"/>
      <c r="B753" s="723"/>
      <c r="C753" s="725"/>
      <c r="D753" s="725"/>
      <c r="E753" s="723"/>
      <c r="F753" s="723"/>
      <c r="G753" s="725"/>
      <c r="H753" s="725"/>
      <c r="I753" s="723"/>
      <c r="J753" s="725"/>
      <c r="K753" s="763"/>
      <c r="L753" s="723"/>
      <c r="M753" s="464"/>
      <c r="N753" s="206"/>
      <c r="O753" s="206"/>
      <c r="P753" s="484" t="str">
        <f t="shared" si="5"/>
        <v>0/0/0</v>
      </c>
      <c r="Q753" s="455">
        <f t="shared" si="8"/>
        <v>0</v>
      </c>
      <c r="R753" s="87"/>
      <c r="S753" s="87"/>
      <c r="T753" s="87"/>
      <c r="U753" s="776"/>
      <c r="V753" s="777"/>
      <c r="W753" s="87"/>
      <c r="X753" s="87"/>
      <c r="Y753" s="87"/>
      <c r="Z753" s="87"/>
      <c r="AA753" s="87"/>
      <c r="AB753" s="28"/>
      <c r="AC753" s="28"/>
      <c r="AD753" s="28"/>
      <c r="AE753" s="28"/>
      <c r="AF753" s="28"/>
      <c r="AG753" s="28"/>
      <c r="AH753" s="28"/>
      <c r="AI753" s="28"/>
      <c r="AJ753" s="28"/>
    </row>
    <row r="754" ht="17.25" customHeight="1">
      <c r="A754" s="28"/>
      <c r="B754" s="723"/>
      <c r="C754" s="725"/>
      <c r="D754" s="725"/>
      <c r="E754" s="723"/>
      <c r="F754" s="723"/>
      <c r="G754" s="725"/>
      <c r="H754" s="725"/>
      <c r="I754" s="723"/>
      <c r="J754" s="725"/>
      <c r="K754" s="763"/>
      <c r="L754" s="723"/>
      <c r="M754" s="464"/>
      <c r="N754" s="206"/>
      <c r="O754" s="206"/>
      <c r="P754" s="484" t="str">
        <f t="shared" si="5"/>
        <v>0/0/0</v>
      </c>
      <c r="Q754" s="455">
        <f t="shared" si="8"/>
        <v>0</v>
      </c>
      <c r="R754" s="87"/>
      <c r="S754" s="87"/>
      <c r="T754" s="87"/>
      <c r="U754" s="776"/>
      <c r="V754" s="777"/>
      <c r="W754" s="87"/>
      <c r="X754" s="87"/>
      <c r="Y754" s="87"/>
      <c r="Z754" s="87"/>
      <c r="AA754" s="87"/>
      <c r="AB754" s="28"/>
      <c r="AC754" s="28"/>
      <c r="AD754" s="28"/>
      <c r="AE754" s="28"/>
      <c r="AF754" s="28"/>
      <c r="AG754" s="28"/>
      <c r="AH754" s="28"/>
      <c r="AI754" s="28"/>
      <c r="AJ754" s="28"/>
    </row>
    <row r="755" ht="17.25" customHeight="1">
      <c r="A755" s="28"/>
      <c r="B755" s="723"/>
      <c r="C755" s="725"/>
      <c r="D755" s="725"/>
      <c r="E755" s="723"/>
      <c r="F755" s="723"/>
      <c r="G755" s="725"/>
      <c r="H755" s="725"/>
      <c r="I755" s="723"/>
      <c r="J755" s="725"/>
      <c r="K755" s="763"/>
      <c r="L755" s="723"/>
      <c r="M755" s="464"/>
      <c r="N755" s="206"/>
      <c r="O755" s="206"/>
      <c r="P755" s="484" t="str">
        <f t="shared" si="5"/>
        <v>0/0/0</v>
      </c>
      <c r="Q755" s="455">
        <f t="shared" si="8"/>
        <v>0</v>
      </c>
      <c r="R755" s="87"/>
      <c r="S755" s="87"/>
      <c r="T755" s="87"/>
      <c r="U755" s="776"/>
      <c r="V755" s="777"/>
      <c r="W755" s="87"/>
      <c r="X755" s="87"/>
      <c r="Y755" s="87"/>
      <c r="Z755" s="87"/>
      <c r="AA755" s="87"/>
      <c r="AB755" s="28"/>
      <c r="AC755" s="28"/>
      <c r="AD755" s="28"/>
      <c r="AE755" s="28"/>
      <c r="AF755" s="28"/>
      <c r="AG755" s="28"/>
      <c r="AH755" s="28"/>
      <c r="AI755" s="28"/>
      <c r="AJ755" s="28"/>
    </row>
    <row r="756" ht="17.25" customHeight="1">
      <c r="A756" s="28"/>
      <c r="B756" s="723"/>
      <c r="C756" s="725"/>
      <c r="D756" s="725"/>
      <c r="E756" s="723"/>
      <c r="F756" s="723"/>
      <c r="G756" s="725"/>
      <c r="H756" s="725"/>
      <c r="I756" s="723"/>
      <c r="J756" s="725"/>
      <c r="K756" s="763"/>
      <c r="L756" s="723"/>
      <c r="M756" s="464"/>
      <c r="N756" s="206"/>
      <c r="O756" s="206"/>
      <c r="P756" s="484" t="str">
        <f t="shared" si="5"/>
        <v>0/0/0</v>
      </c>
      <c r="Q756" s="455">
        <f t="shared" si="8"/>
        <v>0</v>
      </c>
      <c r="R756" s="87"/>
      <c r="S756" s="87"/>
      <c r="T756" s="87"/>
      <c r="U756" s="776"/>
      <c r="V756" s="777"/>
      <c r="W756" s="87"/>
      <c r="X756" s="87"/>
      <c r="Y756" s="87"/>
      <c r="Z756" s="87"/>
      <c r="AA756" s="87"/>
      <c r="AB756" s="28"/>
      <c r="AC756" s="28"/>
      <c r="AD756" s="28"/>
      <c r="AE756" s="28"/>
      <c r="AF756" s="28"/>
      <c r="AG756" s="28"/>
      <c r="AH756" s="28"/>
      <c r="AI756" s="28"/>
      <c r="AJ756" s="28"/>
    </row>
    <row r="757" ht="17.25" customHeight="1">
      <c r="A757" s="28"/>
      <c r="B757" s="723"/>
      <c r="C757" s="725"/>
      <c r="D757" s="725"/>
      <c r="E757" s="723"/>
      <c r="F757" s="723"/>
      <c r="G757" s="725"/>
      <c r="H757" s="725"/>
      <c r="I757" s="723"/>
      <c r="J757" s="725"/>
      <c r="K757" s="763"/>
      <c r="L757" s="723"/>
      <c r="M757" s="464"/>
      <c r="N757" s="206"/>
      <c r="O757" s="206"/>
      <c r="P757" s="484" t="str">
        <f t="shared" si="5"/>
        <v>0/0/0</v>
      </c>
      <c r="Q757" s="455">
        <f t="shared" si="8"/>
        <v>0</v>
      </c>
      <c r="R757" s="87"/>
      <c r="S757" s="87"/>
      <c r="T757" s="87"/>
      <c r="U757" s="776"/>
      <c r="V757" s="777"/>
      <c r="W757" s="87"/>
      <c r="X757" s="87"/>
      <c r="Y757" s="87"/>
      <c r="Z757" s="87"/>
      <c r="AA757" s="87"/>
      <c r="AB757" s="28"/>
      <c r="AC757" s="28"/>
      <c r="AD757" s="28"/>
      <c r="AE757" s="28"/>
      <c r="AF757" s="28"/>
      <c r="AG757" s="28"/>
      <c r="AH757" s="28"/>
      <c r="AI757" s="28"/>
      <c r="AJ757" s="28"/>
    </row>
    <row r="758" ht="17.25" customHeight="1">
      <c r="A758" s="28"/>
      <c r="B758" s="723"/>
      <c r="C758" s="725"/>
      <c r="D758" s="725"/>
      <c r="E758" s="723"/>
      <c r="F758" s="723"/>
      <c r="G758" s="725"/>
      <c r="H758" s="725"/>
      <c r="I758" s="723"/>
      <c r="J758" s="725"/>
      <c r="K758" s="763"/>
      <c r="L758" s="723"/>
      <c r="M758" s="464"/>
      <c r="N758" s="206"/>
      <c r="O758" s="206"/>
      <c r="P758" s="484" t="str">
        <f t="shared" si="5"/>
        <v>0/0/0</v>
      </c>
      <c r="Q758" s="455">
        <f t="shared" si="8"/>
        <v>0</v>
      </c>
      <c r="R758" s="87"/>
      <c r="S758" s="87"/>
      <c r="T758" s="87"/>
      <c r="U758" s="776"/>
      <c r="V758" s="777"/>
      <c r="W758" s="87"/>
      <c r="X758" s="87"/>
      <c r="Y758" s="87"/>
      <c r="Z758" s="87"/>
      <c r="AA758" s="87"/>
      <c r="AB758" s="28"/>
      <c r="AC758" s="28"/>
      <c r="AD758" s="28"/>
      <c r="AE758" s="28"/>
      <c r="AF758" s="28"/>
      <c r="AG758" s="28"/>
      <c r="AH758" s="28"/>
      <c r="AI758" s="28"/>
      <c r="AJ758" s="28"/>
    </row>
    <row r="759" ht="17.25" customHeight="1">
      <c r="A759" s="28"/>
      <c r="B759" s="723"/>
      <c r="C759" s="725"/>
      <c r="D759" s="725"/>
      <c r="E759" s="723"/>
      <c r="F759" s="723"/>
      <c r="G759" s="725"/>
      <c r="H759" s="725"/>
      <c r="I759" s="723"/>
      <c r="J759" s="725"/>
      <c r="K759" s="763"/>
      <c r="L759" s="723"/>
      <c r="M759" s="464"/>
      <c r="N759" s="206"/>
      <c r="O759" s="206"/>
      <c r="P759" s="484" t="str">
        <f t="shared" si="5"/>
        <v>0/0/0</v>
      </c>
      <c r="Q759" s="455">
        <f t="shared" si="8"/>
        <v>0</v>
      </c>
      <c r="R759" s="87"/>
      <c r="S759" s="87"/>
      <c r="T759" s="87"/>
      <c r="U759" s="776"/>
      <c r="V759" s="777"/>
      <c r="W759" s="87"/>
      <c r="X759" s="87"/>
      <c r="Y759" s="87"/>
      <c r="Z759" s="87"/>
      <c r="AA759" s="87"/>
      <c r="AB759" s="28"/>
      <c r="AC759" s="28"/>
      <c r="AD759" s="28"/>
      <c r="AE759" s="28"/>
      <c r="AF759" s="28"/>
      <c r="AG759" s="28"/>
      <c r="AH759" s="28"/>
      <c r="AI759" s="28"/>
      <c r="AJ759" s="28"/>
    </row>
    <row r="760" ht="17.25" customHeight="1">
      <c r="A760" s="28"/>
      <c r="B760" s="723"/>
      <c r="C760" s="725"/>
      <c r="D760" s="725"/>
      <c r="E760" s="723"/>
      <c r="F760" s="723"/>
      <c r="G760" s="725"/>
      <c r="H760" s="725"/>
      <c r="I760" s="723"/>
      <c r="J760" s="725"/>
      <c r="K760" s="763"/>
      <c r="L760" s="723"/>
      <c r="M760" s="464"/>
      <c r="N760" s="206"/>
      <c r="O760" s="206"/>
      <c r="P760" s="484" t="str">
        <f t="shared" si="5"/>
        <v>0/0/0</v>
      </c>
      <c r="Q760" s="455">
        <f t="shared" si="8"/>
        <v>0</v>
      </c>
      <c r="R760" s="87"/>
      <c r="S760" s="87"/>
      <c r="T760" s="87"/>
      <c r="U760" s="776"/>
      <c r="V760" s="777"/>
      <c r="W760" s="87"/>
      <c r="X760" s="87"/>
      <c r="Y760" s="87"/>
      <c r="Z760" s="87"/>
      <c r="AA760" s="87"/>
      <c r="AB760" s="28"/>
      <c r="AC760" s="28"/>
      <c r="AD760" s="28"/>
      <c r="AE760" s="28"/>
      <c r="AF760" s="28"/>
      <c r="AG760" s="28"/>
      <c r="AH760" s="28"/>
      <c r="AI760" s="28"/>
      <c r="AJ760" s="28"/>
    </row>
    <row r="761" ht="17.25" customHeight="1">
      <c r="A761" s="28"/>
      <c r="B761" s="723"/>
      <c r="C761" s="725"/>
      <c r="D761" s="725"/>
      <c r="E761" s="723"/>
      <c r="F761" s="723"/>
      <c r="G761" s="725"/>
      <c r="H761" s="725"/>
      <c r="I761" s="723"/>
      <c r="J761" s="725"/>
      <c r="K761" s="763"/>
      <c r="L761" s="723"/>
      <c r="M761" s="464"/>
      <c r="N761" s="206"/>
      <c r="O761" s="206"/>
      <c r="P761" s="484" t="str">
        <f t="shared" si="5"/>
        <v>0/0/0</v>
      </c>
      <c r="Q761" s="455">
        <f t="shared" si="8"/>
        <v>0</v>
      </c>
      <c r="R761" s="87"/>
      <c r="S761" s="87"/>
      <c r="T761" s="87"/>
      <c r="U761" s="776"/>
      <c r="V761" s="777"/>
      <c r="W761" s="87"/>
      <c r="X761" s="87"/>
      <c r="Y761" s="87"/>
      <c r="Z761" s="87"/>
      <c r="AA761" s="87"/>
      <c r="AB761" s="28"/>
      <c r="AC761" s="28"/>
      <c r="AD761" s="28"/>
      <c r="AE761" s="28"/>
      <c r="AF761" s="28"/>
      <c r="AG761" s="28"/>
      <c r="AH761" s="28"/>
      <c r="AI761" s="28"/>
      <c r="AJ761" s="28"/>
    </row>
    <row r="762" ht="17.25" customHeight="1">
      <c r="A762" s="28"/>
      <c r="B762" s="723"/>
      <c r="C762" s="725"/>
      <c r="D762" s="725"/>
      <c r="E762" s="723"/>
      <c r="F762" s="723"/>
      <c r="G762" s="725"/>
      <c r="H762" s="725"/>
      <c r="I762" s="723"/>
      <c r="J762" s="725"/>
      <c r="K762" s="763"/>
      <c r="L762" s="723"/>
      <c r="M762" s="464"/>
      <c r="N762" s="206"/>
      <c r="O762" s="206"/>
      <c r="P762" s="484" t="str">
        <f t="shared" si="5"/>
        <v>0/0/0</v>
      </c>
      <c r="Q762" s="455">
        <f t="shared" si="8"/>
        <v>0</v>
      </c>
      <c r="R762" s="87"/>
      <c r="S762" s="87"/>
      <c r="T762" s="87"/>
      <c r="U762" s="776"/>
      <c r="V762" s="777"/>
      <c r="W762" s="87"/>
      <c r="X762" s="87"/>
      <c r="Y762" s="87"/>
      <c r="Z762" s="87"/>
      <c r="AA762" s="87"/>
      <c r="AB762" s="28"/>
      <c r="AC762" s="28"/>
      <c r="AD762" s="28"/>
      <c r="AE762" s="28"/>
      <c r="AF762" s="28"/>
      <c r="AG762" s="28"/>
      <c r="AH762" s="28"/>
      <c r="AI762" s="28"/>
      <c r="AJ762" s="28"/>
    </row>
    <row r="763" ht="17.25" customHeight="1">
      <c r="A763" s="28"/>
      <c r="B763" s="723"/>
      <c r="C763" s="725"/>
      <c r="D763" s="725"/>
      <c r="E763" s="723"/>
      <c r="F763" s="723"/>
      <c r="G763" s="725"/>
      <c r="H763" s="725"/>
      <c r="I763" s="723"/>
      <c r="J763" s="725"/>
      <c r="K763" s="763"/>
      <c r="L763" s="723"/>
      <c r="M763" s="464"/>
      <c r="N763" s="206"/>
      <c r="O763" s="206"/>
      <c r="P763" s="484" t="str">
        <f t="shared" si="5"/>
        <v>0/0/0</v>
      </c>
      <c r="Q763" s="455">
        <f t="shared" si="8"/>
        <v>0</v>
      </c>
      <c r="R763" s="87"/>
      <c r="S763" s="87"/>
      <c r="T763" s="87"/>
      <c r="U763" s="776"/>
      <c r="V763" s="777"/>
      <c r="W763" s="87"/>
      <c r="X763" s="87"/>
      <c r="Y763" s="87"/>
      <c r="Z763" s="87"/>
      <c r="AA763" s="87"/>
      <c r="AB763" s="28"/>
      <c r="AC763" s="28"/>
      <c r="AD763" s="28"/>
      <c r="AE763" s="28"/>
      <c r="AF763" s="28"/>
      <c r="AG763" s="28"/>
      <c r="AH763" s="28"/>
      <c r="AI763" s="28"/>
      <c r="AJ763" s="28"/>
    </row>
    <row r="764" ht="17.25" customHeight="1">
      <c r="A764" s="28"/>
      <c r="B764" s="723"/>
      <c r="C764" s="725"/>
      <c r="D764" s="725"/>
      <c r="E764" s="723"/>
      <c r="F764" s="723"/>
      <c r="G764" s="725"/>
      <c r="H764" s="725"/>
      <c r="I764" s="723"/>
      <c r="J764" s="725"/>
      <c r="K764" s="763"/>
      <c r="L764" s="723"/>
      <c r="M764" s="464"/>
      <c r="N764" s="206"/>
      <c r="O764" s="206"/>
      <c r="P764" s="484" t="str">
        <f t="shared" si="5"/>
        <v>0/0/0</v>
      </c>
      <c r="Q764" s="455">
        <f t="shared" si="8"/>
        <v>0</v>
      </c>
      <c r="R764" s="87"/>
      <c r="S764" s="87"/>
      <c r="T764" s="87"/>
      <c r="U764" s="776"/>
      <c r="V764" s="777"/>
      <c r="W764" s="87"/>
      <c r="X764" s="87"/>
      <c r="Y764" s="87"/>
      <c r="Z764" s="87"/>
      <c r="AA764" s="87"/>
      <c r="AB764" s="28"/>
      <c r="AC764" s="28"/>
      <c r="AD764" s="28"/>
      <c r="AE764" s="28"/>
      <c r="AF764" s="28"/>
      <c r="AG764" s="28"/>
      <c r="AH764" s="28"/>
      <c r="AI764" s="28"/>
      <c r="AJ764" s="28"/>
    </row>
    <row r="765" ht="17.25" customHeight="1">
      <c r="A765" s="28"/>
      <c r="B765" s="723"/>
      <c r="C765" s="725"/>
      <c r="D765" s="725"/>
      <c r="E765" s="723"/>
      <c r="F765" s="723"/>
      <c r="G765" s="725"/>
      <c r="H765" s="725"/>
      <c r="I765" s="723"/>
      <c r="J765" s="725"/>
      <c r="K765" s="763"/>
      <c r="L765" s="723"/>
      <c r="M765" s="464"/>
      <c r="N765" s="206"/>
      <c r="O765" s="206"/>
      <c r="P765" s="484" t="str">
        <f t="shared" si="5"/>
        <v>0/0/0</v>
      </c>
      <c r="Q765" s="455">
        <f t="shared" si="8"/>
        <v>0</v>
      </c>
      <c r="R765" s="87"/>
      <c r="S765" s="87"/>
      <c r="T765" s="87"/>
      <c r="U765" s="776"/>
      <c r="V765" s="777"/>
      <c r="W765" s="87"/>
      <c r="X765" s="87"/>
      <c r="Y765" s="87"/>
      <c r="Z765" s="87"/>
      <c r="AA765" s="87"/>
      <c r="AB765" s="28"/>
      <c r="AC765" s="28"/>
      <c r="AD765" s="28"/>
      <c r="AE765" s="28"/>
      <c r="AF765" s="28"/>
      <c r="AG765" s="28"/>
      <c r="AH765" s="28"/>
      <c r="AI765" s="28"/>
      <c r="AJ765" s="28"/>
    </row>
    <row r="766" ht="17.25" customHeight="1">
      <c r="A766" s="28"/>
      <c r="B766" s="723"/>
      <c r="C766" s="725"/>
      <c r="D766" s="725"/>
      <c r="E766" s="723"/>
      <c r="F766" s="723"/>
      <c r="G766" s="725"/>
      <c r="H766" s="725"/>
      <c r="I766" s="723"/>
      <c r="J766" s="725"/>
      <c r="K766" s="763"/>
      <c r="L766" s="723"/>
      <c r="M766" s="464"/>
      <c r="N766" s="206"/>
      <c r="O766" s="206"/>
      <c r="P766" s="484" t="str">
        <f t="shared" si="5"/>
        <v>0/0/0</v>
      </c>
      <c r="Q766" s="455">
        <f t="shared" si="8"/>
        <v>0</v>
      </c>
      <c r="R766" s="87"/>
      <c r="S766" s="87"/>
      <c r="T766" s="87"/>
      <c r="U766" s="776"/>
      <c r="V766" s="777"/>
      <c r="W766" s="87"/>
      <c r="X766" s="87"/>
      <c r="Y766" s="87"/>
      <c r="Z766" s="87"/>
      <c r="AA766" s="87"/>
      <c r="AB766" s="28"/>
      <c r="AC766" s="28"/>
      <c r="AD766" s="28"/>
      <c r="AE766" s="28"/>
      <c r="AF766" s="28"/>
      <c r="AG766" s="28"/>
      <c r="AH766" s="28"/>
      <c r="AI766" s="28"/>
      <c r="AJ766" s="28"/>
    </row>
    <row r="767" ht="17.25" customHeight="1">
      <c r="A767" s="28"/>
      <c r="B767" s="723"/>
      <c r="C767" s="725"/>
      <c r="D767" s="725"/>
      <c r="E767" s="723"/>
      <c r="F767" s="723"/>
      <c r="G767" s="725"/>
      <c r="H767" s="725"/>
      <c r="I767" s="723"/>
      <c r="J767" s="725"/>
      <c r="K767" s="763"/>
      <c r="L767" s="723"/>
      <c r="M767" s="464"/>
      <c r="N767" s="206"/>
      <c r="O767" s="206"/>
      <c r="P767" s="484" t="str">
        <f t="shared" si="5"/>
        <v>0/0/0</v>
      </c>
      <c r="Q767" s="455">
        <f t="shared" si="8"/>
        <v>0</v>
      </c>
      <c r="R767" s="87"/>
      <c r="S767" s="87"/>
      <c r="T767" s="87"/>
      <c r="U767" s="776"/>
      <c r="V767" s="777"/>
      <c r="W767" s="87"/>
      <c r="X767" s="87"/>
      <c r="Y767" s="87"/>
      <c r="Z767" s="87"/>
      <c r="AA767" s="87"/>
      <c r="AB767" s="28"/>
      <c r="AC767" s="28"/>
      <c r="AD767" s="28"/>
      <c r="AE767" s="28"/>
      <c r="AF767" s="28"/>
      <c r="AG767" s="28"/>
      <c r="AH767" s="28"/>
      <c r="AI767" s="28"/>
      <c r="AJ767" s="28"/>
    </row>
    <row r="768" ht="17.25" customHeight="1">
      <c r="A768" s="28"/>
      <c r="B768" s="723"/>
      <c r="C768" s="725"/>
      <c r="D768" s="725"/>
      <c r="E768" s="723"/>
      <c r="F768" s="723"/>
      <c r="G768" s="725"/>
      <c r="H768" s="725"/>
      <c r="I768" s="723"/>
      <c r="J768" s="725"/>
      <c r="K768" s="763"/>
      <c r="L768" s="723"/>
      <c r="M768" s="464"/>
      <c r="N768" s="206"/>
      <c r="O768" s="206"/>
      <c r="P768" s="484" t="str">
        <f t="shared" si="5"/>
        <v>0/0/0</v>
      </c>
      <c r="Q768" s="455">
        <f t="shared" si="8"/>
        <v>0</v>
      </c>
      <c r="R768" s="87"/>
      <c r="S768" s="87"/>
      <c r="T768" s="87"/>
      <c r="U768" s="776"/>
      <c r="V768" s="777"/>
      <c r="W768" s="87"/>
      <c r="X768" s="87"/>
      <c r="Y768" s="87"/>
      <c r="Z768" s="87"/>
      <c r="AA768" s="87"/>
      <c r="AB768" s="28"/>
      <c r="AC768" s="28"/>
      <c r="AD768" s="28"/>
      <c r="AE768" s="28"/>
      <c r="AF768" s="28"/>
      <c r="AG768" s="28"/>
      <c r="AH768" s="28"/>
      <c r="AI768" s="28"/>
      <c r="AJ768" s="28"/>
    </row>
    <row r="769" ht="17.25" customHeight="1">
      <c r="A769" s="28"/>
      <c r="B769" s="723"/>
      <c r="C769" s="725"/>
      <c r="D769" s="725"/>
      <c r="E769" s="723"/>
      <c r="F769" s="723"/>
      <c r="G769" s="725"/>
      <c r="H769" s="725"/>
      <c r="I769" s="723"/>
      <c r="J769" s="725"/>
      <c r="K769" s="763"/>
      <c r="L769" s="723"/>
      <c r="M769" s="464"/>
      <c r="N769" s="206"/>
      <c r="O769" s="206"/>
      <c r="P769" s="484" t="str">
        <f t="shared" si="5"/>
        <v>0/0/0</v>
      </c>
      <c r="Q769" s="455">
        <f t="shared" si="8"/>
        <v>0</v>
      </c>
      <c r="R769" s="87"/>
      <c r="S769" s="87"/>
      <c r="T769" s="87"/>
      <c r="U769" s="776"/>
      <c r="V769" s="777"/>
      <c r="W769" s="87"/>
      <c r="X769" s="87"/>
      <c r="Y769" s="87"/>
      <c r="Z769" s="87"/>
      <c r="AA769" s="87"/>
      <c r="AB769" s="28"/>
      <c r="AC769" s="28"/>
      <c r="AD769" s="28"/>
      <c r="AE769" s="28"/>
      <c r="AF769" s="28"/>
      <c r="AG769" s="28"/>
      <c r="AH769" s="28"/>
      <c r="AI769" s="28"/>
      <c r="AJ769" s="28"/>
    </row>
    <row r="770" ht="17.25" customHeight="1">
      <c r="A770" s="28"/>
      <c r="B770" s="723"/>
      <c r="C770" s="725"/>
      <c r="D770" s="725"/>
      <c r="E770" s="723"/>
      <c r="F770" s="723"/>
      <c r="G770" s="725"/>
      <c r="H770" s="725"/>
      <c r="I770" s="723"/>
      <c r="J770" s="725"/>
      <c r="K770" s="763"/>
      <c r="L770" s="723"/>
      <c r="M770" s="464"/>
      <c r="N770" s="206"/>
      <c r="O770" s="206"/>
      <c r="P770" s="484" t="str">
        <f t="shared" si="5"/>
        <v>0/0/0</v>
      </c>
      <c r="Q770" s="455">
        <f t="shared" si="8"/>
        <v>0</v>
      </c>
      <c r="R770" s="87"/>
      <c r="S770" s="87"/>
      <c r="T770" s="87"/>
      <c r="U770" s="776"/>
      <c r="V770" s="777"/>
      <c r="W770" s="87"/>
      <c r="X770" s="87"/>
      <c r="Y770" s="87"/>
      <c r="Z770" s="87"/>
      <c r="AA770" s="87"/>
      <c r="AB770" s="28"/>
      <c r="AC770" s="28"/>
      <c r="AD770" s="28"/>
      <c r="AE770" s="28"/>
      <c r="AF770" s="28"/>
      <c r="AG770" s="28"/>
      <c r="AH770" s="28"/>
      <c r="AI770" s="28"/>
      <c r="AJ770" s="28"/>
    </row>
    <row r="771" ht="17.25" customHeight="1">
      <c r="A771" s="28"/>
      <c r="B771" s="723"/>
      <c r="C771" s="725"/>
      <c r="D771" s="725"/>
      <c r="E771" s="723"/>
      <c r="F771" s="723"/>
      <c r="G771" s="725"/>
      <c r="H771" s="725"/>
      <c r="I771" s="723"/>
      <c r="J771" s="725"/>
      <c r="K771" s="763"/>
      <c r="L771" s="723"/>
      <c r="M771" s="464"/>
      <c r="N771" s="206"/>
      <c r="O771" s="206"/>
      <c r="P771" s="484" t="str">
        <f t="shared" si="5"/>
        <v>0/0/0</v>
      </c>
      <c r="Q771" s="455">
        <f t="shared" si="8"/>
        <v>0</v>
      </c>
      <c r="R771" s="87"/>
      <c r="S771" s="87"/>
      <c r="T771" s="87"/>
      <c r="U771" s="776"/>
      <c r="V771" s="777"/>
      <c r="W771" s="87"/>
      <c r="X771" s="87"/>
      <c r="Y771" s="87"/>
      <c r="Z771" s="87"/>
      <c r="AA771" s="87"/>
      <c r="AB771" s="28"/>
      <c r="AC771" s="28"/>
      <c r="AD771" s="28"/>
      <c r="AE771" s="28"/>
      <c r="AF771" s="28"/>
      <c r="AG771" s="28"/>
      <c r="AH771" s="28"/>
      <c r="AI771" s="28"/>
      <c r="AJ771" s="28"/>
    </row>
    <row r="772" ht="17.25" customHeight="1">
      <c r="A772" s="28"/>
      <c r="B772" s="723"/>
      <c r="C772" s="725"/>
      <c r="D772" s="725"/>
      <c r="E772" s="723"/>
      <c r="F772" s="723"/>
      <c r="G772" s="725"/>
      <c r="H772" s="725"/>
      <c r="I772" s="723"/>
      <c r="J772" s="725"/>
      <c r="K772" s="763"/>
      <c r="L772" s="723"/>
      <c r="M772" s="464"/>
      <c r="N772" s="206"/>
      <c r="O772" s="206"/>
      <c r="P772" s="484" t="str">
        <f t="shared" si="5"/>
        <v>0/0/0</v>
      </c>
      <c r="Q772" s="455">
        <f t="shared" si="8"/>
        <v>0</v>
      </c>
      <c r="R772" s="87"/>
      <c r="S772" s="87"/>
      <c r="T772" s="87"/>
      <c r="U772" s="776"/>
      <c r="V772" s="777"/>
      <c r="W772" s="87"/>
      <c r="X772" s="87"/>
      <c r="Y772" s="87"/>
      <c r="Z772" s="87"/>
      <c r="AA772" s="87"/>
      <c r="AB772" s="28"/>
      <c r="AC772" s="28"/>
      <c r="AD772" s="28"/>
      <c r="AE772" s="28"/>
      <c r="AF772" s="28"/>
      <c r="AG772" s="28"/>
      <c r="AH772" s="28"/>
      <c r="AI772" s="28"/>
      <c r="AJ772" s="28"/>
    </row>
    <row r="773" ht="17.25" customHeight="1">
      <c r="A773" s="28"/>
      <c r="B773" s="723"/>
      <c r="C773" s="725"/>
      <c r="D773" s="725"/>
      <c r="E773" s="723"/>
      <c r="F773" s="723"/>
      <c r="G773" s="725"/>
      <c r="H773" s="725"/>
      <c r="I773" s="723"/>
      <c r="J773" s="725"/>
      <c r="K773" s="763"/>
      <c r="L773" s="723"/>
      <c r="M773" s="464"/>
      <c r="N773" s="206"/>
      <c r="O773" s="206"/>
      <c r="P773" s="484" t="str">
        <f t="shared" si="5"/>
        <v>0/0/0</v>
      </c>
      <c r="Q773" s="455">
        <f t="shared" si="8"/>
        <v>0</v>
      </c>
      <c r="R773" s="87"/>
      <c r="S773" s="87"/>
      <c r="T773" s="87"/>
      <c r="U773" s="776"/>
      <c r="V773" s="777"/>
      <c r="W773" s="87"/>
      <c r="X773" s="87"/>
      <c r="Y773" s="87"/>
      <c r="Z773" s="87"/>
      <c r="AA773" s="87"/>
      <c r="AB773" s="28"/>
      <c r="AC773" s="28"/>
      <c r="AD773" s="28"/>
      <c r="AE773" s="28"/>
      <c r="AF773" s="28"/>
      <c r="AG773" s="28"/>
      <c r="AH773" s="28"/>
      <c r="AI773" s="28"/>
      <c r="AJ773" s="28"/>
    </row>
    <row r="774" ht="17.25" customHeight="1">
      <c r="A774" s="28"/>
      <c r="B774" s="723"/>
      <c r="C774" s="725"/>
      <c r="D774" s="725"/>
      <c r="E774" s="723"/>
      <c r="F774" s="723"/>
      <c r="G774" s="725"/>
      <c r="H774" s="725"/>
      <c r="I774" s="723"/>
      <c r="J774" s="725"/>
      <c r="K774" s="763"/>
      <c r="L774" s="723"/>
      <c r="M774" s="464"/>
      <c r="N774" s="206"/>
      <c r="O774" s="206"/>
      <c r="P774" s="484" t="str">
        <f t="shared" si="5"/>
        <v>0/0/0</v>
      </c>
      <c r="Q774" s="455">
        <f t="shared" si="8"/>
        <v>0</v>
      </c>
      <c r="R774" s="87"/>
      <c r="S774" s="87"/>
      <c r="T774" s="87"/>
      <c r="U774" s="776"/>
      <c r="V774" s="777"/>
      <c r="W774" s="87"/>
      <c r="X774" s="87"/>
      <c r="Y774" s="87"/>
      <c r="Z774" s="87"/>
      <c r="AA774" s="87"/>
      <c r="AB774" s="28"/>
      <c r="AC774" s="28"/>
      <c r="AD774" s="28"/>
      <c r="AE774" s="28"/>
      <c r="AF774" s="28"/>
      <c r="AG774" s="28"/>
      <c r="AH774" s="28"/>
      <c r="AI774" s="28"/>
      <c r="AJ774" s="28"/>
    </row>
    <row r="775" ht="17.25" customHeight="1">
      <c r="A775" s="28"/>
      <c r="B775" s="723"/>
      <c r="C775" s="725"/>
      <c r="D775" s="725"/>
      <c r="E775" s="723"/>
      <c r="F775" s="723"/>
      <c r="G775" s="725"/>
      <c r="H775" s="725"/>
      <c r="I775" s="723"/>
      <c r="J775" s="725"/>
      <c r="K775" s="763"/>
      <c r="L775" s="723"/>
      <c r="M775" s="464"/>
      <c r="N775" s="206"/>
      <c r="O775" s="206"/>
      <c r="P775" s="484" t="str">
        <f t="shared" si="5"/>
        <v>0/0/0</v>
      </c>
      <c r="Q775" s="455">
        <f t="shared" si="8"/>
        <v>0</v>
      </c>
      <c r="R775" s="87"/>
      <c r="S775" s="87"/>
      <c r="T775" s="87"/>
      <c r="U775" s="776"/>
      <c r="V775" s="777"/>
      <c r="W775" s="87"/>
      <c r="X775" s="87"/>
      <c r="Y775" s="87"/>
      <c r="Z775" s="87"/>
      <c r="AA775" s="87"/>
      <c r="AB775" s="28"/>
      <c r="AC775" s="28"/>
      <c r="AD775" s="28"/>
      <c r="AE775" s="28"/>
      <c r="AF775" s="28"/>
      <c r="AG775" s="28"/>
      <c r="AH775" s="28"/>
      <c r="AI775" s="28"/>
      <c r="AJ775" s="28"/>
    </row>
    <row r="776" ht="17.25" customHeight="1">
      <c r="A776" s="28"/>
      <c r="B776" s="723"/>
      <c r="C776" s="725"/>
      <c r="D776" s="725"/>
      <c r="E776" s="723"/>
      <c r="F776" s="723"/>
      <c r="G776" s="725"/>
      <c r="H776" s="725"/>
      <c r="I776" s="723"/>
      <c r="J776" s="725"/>
      <c r="K776" s="763"/>
      <c r="L776" s="723"/>
      <c r="M776" s="464"/>
      <c r="N776" s="206"/>
      <c r="O776" s="206"/>
      <c r="P776" s="484" t="str">
        <f t="shared" si="5"/>
        <v>0/0/0</v>
      </c>
      <c r="Q776" s="455">
        <f t="shared" si="8"/>
        <v>0</v>
      </c>
      <c r="R776" s="87"/>
      <c r="S776" s="87"/>
      <c r="T776" s="87"/>
      <c r="U776" s="776"/>
      <c r="V776" s="777"/>
      <c r="W776" s="87"/>
      <c r="X776" s="87"/>
      <c r="Y776" s="87"/>
      <c r="Z776" s="87"/>
      <c r="AA776" s="87"/>
      <c r="AB776" s="28"/>
      <c r="AC776" s="28"/>
      <c r="AD776" s="28"/>
      <c r="AE776" s="28"/>
      <c r="AF776" s="28"/>
      <c r="AG776" s="28"/>
      <c r="AH776" s="28"/>
      <c r="AI776" s="28"/>
      <c r="AJ776" s="28"/>
    </row>
    <row r="777" ht="17.25" customHeight="1">
      <c r="A777" s="28"/>
      <c r="B777" s="723"/>
      <c r="C777" s="725"/>
      <c r="D777" s="725"/>
      <c r="E777" s="723"/>
      <c r="F777" s="723"/>
      <c r="G777" s="725"/>
      <c r="H777" s="725"/>
      <c r="I777" s="723"/>
      <c r="J777" s="725"/>
      <c r="K777" s="763"/>
      <c r="L777" s="723"/>
      <c r="M777" s="464"/>
      <c r="N777" s="206"/>
      <c r="O777" s="206"/>
      <c r="P777" s="484" t="str">
        <f t="shared" si="5"/>
        <v>0/0/0</v>
      </c>
      <c r="Q777" s="455">
        <f t="shared" si="8"/>
        <v>0</v>
      </c>
      <c r="R777" s="87"/>
      <c r="S777" s="87"/>
      <c r="T777" s="87"/>
      <c r="U777" s="776"/>
      <c r="V777" s="777"/>
      <c r="W777" s="87"/>
      <c r="X777" s="87"/>
      <c r="Y777" s="87"/>
      <c r="Z777" s="87"/>
      <c r="AA777" s="87"/>
      <c r="AB777" s="28"/>
      <c r="AC777" s="28"/>
      <c r="AD777" s="28"/>
      <c r="AE777" s="28"/>
      <c r="AF777" s="28"/>
      <c r="AG777" s="28"/>
      <c r="AH777" s="28"/>
      <c r="AI777" s="28"/>
      <c r="AJ777" s="28"/>
    </row>
    <row r="778" ht="17.25" customHeight="1">
      <c r="A778" s="28"/>
      <c r="B778" s="723"/>
      <c r="C778" s="725"/>
      <c r="D778" s="725"/>
      <c r="E778" s="723"/>
      <c r="F778" s="723"/>
      <c r="G778" s="725"/>
      <c r="H778" s="725"/>
      <c r="I778" s="723"/>
      <c r="J778" s="725"/>
      <c r="K778" s="763"/>
      <c r="L778" s="723"/>
      <c r="M778" s="464"/>
      <c r="N778" s="206"/>
      <c r="O778" s="206"/>
      <c r="P778" s="484" t="str">
        <f t="shared" si="5"/>
        <v>0/0/0</v>
      </c>
      <c r="Q778" s="455">
        <f t="shared" si="8"/>
        <v>0</v>
      </c>
      <c r="R778" s="87"/>
      <c r="S778" s="87"/>
      <c r="T778" s="87"/>
      <c r="U778" s="776"/>
      <c r="V778" s="777"/>
      <c r="W778" s="87"/>
      <c r="X778" s="87"/>
      <c r="Y778" s="87"/>
      <c r="Z778" s="87"/>
      <c r="AA778" s="87"/>
      <c r="AB778" s="28"/>
      <c r="AC778" s="28"/>
      <c r="AD778" s="28"/>
      <c r="AE778" s="28"/>
      <c r="AF778" s="28"/>
      <c r="AG778" s="28"/>
      <c r="AH778" s="28"/>
      <c r="AI778" s="28"/>
      <c r="AJ778" s="28"/>
    </row>
    <row r="779" ht="17.25" customHeight="1">
      <c r="A779" s="28"/>
      <c r="B779" s="723"/>
      <c r="C779" s="725"/>
      <c r="D779" s="725"/>
      <c r="E779" s="723"/>
      <c r="F779" s="723"/>
      <c r="G779" s="725"/>
      <c r="H779" s="725"/>
      <c r="I779" s="723"/>
      <c r="J779" s="725"/>
      <c r="K779" s="763"/>
      <c r="L779" s="723"/>
      <c r="M779" s="464"/>
      <c r="N779" s="206"/>
      <c r="O779" s="206"/>
      <c r="P779" s="484" t="str">
        <f t="shared" si="5"/>
        <v>0/0/0</v>
      </c>
      <c r="Q779" s="455">
        <f t="shared" si="8"/>
        <v>0</v>
      </c>
      <c r="R779" s="87"/>
      <c r="S779" s="87"/>
      <c r="T779" s="87"/>
      <c r="U779" s="776"/>
      <c r="V779" s="777"/>
      <c r="W779" s="87"/>
      <c r="X779" s="87"/>
      <c r="Y779" s="87"/>
      <c r="Z779" s="87"/>
      <c r="AA779" s="87"/>
      <c r="AB779" s="28"/>
      <c r="AC779" s="28"/>
      <c r="AD779" s="28"/>
      <c r="AE779" s="28"/>
      <c r="AF779" s="28"/>
      <c r="AG779" s="28"/>
      <c r="AH779" s="28"/>
      <c r="AI779" s="28"/>
      <c r="AJ779" s="28"/>
    </row>
    <row r="780" ht="17.25" customHeight="1">
      <c r="A780" s="28"/>
      <c r="B780" s="723"/>
      <c r="C780" s="725"/>
      <c r="D780" s="725"/>
      <c r="E780" s="723"/>
      <c r="F780" s="723"/>
      <c r="G780" s="725"/>
      <c r="H780" s="725"/>
      <c r="I780" s="723"/>
      <c r="J780" s="725"/>
      <c r="K780" s="763"/>
      <c r="L780" s="723"/>
      <c r="M780" s="464"/>
      <c r="N780" s="206"/>
      <c r="O780" s="206"/>
      <c r="P780" s="484" t="str">
        <f t="shared" si="5"/>
        <v>0/0/0</v>
      </c>
      <c r="Q780" s="455">
        <f t="shared" si="8"/>
        <v>0</v>
      </c>
      <c r="R780" s="87"/>
      <c r="S780" s="87"/>
      <c r="T780" s="87"/>
      <c r="U780" s="776"/>
      <c r="V780" s="777"/>
      <c r="W780" s="87"/>
      <c r="X780" s="87"/>
      <c r="Y780" s="87"/>
      <c r="Z780" s="87"/>
      <c r="AA780" s="87"/>
      <c r="AB780" s="28"/>
      <c r="AC780" s="28"/>
      <c r="AD780" s="28"/>
      <c r="AE780" s="28"/>
      <c r="AF780" s="28"/>
      <c r="AG780" s="28"/>
      <c r="AH780" s="28"/>
      <c r="AI780" s="28"/>
      <c r="AJ780" s="28"/>
    </row>
    <row r="781" ht="17.25" customHeight="1">
      <c r="A781" s="28"/>
      <c r="B781" s="723"/>
      <c r="C781" s="725"/>
      <c r="D781" s="725"/>
      <c r="E781" s="723"/>
      <c r="F781" s="723"/>
      <c r="G781" s="725"/>
      <c r="H781" s="725"/>
      <c r="I781" s="723"/>
      <c r="J781" s="725"/>
      <c r="K781" s="763"/>
      <c r="L781" s="723"/>
      <c r="M781" s="464"/>
      <c r="N781" s="206"/>
      <c r="O781" s="206"/>
      <c r="P781" s="484" t="str">
        <f t="shared" si="5"/>
        <v>0/0/0</v>
      </c>
      <c r="Q781" s="455">
        <f t="shared" si="8"/>
        <v>0</v>
      </c>
      <c r="R781" s="87"/>
      <c r="S781" s="87"/>
      <c r="T781" s="87"/>
      <c r="U781" s="776"/>
      <c r="V781" s="777"/>
      <c r="W781" s="87"/>
      <c r="X781" s="87"/>
      <c r="Y781" s="87"/>
      <c r="Z781" s="87"/>
      <c r="AA781" s="87"/>
      <c r="AB781" s="28"/>
      <c r="AC781" s="28"/>
      <c r="AD781" s="28"/>
      <c r="AE781" s="28"/>
      <c r="AF781" s="28"/>
      <c r="AG781" s="28"/>
      <c r="AH781" s="28"/>
      <c r="AI781" s="28"/>
      <c r="AJ781" s="28"/>
    </row>
    <row r="782" ht="17.25" customHeight="1">
      <c r="A782" s="28"/>
      <c r="B782" s="723"/>
      <c r="C782" s="725"/>
      <c r="D782" s="725"/>
      <c r="E782" s="723"/>
      <c r="F782" s="723"/>
      <c r="G782" s="725"/>
      <c r="H782" s="725"/>
      <c r="I782" s="723"/>
      <c r="J782" s="725"/>
      <c r="K782" s="763"/>
      <c r="L782" s="723"/>
      <c r="M782" s="464"/>
      <c r="N782" s="206"/>
      <c r="O782" s="206"/>
      <c r="P782" s="484" t="str">
        <f t="shared" si="5"/>
        <v>0/0/0</v>
      </c>
      <c r="Q782" s="455">
        <f t="shared" si="8"/>
        <v>0</v>
      </c>
      <c r="R782" s="87"/>
      <c r="S782" s="87"/>
      <c r="T782" s="87"/>
      <c r="U782" s="776"/>
      <c r="V782" s="777"/>
      <c r="W782" s="87"/>
      <c r="X782" s="87"/>
      <c r="Y782" s="87"/>
      <c r="Z782" s="87"/>
      <c r="AA782" s="87"/>
      <c r="AB782" s="28"/>
      <c r="AC782" s="28"/>
      <c r="AD782" s="28"/>
      <c r="AE782" s="28"/>
      <c r="AF782" s="28"/>
      <c r="AG782" s="28"/>
      <c r="AH782" s="28"/>
      <c r="AI782" s="28"/>
      <c r="AJ782" s="28"/>
    </row>
    <row r="783" ht="17.25" customHeight="1">
      <c r="A783" s="28"/>
      <c r="B783" s="723"/>
      <c r="C783" s="725"/>
      <c r="D783" s="725"/>
      <c r="E783" s="723"/>
      <c r="F783" s="723"/>
      <c r="G783" s="725"/>
      <c r="H783" s="725"/>
      <c r="I783" s="723"/>
      <c r="J783" s="725"/>
      <c r="K783" s="763"/>
      <c r="L783" s="723"/>
      <c r="M783" s="464"/>
      <c r="N783" s="206"/>
      <c r="O783" s="206"/>
      <c r="P783" s="484" t="str">
        <f t="shared" si="5"/>
        <v>0/0/0</v>
      </c>
      <c r="Q783" s="455">
        <f t="shared" si="8"/>
        <v>0</v>
      </c>
      <c r="R783" s="87"/>
      <c r="S783" s="87"/>
      <c r="T783" s="87"/>
      <c r="U783" s="776"/>
      <c r="V783" s="777"/>
      <c r="W783" s="87"/>
      <c r="X783" s="87"/>
      <c r="Y783" s="87"/>
      <c r="Z783" s="87"/>
      <c r="AA783" s="87"/>
      <c r="AB783" s="28"/>
      <c r="AC783" s="28"/>
      <c r="AD783" s="28"/>
      <c r="AE783" s="28"/>
      <c r="AF783" s="28"/>
      <c r="AG783" s="28"/>
      <c r="AH783" s="28"/>
      <c r="AI783" s="28"/>
      <c r="AJ783" s="28"/>
    </row>
    <row r="784" ht="17.25" customHeight="1">
      <c r="A784" s="28"/>
      <c r="B784" s="723"/>
      <c r="C784" s="725"/>
      <c r="D784" s="725"/>
      <c r="E784" s="723"/>
      <c r="F784" s="723"/>
      <c r="G784" s="725"/>
      <c r="H784" s="725"/>
      <c r="I784" s="723"/>
      <c r="J784" s="725"/>
      <c r="K784" s="763"/>
      <c r="L784" s="723"/>
      <c r="M784" s="464"/>
      <c r="N784" s="206"/>
      <c r="O784" s="206"/>
      <c r="P784" s="484" t="str">
        <f t="shared" si="5"/>
        <v>0/0/0</v>
      </c>
      <c r="Q784" s="455">
        <f t="shared" si="8"/>
        <v>0</v>
      </c>
      <c r="R784" s="87"/>
      <c r="S784" s="87"/>
      <c r="T784" s="87"/>
      <c r="U784" s="776"/>
      <c r="V784" s="777"/>
      <c r="W784" s="87"/>
      <c r="X784" s="87"/>
      <c r="Y784" s="87"/>
      <c r="Z784" s="87"/>
      <c r="AA784" s="87"/>
      <c r="AB784" s="28"/>
      <c r="AC784" s="28"/>
      <c r="AD784" s="28"/>
      <c r="AE784" s="28"/>
      <c r="AF784" s="28"/>
      <c r="AG784" s="28"/>
      <c r="AH784" s="28"/>
      <c r="AI784" s="28"/>
      <c r="AJ784" s="28"/>
    </row>
    <row r="785" ht="17.25" customHeight="1">
      <c r="A785" s="28"/>
      <c r="B785" s="723"/>
      <c r="C785" s="725"/>
      <c r="D785" s="725"/>
      <c r="E785" s="723"/>
      <c r="F785" s="723"/>
      <c r="G785" s="725"/>
      <c r="H785" s="725"/>
      <c r="I785" s="723"/>
      <c r="J785" s="725"/>
      <c r="K785" s="763"/>
      <c r="L785" s="723"/>
      <c r="M785" s="464"/>
      <c r="N785" s="206"/>
      <c r="O785" s="206"/>
      <c r="P785" s="484" t="str">
        <f t="shared" si="5"/>
        <v>0/0/0</v>
      </c>
      <c r="Q785" s="455">
        <f t="shared" si="8"/>
        <v>0</v>
      </c>
      <c r="R785" s="87"/>
      <c r="S785" s="87"/>
      <c r="T785" s="87"/>
      <c r="U785" s="776"/>
      <c r="V785" s="777"/>
      <c r="W785" s="87"/>
      <c r="X785" s="87"/>
      <c r="Y785" s="87"/>
      <c r="Z785" s="87"/>
      <c r="AA785" s="87"/>
      <c r="AB785" s="28"/>
      <c r="AC785" s="28"/>
      <c r="AD785" s="28"/>
      <c r="AE785" s="28"/>
      <c r="AF785" s="28"/>
      <c r="AG785" s="28"/>
      <c r="AH785" s="28"/>
      <c r="AI785" s="28"/>
      <c r="AJ785" s="28"/>
    </row>
    <row r="786" ht="17.25" customHeight="1">
      <c r="A786" s="28"/>
      <c r="B786" s="723"/>
      <c r="C786" s="725"/>
      <c r="D786" s="725"/>
      <c r="E786" s="723"/>
      <c r="F786" s="723"/>
      <c r="G786" s="725"/>
      <c r="H786" s="725"/>
      <c r="I786" s="723"/>
      <c r="J786" s="725"/>
      <c r="K786" s="763"/>
      <c r="L786" s="723"/>
      <c r="M786" s="464"/>
      <c r="N786" s="206"/>
      <c r="O786" s="206"/>
      <c r="P786" s="484" t="str">
        <f t="shared" si="5"/>
        <v>0/0/0</v>
      </c>
      <c r="Q786" s="455">
        <f t="shared" si="8"/>
        <v>0</v>
      </c>
      <c r="R786" s="87"/>
      <c r="S786" s="87"/>
      <c r="T786" s="87"/>
      <c r="U786" s="776"/>
      <c r="V786" s="777"/>
      <c r="W786" s="87"/>
      <c r="X786" s="87"/>
      <c r="Y786" s="87"/>
      <c r="Z786" s="87"/>
      <c r="AA786" s="87"/>
      <c r="AB786" s="28"/>
      <c r="AC786" s="28"/>
      <c r="AD786" s="28"/>
      <c r="AE786" s="28"/>
      <c r="AF786" s="28"/>
      <c r="AG786" s="28"/>
      <c r="AH786" s="28"/>
      <c r="AI786" s="28"/>
      <c r="AJ786" s="28"/>
    </row>
    <row r="787" ht="17.25" customHeight="1">
      <c r="A787" s="28"/>
      <c r="B787" s="723"/>
      <c r="C787" s="725"/>
      <c r="D787" s="725"/>
      <c r="E787" s="723"/>
      <c r="F787" s="723"/>
      <c r="G787" s="725"/>
      <c r="H787" s="725"/>
      <c r="I787" s="723"/>
      <c r="J787" s="725"/>
      <c r="K787" s="763"/>
      <c r="L787" s="723"/>
      <c r="M787" s="464"/>
      <c r="N787" s="206"/>
      <c r="O787" s="206"/>
      <c r="P787" s="484" t="str">
        <f t="shared" si="5"/>
        <v>0/0/0</v>
      </c>
      <c r="Q787" s="455">
        <f t="shared" si="8"/>
        <v>0</v>
      </c>
      <c r="R787" s="87"/>
      <c r="S787" s="87"/>
      <c r="T787" s="87"/>
      <c r="U787" s="776"/>
      <c r="V787" s="777"/>
      <c r="W787" s="87"/>
      <c r="X787" s="87"/>
      <c r="Y787" s="87"/>
      <c r="Z787" s="87"/>
      <c r="AA787" s="87"/>
      <c r="AB787" s="28"/>
      <c r="AC787" s="28"/>
      <c r="AD787" s="28"/>
      <c r="AE787" s="28"/>
      <c r="AF787" s="28"/>
      <c r="AG787" s="28"/>
      <c r="AH787" s="28"/>
      <c r="AI787" s="28"/>
      <c r="AJ787" s="28"/>
    </row>
    <row r="788" ht="17.25" customHeight="1">
      <c r="A788" s="28"/>
      <c r="B788" s="723"/>
      <c r="C788" s="725"/>
      <c r="D788" s="725"/>
      <c r="E788" s="723"/>
      <c r="F788" s="723"/>
      <c r="G788" s="725"/>
      <c r="H788" s="725"/>
      <c r="I788" s="723"/>
      <c r="J788" s="725"/>
      <c r="K788" s="763"/>
      <c r="L788" s="723"/>
      <c r="M788" s="464"/>
      <c r="N788" s="206"/>
      <c r="O788" s="206"/>
      <c r="P788" s="484" t="str">
        <f t="shared" si="5"/>
        <v>0/0/0</v>
      </c>
      <c r="Q788" s="455">
        <f t="shared" si="8"/>
        <v>0</v>
      </c>
      <c r="R788" s="87"/>
      <c r="S788" s="87"/>
      <c r="T788" s="87"/>
      <c r="U788" s="776"/>
      <c r="V788" s="777"/>
      <c r="W788" s="87"/>
      <c r="X788" s="87"/>
      <c r="Y788" s="87"/>
      <c r="Z788" s="87"/>
      <c r="AA788" s="87"/>
      <c r="AB788" s="28"/>
      <c r="AC788" s="28"/>
      <c r="AD788" s="28"/>
      <c r="AE788" s="28"/>
      <c r="AF788" s="28"/>
      <c r="AG788" s="28"/>
      <c r="AH788" s="28"/>
      <c r="AI788" s="28"/>
      <c r="AJ788" s="28"/>
    </row>
    <row r="789" ht="17.25" customHeight="1">
      <c r="A789" s="28"/>
      <c r="B789" s="723"/>
      <c r="C789" s="725"/>
      <c r="D789" s="725"/>
      <c r="E789" s="723"/>
      <c r="F789" s="723"/>
      <c r="G789" s="725"/>
      <c r="H789" s="725"/>
      <c r="I789" s="723"/>
      <c r="J789" s="725"/>
      <c r="K789" s="763"/>
      <c r="L789" s="723"/>
      <c r="M789" s="464"/>
      <c r="N789" s="206"/>
      <c r="O789" s="206"/>
      <c r="P789" s="484" t="str">
        <f t="shared" si="5"/>
        <v>0/0/0</v>
      </c>
      <c r="Q789" s="455">
        <f t="shared" si="8"/>
        <v>0</v>
      </c>
      <c r="R789" s="87"/>
      <c r="S789" s="87"/>
      <c r="T789" s="87"/>
      <c r="U789" s="776"/>
      <c r="V789" s="777"/>
      <c r="W789" s="87"/>
      <c r="X789" s="87"/>
      <c r="Y789" s="87"/>
      <c r="Z789" s="87"/>
      <c r="AA789" s="87"/>
      <c r="AB789" s="28"/>
      <c r="AC789" s="28"/>
      <c r="AD789" s="28"/>
      <c r="AE789" s="28"/>
      <c r="AF789" s="28"/>
      <c r="AG789" s="28"/>
      <c r="AH789" s="28"/>
      <c r="AI789" s="28"/>
      <c r="AJ789" s="28"/>
    </row>
    <row r="790" ht="17.25" customHeight="1">
      <c r="A790" s="28"/>
      <c r="B790" s="723"/>
      <c r="C790" s="725"/>
      <c r="D790" s="725"/>
      <c r="E790" s="723"/>
      <c r="F790" s="723"/>
      <c r="G790" s="725"/>
      <c r="H790" s="725"/>
      <c r="I790" s="723"/>
      <c r="J790" s="725"/>
      <c r="K790" s="763"/>
      <c r="L790" s="723"/>
      <c r="M790" s="464"/>
      <c r="N790" s="206"/>
      <c r="O790" s="206"/>
      <c r="P790" s="484" t="str">
        <f t="shared" si="5"/>
        <v>0/0/0</v>
      </c>
      <c r="Q790" s="455">
        <f t="shared" si="8"/>
        <v>0</v>
      </c>
      <c r="R790" s="87"/>
      <c r="S790" s="87"/>
      <c r="T790" s="87"/>
      <c r="U790" s="776"/>
      <c r="V790" s="777"/>
      <c r="W790" s="87"/>
      <c r="X790" s="87"/>
      <c r="Y790" s="87"/>
      <c r="Z790" s="87"/>
      <c r="AA790" s="87"/>
      <c r="AB790" s="28"/>
      <c r="AC790" s="28"/>
      <c r="AD790" s="28"/>
      <c r="AE790" s="28"/>
      <c r="AF790" s="28"/>
      <c r="AG790" s="28"/>
      <c r="AH790" s="28"/>
      <c r="AI790" s="28"/>
      <c r="AJ790" s="28"/>
    </row>
    <row r="791" ht="17.25" customHeight="1">
      <c r="A791" s="28"/>
      <c r="B791" s="723"/>
      <c r="C791" s="725"/>
      <c r="D791" s="725"/>
      <c r="E791" s="723"/>
      <c r="F791" s="723"/>
      <c r="G791" s="725"/>
      <c r="H791" s="725"/>
      <c r="I791" s="723"/>
      <c r="J791" s="725"/>
      <c r="K791" s="763"/>
      <c r="L791" s="723"/>
      <c r="M791" s="464"/>
      <c r="N791" s="206"/>
      <c r="O791" s="206"/>
      <c r="P791" s="484" t="str">
        <f t="shared" si="5"/>
        <v>0/0/0</v>
      </c>
      <c r="Q791" s="455">
        <f t="shared" si="8"/>
        <v>0</v>
      </c>
      <c r="R791" s="87"/>
      <c r="S791" s="87"/>
      <c r="T791" s="87"/>
      <c r="U791" s="776"/>
      <c r="V791" s="777"/>
      <c r="W791" s="87"/>
      <c r="X791" s="87"/>
      <c r="Y791" s="87"/>
      <c r="Z791" s="87"/>
      <c r="AA791" s="87"/>
      <c r="AB791" s="28"/>
      <c r="AC791" s="28"/>
      <c r="AD791" s="28"/>
      <c r="AE791" s="28"/>
      <c r="AF791" s="28"/>
      <c r="AG791" s="28"/>
      <c r="AH791" s="28"/>
      <c r="AI791" s="28"/>
      <c r="AJ791" s="28"/>
    </row>
    <row r="792" ht="17.25" customHeight="1">
      <c r="A792" s="28"/>
      <c r="B792" s="723"/>
      <c r="C792" s="725"/>
      <c r="D792" s="725"/>
      <c r="E792" s="723"/>
      <c r="F792" s="723"/>
      <c r="G792" s="725"/>
      <c r="H792" s="725"/>
      <c r="I792" s="723"/>
      <c r="J792" s="725"/>
      <c r="K792" s="763"/>
      <c r="L792" s="723"/>
      <c r="M792" s="464"/>
      <c r="N792" s="206"/>
      <c r="O792" s="206"/>
      <c r="P792" s="484" t="str">
        <f t="shared" si="5"/>
        <v>0/0/0</v>
      </c>
      <c r="Q792" s="455">
        <f t="shared" si="8"/>
        <v>0</v>
      </c>
      <c r="R792" s="87"/>
      <c r="S792" s="87"/>
      <c r="T792" s="87"/>
      <c r="U792" s="776"/>
      <c r="V792" s="777"/>
      <c r="W792" s="87"/>
      <c r="X792" s="87"/>
      <c r="Y792" s="87"/>
      <c r="Z792" s="87"/>
      <c r="AA792" s="87"/>
      <c r="AB792" s="28"/>
      <c r="AC792" s="28"/>
      <c r="AD792" s="28"/>
      <c r="AE792" s="28"/>
      <c r="AF792" s="28"/>
      <c r="AG792" s="28"/>
      <c r="AH792" s="28"/>
      <c r="AI792" s="28"/>
      <c r="AJ792" s="28"/>
    </row>
    <row r="793" ht="17.25" customHeight="1">
      <c r="A793" s="28"/>
      <c r="B793" s="723"/>
      <c r="C793" s="725"/>
      <c r="D793" s="725"/>
      <c r="E793" s="723"/>
      <c r="F793" s="723"/>
      <c r="G793" s="725"/>
      <c r="H793" s="725"/>
      <c r="I793" s="723"/>
      <c r="J793" s="725"/>
      <c r="K793" s="763"/>
      <c r="L793" s="723"/>
      <c r="M793" s="464"/>
      <c r="N793" s="206"/>
      <c r="O793" s="206"/>
      <c r="P793" s="484" t="str">
        <f t="shared" si="5"/>
        <v>0/0/0</v>
      </c>
      <c r="Q793" s="455">
        <f t="shared" si="8"/>
        <v>0</v>
      </c>
      <c r="R793" s="87"/>
      <c r="S793" s="87"/>
      <c r="T793" s="87"/>
      <c r="U793" s="776"/>
      <c r="V793" s="777"/>
      <c r="W793" s="87"/>
      <c r="X793" s="87"/>
      <c r="Y793" s="87"/>
      <c r="Z793" s="87"/>
      <c r="AA793" s="87"/>
      <c r="AB793" s="28"/>
      <c r="AC793" s="28"/>
      <c r="AD793" s="28"/>
      <c r="AE793" s="28"/>
      <c r="AF793" s="28"/>
      <c r="AG793" s="28"/>
      <c r="AH793" s="28"/>
      <c r="AI793" s="28"/>
      <c r="AJ793" s="28"/>
    </row>
    <row r="794" ht="17.25" customHeight="1">
      <c r="A794" s="28"/>
      <c r="B794" s="723"/>
      <c r="C794" s="725"/>
      <c r="D794" s="725"/>
      <c r="E794" s="723"/>
      <c r="F794" s="723"/>
      <c r="G794" s="725"/>
      <c r="H794" s="725"/>
      <c r="I794" s="723"/>
      <c r="J794" s="725"/>
      <c r="K794" s="763"/>
      <c r="L794" s="723"/>
      <c r="M794" s="464"/>
      <c r="N794" s="206"/>
      <c r="O794" s="206"/>
      <c r="P794" s="484" t="str">
        <f t="shared" si="5"/>
        <v>0/0/0</v>
      </c>
      <c r="Q794" s="455">
        <f t="shared" si="8"/>
        <v>0</v>
      </c>
      <c r="R794" s="87"/>
      <c r="S794" s="87"/>
      <c r="T794" s="87"/>
      <c r="U794" s="776"/>
      <c r="V794" s="777"/>
      <c r="W794" s="87"/>
      <c r="X794" s="87"/>
      <c r="Y794" s="87"/>
      <c r="Z794" s="87"/>
      <c r="AA794" s="87"/>
      <c r="AB794" s="28"/>
      <c r="AC794" s="28"/>
      <c r="AD794" s="28"/>
      <c r="AE794" s="28"/>
      <c r="AF794" s="28"/>
      <c r="AG794" s="28"/>
      <c r="AH794" s="28"/>
      <c r="AI794" s="28"/>
      <c r="AJ794" s="28"/>
    </row>
    <row r="795" ht="17.25" customHeight="1">
      <c r="A795" s="28"/>
      <c r="B795" s="723"/>
      <c r="C795" s="725"/>
      <c r="D795" s="725"/>
      <c r="E795" s="723"/>
      <c r="F795" s="723"/>
      <c r="G795" s="725"/>
      <c r="H795" s="725"/>
      <c r="I795" s="723"/>
      <c r="J795" s="725"/>
      <c r="K795" s="763"/>
      <c r="L795" s="723"/>
      <c r="M795" s="464"/>
      <c r="N795" s="206"/>
      <c r="O795" s="206"/>
      <c r="P795" s="484" t="str">
        <f t="shared" si="5"/>
        <v>0/0/0</v>
      </c>
      <c r="Q795" s="455">
        <f t="shared" si="8"/>
        <v>0</v>
      </c>
      <c r="R795" s="87"/>
      <c r="S795" s="87"/>
      <c r="T795" s="87"/>
      <c r="U795" s="776"/>
      <c r="V795" s="777"/>
      <c r="W795" s="87"/>
      <c r="X795" s="87"/>
      <c r="Y795" s="87"/>
      <c r="Z795" s="87"/>
      <c r="AA795" s="87"/>
      <c r="AB795" s="28"/>
      <c r="AC795" s="28"/>
      <c r="AD795" s="28"/>
      <c r="AE795" s="28"/>
      <c r="AF795" s="28"/>
      <c r="AG795" s="28"/>
      <c r="AH795" s="28"/>
      <c r="AI795" s="28"/>
      <c r="AJ795" s="28"/>
    </row>
    <row r="796" ht="17.25" customHeight="1">
      <c r="A796" s="28"/>
      <c r="B796" s="723"/>
      <c r="C796" s="725"/>
      <c r="D796" s="725"/>
      <c r="E796" s="723"/>
      <c r="F796" s="723"/>
      <c r="G796" s="725"/>
      <c r="H796" s="725"/>
      <c r="I796" s="723"/>
      <c r="J796" s="725"/>
      <c r="K796" s="763"/>
      <c r="L796" s="723"/>
      <c r="M796" s="464"/>
      <c r="N796" s="206"/>
      <c r="O796" s="206"/>
      <c r="P796" s="484" t="str">
        <f t="shared" si="5"/>
        <v>0/0/0</v>
      </c>
      <c r="Q796" s="455">
        <f t="shared" si="8"/>
        <v>0</v>
      </c>
      <c r="R796" s="87"/>
      <c r="S796" s="87"/>
      <c r="T796" s="87"/>
      <c r="U796" s="776"/>
      <c r="V796" s="777"/>
      <c r="W796" s="87"/>
      <c r="X796" s="87"/>
      <c r="Y796" s="87"/>
      <c r="Z796" s="87"/>
      <c r="AA796" s="87"/>
      <c r="AB796" s="28"/>
      <c r="AC796" s="28"/>
      <c r="AD796" s="28"/>
      <c r="AE796" s="28"/>
      <c r="AF796" s="28"/>
      <c r="AG796" s="28"/>
      <c r="AH796" s="28"/>
      <c r="AI796" s="28"/>
      <c r="AJ796" s="28"/>
    </row>
    <row r="797" ht="17.25" customHeight="1">
      <c r="A797" s="28"/>
      <c r="B797" s="723"/>
      <c r="C797" s="725"/>
      <c r="D797" s="725"/>
      <c r="E797" s="723"/>
      <c r="F797" s="723"/>
      <c r="G797" s="725"/>
      <c r="H797" s="725"/>
      <c r="I797" s="723"/>
      <c r="J797" s="725"/>
      <c r="K797" s="763"/>
      <c r="L797" s="723"/>
      <c r="M797" s="464"/>
      <c r="N797" s="206"/>
      <c r="O797" s="206"/>
      <c r="P797" s="484" t="str">
        <f t="shared" si="5"/>
        <v>0/0/0</v>
      </c>
      <c r="Q797" s="455">
        <f t="shared" si="8"/>
        <v>0</v>
      </c>
      <c r="R797" s="87"/>
      <c r="S797" s="87"/>
      <c r="T797" s="87"/>
      <c r="U797" s="776"/>
      <c r="V797" s="777"/>
      <c r="W797" s="87"/>
      <c r="X797" s="87"/>
      <c r="Y797" s="87"/>
      <c r="Z797" s="87"/>
      <c r="AA797" s="87"/>
      <c r="AB797" s="28"/>
      <c r="AC797" s="28"/>
      <c r="AD797" s="28"/>
      <c r="AE797" s="28"/>
      <c r="AF797" s="28"/>
      <c r="AG797" s="28"/>
      <c r="AH797" s="28"/>
      <c r="AI797" s="28"/>
      <c r="AJ797" s="28"/>
    </row>
    <row r="798" ht="17.25" customHeight="1">
      <c r="A798" s="28"/>
      <c r="B798" s="723"/>
      <c r="C798" s="725"/>
      <c r="D798" s="725"/>
      <c r="E798" s="723"/>
      <c r="F798" s="723"/>
      <c r="G798" s="725"/>
      <c r="H798" s="725"/>
      <c r="I798" s="723"/>
      <c r="J798" s="725"/>
      <c r="K798" s="763"/>
      <c r="L798" s="723"/>
      <c r="M798" s="464"/>
      <c r="N798" s="206"/>
      <c r="O798" s="206"/>
      <c r="P798" s="484" t="str">
        <f t="shared" si="5"/>
        <v>0/0/0</v>
      </c>
      <c r="Q798" s="455">
        <f t="shared" si="8"/>
        <v>0</v>
      </c>
      <c r="R798" s="87"/>
      <c r="S798" s="87"/>
      <c r="T798" s="87"/>
      <c r="U798" s="776"/>
      <c r="V798" s="777"/>
      <c r="W798" s="87"/>
      <c r="X798" s="87"/>
      <c r="Y798" s="87"/>
      <c r="Z798" s="87"/>
      <c r="AA798" s="87"/>
      <c r="AB798" s="28"/>
      <c r="AC798" s="28"/>
      <c r="AD798" s="28"/>
      <c r="AE798" s="28"/>
      <c r="AF798" s="28"/>
      <c r="AG798" s="28"/>
      <c r="AH798" s="28"/>
      <c r="AI798" s="28"/>
      <c r="AJ798" s="28"/>
    </row>
    <row r="799" ht="17.25" customHeight="1">
      <c r="A799" s="28"/>
      <c r="B799" s="723"/>
      <c r="C799" s="725"/>
      <c r="D799" s="725"/>
      <c r="E799" s="723"/>
      <c r="F799" s="723"/>
      <c r="G799" s="725"/>
      <c r="H799" s="725"/>
      <c r="I799" s="723"/>
      <c r="J799" s="725"/>
      <c r="K799" s="763"/>
      <c r="L799" s="723"/>
      <c r="M799" s="464"/>
      <c r="N799" s="206"/>
      <c r="O799" s="206"/>
      <c r="P799" s="484" t="str">
        <f t="shared" si="5"/>
        <v>0/0/0</v>
      </c>
      <c r="Q799" s="455">
        <f t="shared" si="8"/>
        <v>0</v>
      </c>
      <c r="R799" s="87"/>
      <c r="S799" s="87"/>
      <c r="T799" s="87"/>
      <c r="U799" s="776"/>
      <c r="V799" s="777"/>
      <c r="W799" s="87"/>
      <c r="X799" s="87"/>
      <c r="Y799" s="87"/>
      <c r="Z799" s="87"/>
      <c r="AA799" s="87"/>
      <c r="AB799" s="28"/>
      <c r="AC799" s="28"/>
      <c r="AD799" s="28"/>
      <c r="AE799" s="28"/>
      <c r="AF799" s="28"/>
      <c r="AG799" s="28"/>
      <c r="AH799" s="28"/>
      <c r="AI799" s="28"/>
      <c r="AJ799" s="28"/>
    </row>
    <row r="800" ht="17.25" customHeight="1">
      <c r="A800" s="28"/>
      <c r="B800" s="723"/>
      <c r="C800" s="725"/>
      <c r="D800" s="725"/>
      <c r="E800" s="723"/>
      <c r="F800" s="723"/>
      <c r="G800" s="725"/>
      <c r="H800" s="725"/>
      <c r="I800" s="723"/>
      <c r="J800" s="725"/>
      <c r="K800" s="763"/>
      <c r="L800" s="723"/>
      <c r="M800" s="464"/>
      <c r="N800" s="206"/>
      <c r="O800" s="206"/>
      <c r="P800" s="484" t="str">
        <f t="shared" si="5"/>
        <v>0/0/0</v>
      </c>
      <c r="Q800" s="455">
        <f t="shared" si="8"/>
        <v>0</v>
      </c>
      <c r="R800" s="87"/>
      <c r="S800" s="87"/>
      <c r="T800" s="87"/>
      <c r="U800" s="776"/>
      <c r="V800" s="777"/>
      <c r="W800" s="87"/>
      <c r="X800" s="87"/>
      <c r="Y800" s="87"/>
      <c r="Z800" s="87"/>
      <c r="AA800" s="87"/>
      <c r="AB800" s="28"/>
      <c r="AC800" s="28"/>
      <c r="AD800" s="28"/>
      <c r="AE800" s="28"/>
      <c r="AF800" s="28"/>
      <c r="AG800" s="28"/>
      <c r="AH800" s="28"/>
      <c r="AI800" s="28"/>
      <c r="AJ800" s="28"/>
    </row>
    <row r="801" ht="17.25" customHeight="1">
      <c r="A801" s="28"/>
      <c r="B801" s="723"/>
      <c r="C801" s="725"/>
      <c r="D801" s="725"/>
      <c r="E801" s="723"/>
      <c r="F801" s="723"/>
      <c r="G801" s="725"/>
      <c r="H801" s="725"/>
      <c r="I801" s="723"/>
      <c r="J801" s="725"/>
      <c r="K801" s="763"/>
      <c r="L801" s="723"/>
      <c r="M801" s="464"/>
      <c r="N801" s="206"/>
      <c r="O801" s="206"/>
      <c r="P801" s="484" t="str">
        <f t="shared" si="5"/>
        <v>0/0/0</v>
      </c>
      <c r="Q801" s="455">
        <f t="shared" si="8"/>
        <v>0</v>
      </c>
      <c r="R801" s="87"/>
      <c r="S801" s="87"/>
      <c r="T801" s="87"/>
      <c r="U801" s="776"/>
      <c r="V801" s="777"/>
      <c r="W801" s="87"/>
      <c r="X801" s="87"/>
      <c r="Y801" s="87"/>
      <c r="Z801" s="87"/>
      <c r="AA801" s="87"/>
      <c r="AB801" s="28"/>
      <c r="AC801" s="28"/>
      <c r="AD801" s="28"/>
      <c r="AE801" s="28"/>
      <c r="AF801" s="28"/>
      <c r="AG801" s="28"/>
      <c r="AH801" s="28"/>
      <c r="AI801" s="28"/>
      <c r="AJ801" s="28"/>
    </row>
    <row r="802" ht="17.25" customHeight="1">
      <c r="A802" s="28"/>
      <c r="B802" s="723"/>
      <c r="C802" s="725"/>
      <c r="D802" s="725"/>
      <c r="E802" s="723"/>
      <c r="F802" s="723"/>
      <c r="G802" s="725"/>
      <c r="H802" s="725"/>
      <c r="I802" s="723"/>
      <c r="J802" s="725"/>
      <c r="K802" s="763"/>
      <c r="L802" s="723"/>
      <c r="M802" s="464"/>
      <c r="N802" s="206"/>
      <c r="O802" s="206"/>
      <c r="P802" s="484" t="str">
        <f t="shared" si="5"/>
        <v>0/0/0</v>
      </c>
      <c r="Q802" s="455">
        <f t="shared" si="8"/>
        <v>0</v>
      </c>
      <c r="R802" s="87"/>
      <c r="S802" s="87"/>
      <c r="T802" s="87"/>
      <c r="U802" s="776"/>
      <c r="V802" s="777"/>
      <c r="W802" s="87"/>
      <c r="X802" s="87"/>
      <c r="Y802" s="87"/>
      <c r="Z802" s="87"/>
      <c r="AA802" s="87"/>
      <c r="AB802" s="28"/>
      <c r="AC802" s="28"/>
      <c r="AD802" s="28"/>
      <c r="AE802" s="28"/>
      <c r="AF802" s="28"/>
      <c r="AG802" s="28"/>
      <c r="AH802" s="28"/>
      <c r="AI802" s="28"/>
      <c r="AJ802" s="28"/>
    </row>
    <row r="803" ht="17.25" customHeight="1">
      <c r="A803" s="28"/>
      <c r="B803" s="723"/>
      <c r="C803" s="725"/>
      <c r="D803" s="725"/>
      <c r="E803" s="723"/>
      <c r="F803" s="723"/>
      <c r="G803" s="725"/>
      <c r="H803" s="725"/>
      <c r="I803" s="723"/>
      <c r="J803" s="725"/>
      <c r="K803" s="763"/>
      <c r="L803" s="723"/>
      <c r="M803" s="464"/>
      <c r="N803" s="206"/>
      <c r="O803" s="206"/>
      <c r="P803" s="484" t="str">
        <f t="shared" si="5"/>
        <v>0/0/0</v>
      </c>
      <c r="Q803" s="455">
        <f t="shared" si="8"/>
        <v>0</v>
      </c>
      <c r="R803" s="87"/>
      <c r="S803" s="87"/>
      <c r="T803" s="87"/>
      <c r="U803" s="776"/>
      <c r="V803" s="777"/>
      <c r="W803" s="87"/>
      <c r="X803" s="87"/>
      <c r="Y803" s="87"/>
      <c r="Z803" s="87"/>
      <c r="AA803" s="87"/>
      <c r="AB803" s="28"/>
      <c r="AC803" s="28"/>
      <c r="AD803" s="28"/>
      <c r="AE803" s="28"/>
      <c r="AF803" s="28"/>
      <c r="AG803" s="28"/>
      <c r="AH803" s="28"/>
      <c r="AI803" s="28"/>
      <c r="AJ803" s="28"/>
    </row>
    <row r="804" ht="17.25" customHeight="1">
      <c r="A804" s="28"/>
      <c r="B804" s="723"/>
      <c r="C804" s="725"/>
      <c r="D804" s="725"/>
      <c r="E804" s="723"/>
      <c r="F804" s="723"/>
      <c r="G804" s="725"/>
      <c r="H804" s="725"/>
      <c r="I804" s="723"/>
      <c r="J804" s="725"/>
      <c r="K804" s="763"/>
      <c r="L804" s="723"/>
      <c r="M804" s="464"/>
      <c r="N804" s="206"/>
      <c r="O804" s="206"/>
      <c r="P804" s="484" t="str">
        <f t="shared" si="5"/>
        <v>0/0/0</v>
      </c>
      <c r="Q804" s="455">
        <f t="shared" si="8"/>
        <v>0</v>
      </c>
      <c r="R804" s="87"/>
      <c r="S804" s="87"/>
      <c r="T804" s="87"/>
      <c r="U804" s="776"/>
      <c r="V804" s="777"/>
      <c r="W804" s="87"/>
      <c r="X804" s="87"/>
      <c r="Y804" s="87"/>
      <c r="Z804" s="87"/>
      <c r="AA804" s="87"/>
      <c r="AB804" s="28"/>
      <c r="AC804" s="28"/>
      <c r="AD804" s="28"/>
      <c r="AE804" s="28"/>
      <c r="AF804" s="28"/>
      <c r="AG804" s="28"/>
      <c r="AH804" s="28"/>
      <c r="AI804" s="28"/>
      <c r="AJ804" s="28"/>
    </row>
    <row r="805" ht="17.25" customHeight="1">
      <c r="A805" s="28"/>
      <c r="B805" s="723"/>
      <c r="C805" s="725"/>
      <c r="D805" s="725"/>
      <c r="E805" s="723"/>
      <c r="F805" s="723"/>
      <c r="G805" s="725"/>
      <c r="H805" s="725"/>
      <c r="I805" s="723"/>
      <c r="J805" s="725"/>
      <c r="K805" s="763"/>
      <c r="L805" s="723"/>
      <c r="M805" s="464"/>
      <c r="N805" s="206"/>
      <c r="O805" s="206"/>
      <c r="P805" s="484" t="str">
        <f t="shared" si="5"/>
        <v>0/0/0</v>
      </c>
      <c r="Q805" s="455">
        <f t="shared" si="8"/>
        <v>0</v>
      </c>
      <c r="R805" s="87"/>
      <c r="S805" s="87"/>
      <c r="T805" s="87"/>
      <c r="U805" s="776"/>
      <c r="V805" s="777"/>
      <c r="W805" s="87"/>
      <c r="X805" s="87"/>
      <c r="Y805" s="87"/>
      <c r="Z805" s="87"/>
      <c r="AA805" s="87"/>
      <c r="AB805" s="28"/>
      <c r="AC805" s="28"/>
      <c r="AD805" s="28"/>
      <c r="AE805" s="28"/>
      <c r="AF805" s="28"/>
      <c r="AG805" s="28"/>
      <c r="AH805" s="28"/>
      <c r="AI805" s="28"/>
      <c r="AJ805" s="28"/>
    </row>
    <row r="806" ht="17.25" customHeight="1">
      <c r="A806" s="28"/>
      <c r="B806" s="723"/>
      <c r="C806" s="725"/>
      <c r="D806" s="725"/>
      <c r="E806" s="723"/>
      <c r="F806" s="723"/>
      <c r="G806" s="725"/>
      <c r="H806" s="725"/>
      <c r="I806" s="723"/>
      <c r="J806" s="725"/>
      <c r="K806" s="763"/>
      <c r="L806" s="723"/>
      <c r="M806" s="464"/>
      <c r="N806" s="206"/>
      <c r="O806" s="206"/>
      <c r="P806" s="484" t="str">
        <f t="shared" si="5"/>
        <v>0/0/0</v>
      </c>
      <c r="Q806" s="455">
        <f t="shared" si="8"/>
        <v>0</v>
      </c>
      <c r="R806" s="87"/>
      <c r="S806" s="87"/>
      <c r="T806" s="87"/>
      <c r="U806" s="776"/>
      <c r="V806" s="777"/>
      <c r="W806" s="87"/>
      <c r="X806" s="87"/>
      <c r="Y806" s="87"/>
      <c r="Z806" s="87"/>
      <c r="AA806" s="87"/>
      <c r="AB806" s="28"/>
      <c r="AC806" s="28"/>
      <c r="AD806" s="28"/>
      <c r="AE806" s="28"/>
      <c r="AF806" s="28"/>
      <c r="AG806" s="28"/>
      <c r="AH806" s="28"/>
      <c r="AI806" s="28"/>
      <c r="AJ806" s="28"/>
    </row>
    <row r="807" ht="17.25" customHeight="1">
      <c r="A807" s="28"/>
      <c r="B807" s="723"/>
      <c r="C807" s="725"/>
      <c r="D807" s="725"/>
      <c r="E807" s="723"/>
      <c r="F807" s="723"/>
      <c r="G807" s="725"/>
      <c r="H807" s="725"/>
      <c r="I807" s="723"/>
      <c r="J807" s="725"/>
      <c r="K807" s="763"/>
      <c r="L807" s="723"/>
      <c r="M807" s="464"/>
      <c r="N807" s="206"/>
      <c r="O807" s="206"/>
      <c r="P807" s="484" t="str">
        <f t="shared" si="5"/>
        <v>0/0/0</v>
      </c>
      <c r="Q807" s="455">
        <f t="shared" si="8"/>
        <v>0</v>
      </c>
      <c r="R807" s="87"/>
      <c r="S807" s="87"/>
      <c r="T807" s="87"/>
      <c r="U807" s="776"/>
      <c r="V807" s="777"/>
      <c r="W807" s="87"/>
      <c r="X807" s="87"/>
      <c r="Y807" s="87"/>
      <c r="Z807" s="87"/>
      <c r="AA807" s="87"/>
      <c r="AB807" s="28"/>
      <c r="AC807" s="28"/>
      <c r="AD807" s="28"/>
      <c r="AE807" s="28"/>
      <c r="AF807" s="28"/>
      <c r="AG807" s="28"/>
      <c r="AH807" s="28"/>
      <c r="AI807" s="28"/>
      <c r="AJ807" s="28"/>
    </row>
    <row r="808" ht="17.25" customHeight="1">
      <c r="A808" s="28"/>
      <c r="B808" s="723"/>
      <c r="C808" s="725"/>
      <c r="D808" s="725"/>
      <c r="E808" s="723"/>
      <c r="F808" s="723"/>
      <c r="G808" s="725"/>
      <c r="H808" s="725"/>
      <c r="I808" s="723"/>
      <c r="J808" s="725"/>
      <c r="K808" s="763"/>
      <c r="L808" s="723"/>
      <c r="M808" s="464"/>
      <c r="N808" s="206"/>
      <c r="O808" s="206"/>
      <c r="P808" s="484" t="str">
        <f t="shared" si="5"/>
        <v>0/0/0</v>
      </c>
      <c r="Q808" s="455">
        <f t="shared" si="8"/>
        <v>0</v>
      </c>
      <c r="R808" s="87"/>
      <c r="S808" s="87"/>
      <c r="T808" s="87"/>
      <c r="U808" s="776"/>
      <c r="V808" s="777"/>
      <c r="W808" s="87"/>
      <c r="X808" s="87"/>
      <c r="Y808" s="87"/>
      <c r="Z808" s="87"/>
      <c r="AA808" s="87"/>
      <c r="AB808" s="28"/>
      <c r="AC808" s="28"/>
      <c r="AD808" s="28"/>
      <c r="AE808" s="28"/>
      <c r="AF808" s="28"/>
      <c r="AG808" s="28"/>
      <c r="AH808" s="28"/>
      <c r="AI808" s="28"/>
      <c r="AJ808" s="28"/>
    </row>
    <row r="809" ht="17.25" customHeight="1">
      <c r="A809" s="28"/>
      <c r="B809" s="723"/>
      <c r="C809" s="725"/>
      <c r="D809" s="725"/>
      <c r="E809" s="723"/>
      <c r="F809" s="723"/>
      <c r="G809" s="725"/>
      <c r="H809" s="725"/>
      <c r="I809" s="723"/>
      <c r="J809" s="725"/>
      <c r="K809" s="763"/>
      <c r="L809" s="723"/>
      <c r="M809" s="464"/>
      <c r="N809" s="206"/>
      <c r="O809" s="206"/>
      <c r="P809" s="484" t="str">
        <f t="shared" si="5"/>
        <v>0/0/0</v>
      </c>
      <c r="Q809" s="455">
        <f t="shared" si="8"/>
        <v>0</v>
      </c>
      <c r="R809" s="87"/>
      <c r="S809" s="87"/>
      <c r="T809" s="87"/>
      <c r="U809" s="776"/>
      <c r="V809" s="777"/>
      <c r="W809" s="87"/>
      <c r="X809" s="87"/>
      <c r="Y809" s="87"/>
      <c r="Z809" s="87"/>
      <c r="AA809" s="87"/>
      <c r="AB809" s="28"/>
      <c r="AC809" s="28"/>
      <c r="AD809" s="28"/>
      <c r="AE809" s="28"/>
      <c r="AF809" s="28"/>
      <c r="AG809" s="28"/>
      <c r="AH809" s="28"/>
      <c r="AI809" s="28"/>
      <c r="AJ809" s="28"/>
    </row>
    <row r="810" ht="17.25" customHeight="1">
      <c r="A810" s="28"/>
      <c r="B810" s="723"/>
      <c r="C810" s="725"/>
      <c r="D810" s="725"/>
      <c r="E810" s="723"/>
      <c r="F810" s="723"/>
      <c r="G810" s="725"/>
      <c r="H810" s="725"/>
      <c r="I810" s="723"/>
      <c r="J810" s="725"/>
      <c r="K810" s="763"/>
      <c r="L810" s="723"/>
      <c r="M810" s="464"/>
      <c r="N810" s="206"/>
      <c r="O810" s="206"/>
      <c r="P810" s="484" t="str">
        <f t="shared" si="5"/>
        <v>0/0/0</v>
      </c>
      <c r="Q810" s="455">
        <f t="shared" si="8"/>
        <v>0</v>
      </c>
      <c r="R810" s="87"/>
      <c r="S810" s="87"/>
      <c r="T810" s="87"/>
      <c r="U810" s="776"/>
      <c r="V810" s="777"/>
      <c r="W810" s="87"/>
      <c r="X810" s="87"/>
      <c r="Y810" s="87"/>
      <c r="Z810" s="87"/>
      <c r="AA810" s="87"/>
      <c r="AB810" s="28"/>
      <c r="AC810" s="28"/>
      <c r="AD810" s="28"/>
      <c r="AE810" s="28"/>
      <c r="AF810" s="28"/>
      <c r="AG810" s="28"/>
      <c r="AH810" s="28"/>
      <c r="AI810" s="28"/>
      <c r="AJ810" s="28"/>
    </row>
    <row r="811" ht="17.25" customHeight="1">
      <c r="A811" s="28"/>
      <c r="B811" s="723"/>
      <c r="C811" s="725"/>
      <c r="D811" s="725"/>
      <c r="E811" s="723"/>
      <c r="F811" s="723"/>
      <c r="G811" s="725"/>
      <c r="H811" s="725"/>
      <c r="I811" s="723"/>
      <c r="J811" s="725"/>
      <c r="K811" s="763"/>
      <c r="L811" s="723"/>
      <c r="M811" s="464"/>
      <c r="N811" s="206"/>
      <c r="O811" s="206"/>
      <c r="P811" s="484" t="str">
        <f t="shared" si="5"/>
        <v>0/0/0</v>
      </c>
      <c r="Q811" s="455">
        <f t="shared" si="8"/>
        <v>0</v>
      </c>
      <c r="R811" s="87"/>
      <c r="S811" s="87"/>
      <c r="T811" s="87"/>
      <c r="U811" s="776"/>
      <c r="V811" s="777"/>
      <c r="W811" s="87"/>
      <c r="X811" s="87"/>
      <c r="Y811" s="87"/>
      <c r="Z811" s="87"/>
      <c r="AA811" s="87"/>
      <c r="AB811" s="28"/>
      <c r="AC811" s="28"/>
      <c r="AD811" s="28"/>
      <c r="AE811" s="28"/>
      <c r="AF811" s="28"/>
      <c r="AG811" s="28"/>
      <c r="AH811" s="28"/>
      <c r="AI811" s="28"/>
      <c r="AJ811" s="28"/>
    </row>
    <row r="812" ht="17.25" customHeight="1">
      <c r="A812" s="28"/>
      <c r="B812" s="723"/>
      <c r="C812" s="725"/>
      <c r="D812" s="725"/>
      <c r="E812" s="723"/>
      <c r="F812" s="723"/>
      <c r="G812" s="725"/>
      <c r="H812" s="725"/>
      <c r="I812" s="723"/>
      <c r="J812" s="725"/>
      <c r="K812" s="763"/>
      <c r="L812" s="723"/>
      <c r="M812" s="464"/>
      <c r="N812" s="206"/>
      <c r="O812" s="206"/>
      <c r="P812" s="484" t="str">
        <f t="shared" si="5"/>
        <v>0/0/0</v>
      </c>
      <c r="Q812" s="455">
        <f t="shared" si="8"/>
        <v>0</v>
      </c>
      <c r="R812" s="87"/>
      <c r="S812" s="87"/>
      <c r="T812" s="87"/>
      <c r="U812" s="776"/>
      <c r="V812" s="777"/>
      <c r="W812" s="87"/>
      <c r="X812" s="87"/>
      <c r="Y812" s="87"/>
      <c r="Z812" s="87"/>
      <c r="AA812" s="87"/>
      <c r="AB812" s="28"/>
      <c r="AC812" s="28"/>
      <c r="AD812" s="28"/>
      <c r="AE812" s="28"/>
      <c r="AF812" s="28"/>
      <c r="AG812" s="28"/>
      <c r="AH812" s="28"/>
      <c r="AI812" s="28"/>
      <c r="AJ812" s="28"/>
    </row>
    <row r="813" ht="17.25" customHeight="1">
      <c r="A813" s="28"/>
      <c r="B813" s="723"/>
      <c r="C813" s="725"/>
      <c r="D813" s="725"/>
      <c r="E813" s="723"/>
      <c r="F813" s="723"/>
      <c r="G813" s="725"/>
      <c r="H813" s="725"/>
      <c r="I813" s="723"/>
      <c r="J813" s="725"/>
      <c r="K813" s="763"/>
      <c r="L813" s="723"/>
      <c r="M813" s="464"/>
      <c r="N813" s="206"/>
      <c r="O813" s="206"/>
      <c r="P813" s="484" t="str">
        <f t="shared" si="5"/>
        <v>0/0/0</v>
      </c>
      <c r="Q813" s="455">
        <f t="shared" si="8"/>
        <v>0</v>
      </c>
      <c r="R813" s="87"/>
      <c r="S813" s="87"/>
      <c r="T813" s="87"/>
      <c r="U813" s="776"/>
      <c r="V813" s="777"/>
      <c r="W813" s="87"/>
      <c r="X813" s="87"/>
      <c r="Y813" s="87"/>
      <c r="Z813" s="87"/>
      <c r="AA813" s="87"/>
      <c r="AB813" s="28"/>
      <c r="AC813" s="28"/>
      <c r="AD813" s="28"/>
      <c r="AE813" s="28"/>
      <c r="AF813" s="28"/>
      <c r="AG813" s="28"/>
      <c r="AH813" s="28"/>
      <c r="AI813" s="28"/>
      <c r="AJ813" s="28"/>
    </row>
    <row r="814" ht="17.25" customHeight="1">
      <c r="A814" s="28"/>
      <c r="B814" s="723"/>
      <c r="C814" s="725"/>
      <c r="D814" s="725"/>
      <c r="E814" s="723"/>
      <c r="F814" s="723"/>
      <c r="G814" s="725"/>
      <c r="H814" s="725"/>
      <c r="I814" s="723"/>
      <c r="J814" s="725"/>
      <c r="K814" s="763"/>
      <c r="L814" s="723"/>
      <c r="M814" s="464"/>
      <c r="N814" s="206"/>
      <c r="O814" s="206"/>
      <c r="P814" s="484" t="str">
        <f t="shared" si="5"/>
        <v>0/0/0</v>
      </c>
      <c r="Q814" s="455">
        <f t="shared" si="8"/>
        <v>0</v>
      </c>
      <c r="R814" s="87"/>
      <c r="S814" s="87"/>
      <c r="T814" s="87"/>
      <c r="U814" s="776"/>
      <c r="V814" s="777"/>
      <c r="W814" s="87"/>
      <c r="X814" s="87"/>
      <c r="Y814" s="87"/>
      <c r="Z814" s="87"/>
      <c r="AA814" s="87"/>
      <c r="AB814" s="28"/>
      <c r="AC814" s="28"/>
      <c r="AD814" s="28"/>
      <c r="AE814" s="28"/>
      <c r="AF814" s="28"/>
      <c r="AG814" s="28"/>
      <c r="AH814" s="28"/>
      <c r="AI814" s="28"/>
      <c r="AJ814" s="28"/>
    </row>
    <row r="815" ht="17.25" customHeight="1">
      <c r="A815" s="28"/>
      <c r="B815" s="723"/>
      <c r="C815" s="725"/>
      <c r="D815" s="725"/>
      <c r="E815" s="723"/>
      <c r="F815" s="723"/>
      <c r="G815" s="725"/>
      <c r="H815" s="725"/>
      <c r="I815" s="723"/>
      <c r="J815" s="725"/>
      <c r="K815" s="763"/>
      <c r="L815" s="723"/>
      <c r="M815" s="464"/>
      <c r="N815" s="206"/>
      <c r="O815" s="206"/>
      <c r="P815" s="484" t="str">
        <f t="shared" si="5"/>
        <v>0/0/0</v>
      </c>
      <c r="Q815" s="455">
        <f t="shared" si="8"/>
        <v>0</v>
      </c>
      <c r="R815" s="87"/>
      <c r="S815" s="87"/>
      <c r="T815" s="87"/>
      <c r="U815" s="776"/>
      <c r="V815" s="777"/>
      <c r="W815" s="87"/>
      <c r="X815" s="87"/>
      <c r="Y815" s="87"/>
      <c r="Z815" s="87"/>
      <c r="AA815" s="87"/>
      <c r="AB815" s="28"/>
      <c r="AC815" s="28"/>
      <c r="AD815" s="28"/>
      <c r="AE815" s="28"/>
      <c r="AF815" s="28"/>
      <c r="AG815" s="28"/>
      <c r="AH815" s="28"/>
      <c r="AI815" s="28"/>
      <c r="AJ815" s="28"/>
    </row>
    <row r="816" ht="17.25" customHeight="1">
      <c r="A816" s="28"/>
      <c r="B816" s="723"/>
      <c r="C816" s="725"/>
      <c r="D816" s="725"/>
      <c r="E816" s="723"/>
      <c r="F816" s="723"/>
      <c r="G816" s="725"/>
      <c r="H816" s="725"/>
      <c r="I816" s="723"/>
      <c r="J816" s="725"/>
      <c r="K816" s="763"/>
      <c r="L816" s="723"/>
      <c r="M816" s="464"/>
      <c r="N816" s="206"/>
      <c r="O816" s="206"/>
      <c r="P816" s="484" t="str">
        <f t="shared" si="5"/>
        <v>0/0/0</v>
      </c>
      <c r="Q816" s="455">
        <f t="shared" si="8"/>
        <v>0</v>
      </c>
      <c r="R816" s="87"/>
      <c r="S816" s="87"/>
      <c r="T816" s="87"/>
      <c r="U816" s="776"/>
      <c r="V816" s="777"/>
      <c r="W816" s="87"/>
      <c r="X816" s="87"/>
      <c r="Y816" s="87"/>
      <c r="Z816" s="87"/>
      <c r="AA816" s="87"/>
      <c r="AB816" s="28"/>
      <c r="AC816" s="28"/>
      <c r="AD816" s="28"/>
      <c r="AE816" s="28"/>
      <c r="AF816" s="28"/>
      <c r="AG816" s="28"/>
      <c r="AH816" s="28"/>
      <c r="AI816" s="28"/>
      <c r="AJ816" s="28"/>
    </row>
    <row r="817" ht="17.25" customHeight="1">
      <c r="A817" s="28"/>
      <c r="B817" s="723"/>
      <c r="C817" s="725"/>
      <c r="D817" s="725"/>
      <c r="E817" s="723"/>
      <c r="F817" s="723"/>
      <c r="G817" s="725"/>
      <c r="H817" s="725"/>
      <c r="I817" s="723"/>
      <c r="J817" s="725"/>
      <c r="K817" s="763"/>
      <c r="L817" s="723"/>
      <c r="M817" s="464"/>
      <c r="N817" s="206"/>
      <c r="O817" s="206"/>
      <c r="P817" s="484" t="str">
        <f t="shared" si="5"/>
        <v>0/0/0</v>
      </c>
      <c r="Q817" s="455">
        <f t="shared" si="8"/>
        <v>0</v>
      </c>
      <c r="R817" s="87"/>
      <c r="S817" s="87"/>
      <c r="T817" s="87"/>
      <c r="U817" s="776"/>
      <c r="V817" s="777"/>
      <c r="W817" s="87"/>
      <c r="X817" s="87"/>
      <c r="Y817" s="87"/>
      <c r="Z817" s="87"/>
      <c r="AA817" s="87"/>
      <c r="AB817" s="28"/>
      <c r="AC817" s="28"/>
      <c r="AD817" s="28"/>
      <c r="AE817" s="28"/>
      <c r="AF817" s="28"/>
      <c r="AG817" s="28"/>
      <c r="AH817" s="28"/>
      <c r="AI817" s="28"/>
      <c r="AJ817" s="28"/>
    </row>
    <row r="818" ht="17.25" customHeight="1">
      <c r="A818" s="28"/>
      <c r="B818" s="723"/>
      <c r="C818" s="725"/>
      <c r="D818" s="725"/>
      <c r="E818" s="723"/>
      <c r="F818" s="723"/>
      <c r="G818" s="725"/>
      <c r="H818" s="725"/>
      <c r="I818" s="723"/>
      <c r="J818" s="725"/>
      <c r="K818" s="763"/>
      <c r="L818" s="723"/>
      <c r="M818" s="464"/>
      <c r="N818" s="206"/>
      <c r="O818" s="206"/>
      <c r="P818" s="484" t="str">
        <f t="shared" si="5"/>
        <v>0/0/0</v>
      </c>
      <c r="Q818" s="455">
        <f t="shared" si="8"/>
        <v>0</v>
      </c>
      <c r="R818" s="87"/>
      <c r="S818" s="87"/>
      <c r="T818" s="87"/>
      <c r="U818" s="776"/>
      <c r="V818" s="777"/>
      <c r="W818" s="87"/>
      <c r="X818" s="87"/>
      <c r="Y818" s="87"/>
      <c r="Z818" s="87"/>
      <c r="AA818" s="87"/>
      <c r="AB818" s="28"/>
      <c r="AC818" s="28"/>
      <c r="AD818" s="28"/>
      <c r="AE818" s="28"/>
      <c r="AF818" s="28"/>
      <c r="AG818" s="28"/>
      <c r="AH818" s="28"/>
      <c r="AI818" s="28"/>
      <c r="AJ818" s="28"/>
    </row>
    <row r="819" ht="17.25" customHeight="1">
      <c r="A819" s="28"/>
      <c r="B819" s="28"/>
      <c r="C819" s="28"/>
      <c r="D819" s="28"/>
      <c r="E819" s="28"/>
      <c r="F819" s="28"/>
      <c r="G819" s="28"/>
      <c r="H819" s="28"/>
      <c r="I819" s="28"/>
      <c r="J819" s="28"/>
      <c r="K819" s="28"/>
      <c r="L819" s="100"/>
      <c r="M819" s="100"/>
      <c r="N819" s="431"/>
      <c r="O819" s="431"/>
      <c r="P819" s="432"/>
      <c r="Q819" s="432"/>
      <c r="R819" s="28"/>
      <c r="S819" s="28"/>
      <c r="T819" s="28"/>
      <c r="U819" s="433"/>
      <c r="V819" s="56"/>
      <c r="W819" s="28"/>
      <c r="X819" s="28"/>
      <c r="Y819" s="28"/>
      <c r="Z819" s="28"/>
      <c r="AA819" s="28"/>
      <c r="AB819" s="28"/>
      <c r="AC819" s="28"/>
      <c r="AD819" s="28"/>
      <c r="AE819" s="28"/>
      <c r="AF819" s="28"/>
      <c r="AG819" s="28"/>
      <c r="AH819" s="28"/>
      <c r="AI819" s="28"/>
      <c r="AJ819" s="28"/>
    </row>
    <row r="820" ht="17.25" customHeight="1">
      <c r="A820" s="28"/>
      <c r="B820" s="28"/>
      <c r="C820" s="28"/>
      <c r="D820" s="28"/>
      <c r="E820" s="28"/>
      <c r="F820" s="28"/>
      <c r="G820" s="28"/>
      <c r="H820" s="28"/>
      <c r="I820" s="28"/>
      <c r="J820" s="28"/>
      <c r="K820" s="28"/>
      <c r="L820" s="100"/>
      <c r="M820" s="100"/>
      <c r="N820" s="431"/>
      <c r="O820" s="431"/>
      <c r="P820" s="432"/>
      <c r="Q820" s="432"/>
      <c r="R820" s="28"/>
      <c r="S820" s="28"/>
      <c r="T820" s="28"/>
      <c r="U820" s="433"/>
      <c r="V820" s="56"/>
      <c r="W820" s="28"/>
      <c r="X820" s="28"/>
      <c r="Y820" s="28"/>
      <c r="Z820" s="28"/>
      <c r="AA820" s="28"/>
      <c r="AB820" s="28"/>
      <c r="AC820" s="28"/>
      <c r="AD820" s="28"/>
      <c r="AE820" s="28"/>
      <c r="AF820" s="28"/>
      <c r="AG820" s="28"/>
      <c r="AH820" s="28"/>
      <c r="AI820" s="28"/>
      <c r="AJ820" s="28"/>
    </row>
    <row r="821" ht="17.25" customHeight="1">
      <c r="A821" s="28"/>
      <c r="B821" s="28"/>
      <c r="C821" s="28"/>
      <c r="D821" s="28"/>
      <c r="E821" s="28"/>
      <c r="F821" s="28"/>
      <c r="G821" s="28"/>
      <c r="H821" s="28"/>
      <c r="I821" s="28"/>
      <c r="J821" s="28"/>
      <c r="K821" s="28"/>
      <c r="L821" s="100"/>
      <c r="M821" s="100"/>
      <c r="N821" s="431"/>
      <c r="O821" s="431"/>
      <c r="P821" s="432"/>
      <c r="Q821" s="432"/>
      <c r="R821" s="28"/>
      <c r="S821" s="28"/>
      <c r="T821" s="28"/>
      <c r="U821" s="433"/>
      <c r="V821" s="56"/>
      <c r="W821" s="28"/>
      <c r="X821" s="28"/>
      <c r="Y821" s="28"/>
      <c r="Z821" s="28"/>
      <c r="AA821" s="28"/>
      <c r="AB821" s="28"/>
      <c r="AC821" s="28"/>
      <c r="AD821" s="28"/>
      <c r="AE821" s="28"/>
      <c r="AF821" s="28"/>
      <c r="AG821" s="28"/>
      <c r="AH821" s="28"/>
      <c r="AI821" s="28"/>
      <c r="AJ821" s="28"/>
    </row>
    <row r="822" ht="17.25" customHeight="1">
      <c r="A822" s="28"/>
      <c r="B822" s="28"/>
      <c r="C822" s="28"/>
      <c r="D822" s="28"/>
      <c r="E822" s="28"/>
      <c r="F822" s="28"/>
      <c r="G822" s="28"/>
      <c r="H822" s="28"/>
      <c r="I822" s="28"/>
      <c r="J822" s="28"/>
      <c r="K822" s="28"/>
      <c r="L822" s="100"/>
      <c r="M822" s="100"/>
      <c r="N822" s="431"/>
      <c r="O822" s="431"/>
      <c r="P822" s="432"/>
      <c r="Q822" s="432"/>
      <c r="R822" s="28"/>
      <c r="S822" s="28"/>
      <c r="T822" s="28"/>
      <c r="U822" s="433"/>
      <c r="V822" s="56"/>
      <c r="W822" s="28"/>
      <c r="X822" s="28"/>
      <c r="Y822" s="28"/>
      <c r="Z822" s="28"/>
      <c r="AA822" s="28"/>
      <c r="AB822" s="28"/>
      <c r="AC822" s="28"/>
      <c r="AD822" s="28"/>
      <c r="AE822" s="28"/>
      <c r="AF822" s="28"/>
      <c r="AG822" s="28"/>
      <c r="AH822" s="28"/>
      <c r="AI822" s="28"/>
      <c r="AJ822" s="28"/>
    </row>
    <row r="823" ht="17.25" customHeight="1">
      <c r="A823" s="28"/>
      <c r="B823" s="28"/>
      <c r="C823" s="28"/>
      <c r="D823" s="28"/>
      <c r="E823" s="28"/>
      <c r="F823" s="28"/>
      <c r="G823" s="28"/>
      <c r="H823" s="28"/>
      <c r="I823" s="28"/>
      <c r="J823" s="28"/>
      <c r="K823" s="28"/>
      <c r="L823" s="100"/>
      <c r="M823" s="100"/>
      <c r="N823" s="431"/>
      <c r="O823" s="431"/>
      <c r="P823" s="432"/>
      <c r="Q823" s="432"/>
      <c r="R823" s="28"/>
      <c r="S823" s="28"/>
      <c r="T823" s="28"/>
      <c r="U823" s="433"/>
      <c r="V823" s="56"/>
      <c r="W823" s="28"/>
      <c r="X823" s="28"/>
      <c r="Y823" s="28"/>
      <c r="Z823" s="28"/>
      <c r="AA823" s="28"/>
      <c r="AB823" s="28"/>
      <c r="AC823" s="28"/>
      <c r="AD823" s="28"/>
      <c r="AE823" s="28"/>
      <c r="AF823" s="28"/>
      <c r="AG823" s="28"/>
      <c r="AH823" s="28"/>
      <c r="AI823" s="28"/>
      <c r="AJ823" s="28"/>
    </row>
    <row r="824" ht="17.25" customHeight="1">
      <c r="A824" s="28"/>
      <c r="B824" s="28"/>
      <c r="C824" s="28"/>
      <c r="D824" s="28"/>
      <c r="E824" s="28"/>
      <c r="F824" s="28"/>
      <c r="G824" s="28"/>
      <c r="H824" s="28"/>
      <c r="I824" s="28"/>
      <c r="J824" s="28"/>
      <c r="K824" s="28"/>
      <c r="L824" s="100"/>
      <c r="M824" s="100"/>
      <c r="N824" s="431"/>
      <c r="O824" s="431"/>
      <c r="P824" s="432"/>
      <c r="Q824" s="432"/>
      <c r="R824" s="28"/>
      <c r="S824" s="28"/>
      <c r="T824" s="28"/>
      <c r="U824" s="433"/>
      <c r="V824" s="56"/>
      <c r="W824" s="28"/>
      <c r="X824" s="28"/>
      <c r="Y824" s="28"/>
      <c r="Z824" s="28"/>
      <c r="AA824" s="28"/>
      <c r="AB824" s="28"/>
      <c r="AC824" s="28"/>
      <c r="AD824" s="28"/>
      <c r="AE824" s="28"/>
      <c r="AF824" s="28"/>
      <c r="AG824" s="28"/>
      <c r="AH824" s="28"/>
      <c r="AI824" s="28"/>
      <c r="AJ824" s="28"/>
    </row>
    <row r="825" ht="17.25" customHeight="1">
      <c r="A825" s="28"/>
      <c r="B825" s="28"/>
      <c r="C825" s="28"/>
      <c r="D825" s="28"/>
      <c r="E825" s="28"/>
      <c r="F825" s="28"/>
      <c r="G825" s="28"/>
      <c r="H825" s="28"/>
      <c r="I825" s="28"/>
      <c r="J825" s="28"/>
      <c r="K825" s="28"/>
      <c r="L825" s="100"/>
      <c r="M825" s="100"/>
      <c r="N825" s="431"/>
      <c r="O825" s="431"/>
      <c r="P825" s="432"/>
      <c r="Q825" s="432"/>
      <c r="R825" s="28"/>
      <c r="S825" s="28"/>
      <c r="T825" s="28"/>
      <c r="U825" s="433"/>
      <c r="V825" s="56"/>
      <c r="W825" s="28"/>
      <c r="X825" s="28"/>
      <c r="Y825" s="28"/>
      <c r="Z825" s="28"/>
      <c r="AA825" s="28"/>
      <c r="AB825" s="28"/>
      <c r="AC825" s="28"/>
      <c r="AD825" s="28"/>
      <c r="AE825" s="28"/>
      <c r="AF825" s="28"/>
      <c r="AG825" s="28"/>
      <c r="AH825" s="28"/>
      <c r="AI825" s="28"/>
      <c r="AJ825" s="28"/>
    </row>
    <row r="826" ht="17.25" customHeight="1">
      <c r="A826" s="28"/>
      <c r="B826" s="28"/>
      <c r="C826" s="28"/>
      <c r="D826" s="28"/>
      <c r="E826" s="28"/>
      <c r="F826" s="28"/>
      <c r="G826" s="28"/>
      <c r="H826" s="28"/>
      <c r="I826" s="28"/>
      <c r="J826" s="28"/>
      <c r="K826" s="28"/>
      <c r="L826" s="100"/>
      <c r="M826" s="100"/>
      <c r="N826" s="431"/>
      <c r="O826" s="431"/>
      <c r="P826" s="432"/>
      <c r="Q826" s="432"/>
      <c r="R826" s="28"/>
      <c r="S826" s="28"/>
      <c r="T826" s="28"/>
      <c r="U826" s="433"/>
      <c r="V826" s="56"/>
      <c r="W826" s="28"/>
      <c r="X826" s="28"/>
      <c r="Y826" s="28"/>
      <c r="Z826" s="28"/>
      <c r="AA826" s="28"/>
      <c r="AB826" s="28"/>
      <c r="AC826" s="28"/>
      <c r="AD826" s="28"/>
      <c r="AE826" s="28"/>
      <c r="AF826" s="28"/>
      <c r="AG826" s="28"/>
      <c r="AH826" s="28"/>
      <c r="AI826" s="28"/>
      <c r="AJ826" s="28"/>
    </row>
    <row r="827" ht="17.25" customHeight="1">
      <c r="A827" s="28"/>
      <c r="B827" s="28"/>
      <c r="C827" s="28"/>
      <c r="D827" s="28"/>
      <c r="E827" s="28"/>
      <c r="F827" s="28"/>
      <c r="G827" s="28"/>
      <c r="H827" s="28"/>
      <c r="I827" s="28"/>
      <c r="J827" s="28"/>
      <c r="K827" s="28"/>
      <c r="L827" s="100"/>
      <c r="M827" s="100"/>
      <c r="N827" s="431"/>
      <c r="O827" s="431"/>
      <c r="P827" s="432"/>
      <c r="Q827" s="432"/>
      <c r="R827" s="28"/>
      <c r="S827" s="28"/>
      <c r="T827" s="28"/>
      <c r="U827" s="433"/>
      <c r="V827" s="56"/>
      <c r="W827" s="28"/>
      <c r="X827" s="28"/>
      <c r="Y827" s="28"/>
      <c r="Z827" s="28"/>
      <c r="AA827" s="28"/>
      <c r="AB827" s="28"/>
      <c r="AC827" s="28"/>
      <c r="AD827" s="28"/>
      <c r="AE827" s="28"/>
      <c r="AF827" s="28"/>
      <c r="AG827" s="28"/>
      <c r="AH827" s="28"/>
      <c r="AI827" s="28"/>
      <c r="AJ827" s="28"/>
    </row>
    <row r="828" ht="17.25" customHeight="1">
      <c r="A828" s="28"/>
      <c r="B828" s="28"/>
      <c r="C828" s="28"/>
      <c r="D828" s="28"/>
      <c r="E828" s="28"/>
      <c r="F828" s="28"/>
      <c r="G828" s="28"/>
      <c r="H828" s="28"/>
      <c r="I828" s="28"/>
      <c r="J828" s="28"/>
      <c r="K828" s="28"/>
      <c r="L828" s="100"/>
      <c r="M828" s="100"/>
      <c r="N828" s="431"/>
      <c r="O828" s="431"/>
      <c r="P828" s="432"/>
      <c r="Q828" s="432"/>
      <c r="R828" s="28"/>
      <c r="S828" s="28"/>
      <c r="T828" s="28"/>
      <c r="U828" s="433"/>
      <c r="V828" s="56"/>
      <c r="W828" s="28"/>
      <c r="X828" s="28"/>
      <c r="Y828" s="28"/>
      <c r="Z828" s="28"/>
      <c r="AA828" s="28"/>
      <c r="AB828" s="28"/>
      <c r="AC828" s="28"/>
      <c r="AD828" s="28"/>
      <c r="AE828" s="28"/>
      <c r="AF828" s="28"/>
      <c r="AG828" s="28"/>
      <c r="AH828" s="28"/>
      <c r="AI828" s="28"/>
      <c r="AJ828" s="28"/>
    </row>
    <row r="829" ht="17.25" customHeight="1">
      <c r="A829" s="28"/>
      <c r="B829" s="28"/>
      <c r="C829" s="28"/>
      <c r="D829" s="28"/>
      <c r="E829" s="28"/>
      <c r="F829" s="28"/>
      <c r="G829" s="28"/>
      <c r="H829" s="28"/>
      <c r="I829" s="28"/>
      <c r="J829" s="28"/>
      <c r="K829" s="28"/>
      <c r="L829" s="100"/>
      <c r="M829" s="100"/>
      <c r="N829" s="431"/>
      <c r="O829" s="431"/>
      <c r="P829" s="432"/>
      <c r="Q829" s="432"/>
      <c r="R829" s="28"/>
      <c r="S829" s="28"/>
      <c r="T829" s="28"/>
      <c r="U829" s="433"/>
      <c r="V829" s="56"/>
      <c r="W829" s="28"/>
      <c r="X829" s="28"/>
      <c r="Y829" s="28"/>
      <c r="Z829" s="28"/>
      <c r="AA829" s="28"/>
      <c r="AB829" s="28"/>
      <c r="AC829" s="28"/>
      <c r="AD829" s="28"/>
      <c r="AE829" s="28"/>
      <c r="AF829" s="28"/>
      <c r="AG829" s="28"/>
      <c r="AH829" s="28"/>
      <c r="AI829" s="28"/>
      <c r="AJ829" s="28"/>
    </row>
    <row r="830" ht="17.25" customHeight="1">
      <c r="A830" s="28"/>
      <c r="B830" s="28"/>
      <c r="C830" s="28"/>
      <c r="D830" s="28"/>
      <c r="E830" s="28"/>
      <c r="F830" s="28"/>
      <c r="G830" s="28"/>
      <c r="H830" s="28"/>
      <c r="I830" s="28"/>
      <c r="J830" s="28"/>
      <c r="K830" s="28"/>
      <c r="L830" s="100"/>
      <c r="M830" s="100"/>
      <c r="N830" s="431"/>
      <c r="O830" s="431"/>
      <c r="P830" s="432"/>
      <c r="Q830" s="432"/>
      <c r="R830" s="28"/>
      <c r="S830" s="28"/>
      <c r="T830" s="28"/>
      <c r="U830" s="433"/>
      <c r="V830" s="56"/>
      <c r="W830" s="28"/>
      <c r="X830" s="28"/>
      <c r="Y830" s="28"/>
      <c r="Z830" s="28"/>
      <c r="AA830" s="28"/>
      <c r="AB830" s="28"/>
      <c r="AC830" s="28"/>
      <c r="AD830" s="28"/>
      <c r="AE830" s="28"/>
      <c r="AF830" s="28"/>
      <c r="AG830" s="28"/>
      <c r="AH830" s="28"/>
      <c r="AI830" s="28"/>
      <c r="AJ830" s="28"/>
    </row>
    <row r="831" ht="17.25" customHeight="1">
      <c r="A831" s="28"/>
      <c r="B831" s="28"/>
      <c r="C831" s="28"/>
      <c r="D831" s="28"/>
      <c r="E831" s="28"/>
      <c r="F831" s="28"/>
      <c r="G831" s="28"/>
      <c r="H831" s="28"/>
      <c r="I831" s="28"/>
      <c r="J831" s="28"/>
      <c r="K831" s="28"/>
      <c r="L831" s="100"/>
      <c r="M831" s="100"/>
      <c r="N831" s="431"/>
      <c r="O831" s="431"/>
      <c r="P831" s="432"/>
      <c r="Q831" s="432"/>
      <c r="R831" s="28"/>
      <c r="S831" s="28"/>
      <c r="T831" s="28"/>
      <c r="U831" s="433"/>
      <c r="V831" s="56"/>
      <c r="W831" s="28"/>
      <c r="X831" s="28"/>
      <c r="Y831" s="28"/>
      <c r="Z831" s="28"/>
      <c r="AA831" s="28"/>
      <c r="AB831" s="28"/>
      <c r="AC831" s="28"/>
      <c r="AD831" s="28"/>
      <c r="AE831" s="28"/>
      <c r="AF831" s="28"/>
      <c r="AG831" s="28"/>
      <c r="AH831" s="28"/>
      <c r="AI831" s="28"/>
      <c r="AJ831" s="28"/>
    </row>
    <row r="832" ht="17.25" customHeight="1">
      <c r="A832" s="28"/>
      <c r="B832" s="28"/>
      <c r="C832" s="28"/>
      <c r="D832" s="28"/>
      <c r="E832" s="28"/>
      <c r="F832" s="28"/>
      <c r="G832" s="28"/>
      <c r="H832" s="28"/>
      <c r="I832" s="28"/>
      <c r="J832" s="28"/>
      <c r="K832" s="28"/>
      <c r="L832" s="100"/>
      <c r="M832" s="100"/>
      <c r="N832" s="431"/>
      <c r="O832" s="431"/>
      <c r="P832" s="432"/>
      <c r="Q832" s="432"/>
      <c r="R832" s="28"/>
      <c r="S832" s="28"/>
      <c r="T832" s="28"/>
      <c r="U832" s="433"/>
      <c r="V832" s="56"/>
      <c r="W832" s="28"/>
      <c r="X832" s="28"/>
      <c r="Y832" s="28"/>
      <c r="Z832" s="28"/>
      <c r="AA832" s="28"/>
      <c r="AB832" s="28"/>
      <c r="AC832" s="28"/>
      <c r="AD832" s="28"/>
      <c r="AE832" s="28"/>
      <c r="AF832" s="28"/>
      <c r="AG832" s="28"/>
      <c r="AH832" s="28"/>
      <c r="AI832" s="28"/>
      <c r="AJ832" s="28"/>
    </row>
    <row r="833" ht="17.25" customHeight="1">
      <c r="A833" s="28"/>
      <c r="B833" s="28"/>
      <c r="C833" s="28"/>
      <c r="D833" s="28"/>
      <c r="E833" s="28"/>
      <c r="F833" s="28"/>
      <c r="G833" s="28"/>
      <c r="H833" s="28"/>
      <c r="I833" s="28"/>
      <c r="J833" s="28"/>
      <c r="K833" s="28"/>
      <c r="L833" s="100"/>
      <c r="M833" s="100"/>
      <c r="N833" s="431"/>
      <c r="O833" s="431"/>
      <c r="P833" s="432"/>
      <c r="Q833" s="432"/>
      <c r="R833" s="28"/>
      <c r="S833" s="28"/>
      <c r="T833" s="28"/>
      <c r="U833" s="433"/>
      <c r="V833" s="56"/>
      <c r="W833" s="28"/>
      <c r="X833" s="28"/>
      <c r="Y833" s="28"/>
      <c r="Z833" s="28"/>
      <c r="AA833" s="28"/>
      <c r="AB833" s="28"/>
      <c r="AC833" s="28"/>
      <c r="AD833" s="28"/>
      <c r="AE833" s="28"/>
      <c r="AF833" s="28"/>
      <c r="AG833" s="28"/>
      <c r="AH833" s="28"/>
      <c r="AI833" s="28"/>
      <c r="AJ833" s="28"/>
    </row>
    <row r="834" ht="17.25" customHeight="1">
      <c r="A834" s="28"/>
      <c r="B834" s="28"/>
      <c r="C834" s="28"/>
      <c r="D834" s="28"/>
      <c r="E834" s="28"/>
      <c r="F834" s="28"/>
      <c r="G834" s="28"/>
      <c r="H834" s="28"/>
      <c r="I834" s="28"/>
      <c r="J834" s="28"/>
      <c r="K834" s="28"/>
      <c r="L834" s="100"/>
      <c r="M834" s="100"/>
      <c r="N834" s="431"/>
      <c r="O834" s="431"/>
      <c r="P834" s="432"/>
      <c r="Q834" s="432"/>
      <c r="R834" s="28"/>
      <c r="S834" s="28"/>
      <c r="T834" s="28"/>
      <c r="U834" s="433"/>
      <c r="V834" s="56"/>
      <c r="W834" s="28"/>
      <c r="X834" s="28"/>
      <c r="Y834" s="28"/>
      <c r="Z834" s="28"/>
      <c r="AA834" s="28"/>
      <c r="AB834" s="28"/>
      <c r="AC834" s="28"/>
      <c r="AD834" s="28"/>
      <c r="AE834" s="28"/>
      <c r="AF834" s="28"/>
      <c r="AG834" s="28"/>
      <c r="AH834" s="28"/>
      <c r="AI834" s="28"/>
      <c r="AJ834" s="28"/>
    </row>
    <row r="835" ht="17.25" customHeight="1">
      <c r="A835" s="28"/>
      <c r="B835" s="28"/>
      <c r="C835" s="28"/>
      <c r="D835" s="28"/>
      <c r="E835" s="28"/>
      <c r="F835" s="28"/>
      <c r="G835" s="28"/>
      <c r="H835" s="28"/>
      <c r="I835" s="28"/>
      <c r="J835" s="28"/>
      <c r="K835" s="28"/>
      <c r="L835" s="100"/>
      <c r="M835" s="100"/>
      <c r="N835" s="431"/>
      <c r="O835" s="431"/>
      <c r="P835" s="432"/>
      <c r="Q835" s="432"/>
      <c r="R835" s="28"/>
      <c r="S835" s="28"/>
      <c r="T835" s="28"/>
      <c r="U835" s="433"/>
      <c r="V835" s="56"/>
      <c r="W835" s="28"/>
      <c r="X835" s="28"/>
      <c r="Y835" s="28"/>
      <c r="Z835" s="28"/>
      <c r="AA835" s="28"/>
      <c r="AB835" s="28"/>
      <c r="AC835" s="28"/>
      <c r="AD835" s="28"/>
      <c r="AE835" s="28"/>
      <c r="AF835" s="28"/>
      <c r="AG835" s="28"/>
      <c r="AH835" s="28"/>
      <c r="AI835" s="28"/>
      <c r="AJ835" s="28"/>
    </row>
    <row r="836" ht="17.25" customHeight="1">
      <c r="A836" s="28"/>
      <c r="B836" s="28"/>
      <c r="C836" s="28"/>
      <c r="D836" s="28"/>
      <c r="E836" s="28"/>
      <c r="F836" s="28"/>
      <c r="G836" s="28"/>
      <c r="H836" s="28"/>
      <c r="I836" s="28"/>
      <c r="J836" s="28"/>
      <c r="K836" s="28"/>
      <c r="L836" s="100"/>
      <c r="M836" s="100"/>
      <c r="N836" s="431"/>
      <c r="O836" s="431"/>
      <c r="P836" s="432"/>
      <c r="Q836" s="432"/>
      <c r="R836" s="28"/>
      <c r="S836" s="28"/>
      <c r="T836" s="28"/>
      <c r="U836" s="433"/>
      <c r="V836" s="56"/>
      <c r="W836" s="28"/>
      <c r="X836" s="28"/>
      <c r="Y836" s="28"/>
      <c r="Z836" s="28"/>
      <c r="AA836" s="28"/>
      <c r="AB836" s="28"/>
      <c r="AC836" s="28"/>
      <c r="AD836" s="28"/>
      <c r="AE836" s="28"/>
      <c r="AF836" s="28"/>
      <c r="AG836" s="28"/>
      <c r="AH836" s="28"/>
      <c r="AI836" s="28"/>
      <c r="AJ836" s="28"/>
    </row>
    <row r="837" ht="17.25" customHeight="1">
      <c r="A837" s="28"/>
      <c r="B837" s="28"/>
      <c r="C837" s="28"/>
      <c r="D837" s="28"/>
      <c r="E837" s="28"/>
      <c r="F837" s="28"/>
      <c r="G837" s="28"/>
      <c r="H837" s="28"/>
      <c r="I837" s="28"/>
      <c r="J837" s="28"/>
      <c r="K837" s="28"/>
      <c r="L837" s="100"/>
      <c r="M837" s="100"/>
      <c r="N837" s="431"/>
      <c r="O837" s="431"/>
      <c r="P837" s="432"/>
      <c r="Q837" s="432"/>
      <c r="R837" s="28"/>
      <c r="S837" s="28"/>
      <c r="T837" s="28"/>
      <c r="U837" s="433"/>
      <c r="V837" s="56"/>
      <c r="W837" s="28"/>
      <c r="X837" s="28"/>
      <c r="Y837" s="28"/>
      <c r="Z837" s="28"/>
      <c r="AA837" s="28"/>
      <c r="AB837" s="28"/>
      <c r="AC837" s="28"/>
      <c r="AD837" s="28"/>
      <c r="AE837" s="28"/>
      <c r="AF837" s="28"/>
      <c r="AG837" s="28"/>
      <c r="AH837" s="28"/>
      <c r="AI837" s="28"/>
      <c r="AJ837" s="28"/>
    </row>
    <row r="838" ht="17.25" customHeight="1">
      <c r="A838" s="28"/>
      <c r="B838" s="28"/>
      <c r="C838" s="28"/>
      <c r="D838" s="28"/>
      <c r="E838" s="28"/>
      <c r="F838" s="28"/>
      <c r="G838" s="28"/>
      <c r="H838" s="28"/>
      <c r="I838" s="28"/>
      <c r="J838" s="28"/>
      <c r="K838" s="28"/>
      <c r="L838" s="100"/>
      <c r="M838" s="100"/>
      <c r="N838" s="431"/>
      <c r="O838" s="431"/>
      <c r="P838" s="432"/>
      <c r="Q838" s="432"/>
      <c r="R838" s="28"/>
      <c r="S838" s="28"/>
      <c r="T838" s="28"/>
      <c r="U838" s="433"/>
      <c r="V838" s="56"/>
      <c r="W838" s="28"/>
      <c r="X838" s="28"/>
      <c r="Y838" s="28"/>
      <c r="Z838" s="28"/>
      <c r="AA838" s="28"/>
      <c r="AB838" s="28"/>
      <c r="AC838" s="28"/>
      <c r="AD838" s="28"/>
      <c r="AE838" s="28"/>
      <c r="AF838" s="28"/>
      <c r="AG838" s="28"/>
      <c r="AH838" s="28"/>
      <c r="AI838" s="28"/>
      <c r="AJ838" s="28"/>
    </row>
    <row r="839" ht="17.25" customHeight="1">
      <c r="A839" s="28"/>
      <c r="B839" s="28"/>
      <c r="C839" s="28"/>
      <c r="D839" s="28"/>
      <c r="E839" s="28"/>
      <c r="F839" s="28"/>
      <c r="G839" s="28"/>
      <c r="H839" s="28"/>
      <c r="I839" s="28"/>
      <c r="J839" s="28"/>
      <c r="K839" s="28"/>
      <c r="L839" s="100"/>
      <c r="M839" s="100"/>
      <c r="N839" s="431"/>
      <c r="O839" s="431"/>
      <c r="P839" s="432"/>
      <c r="Q839" s="432"/>
      <c r="R839" s="28"/>
      <c r="S839" s="28"/>
      <c r="T839" s="28"/>
      <c r="U839" s="433"/>
      <c r="V839" s="56"/>
      <c r="W839" s="28"/>
      <c r="X839" s="28"/>
      <c r="Y839" s="28"/>
      <c r="Z839" s="28"/>
      <c r="AA839" s="28"/>
      <c r="AB839" s="28"/>
      <c r="AC839" s="28"/>
      <c r="AD839" s="28"/>
      <c r="AE839" s="28"/>
      <c r="AF839" s="28"/>
      <c r="AG839" s="28"/>
      <c r="AH839" s="28"/>
      <c r="AI839" s="28"/>
      <c r="AJ839" s="28"/>
    </row>
    <row r="840" ht="17.25" customHeight="1">
      <c r="A840" s="28"/>
      <c r="B840" s="28"/>
      <c r="C840" s="28"/>
      <c r="D840" s="28"/>
      <c r="E840" s="28"/>
      <c r="F840" s="28"/>
      <c r="G840" s="28"/>
      <c r="H840" s="28"/>
      <c r="I840" s="28"/>
      <c r="J840" s="28"/>
      <c r="K840" s="28"/>
      <c r="L840" s="100"/>
      <c r="M840" s="100"/>
      <c r="N840" s="431"/>
      <c r="O840" s="431"/>
      <c r="P840" s="432"/>
      <c r="Q840" s="432"/>
      <c r="R840" s="28"/>
      <c r="S840" s="28"/>
      <c r="T840" s="28"/>
      <c r="U840" s="433"/>
      <c r="V840" s="56"/>
      <c r="W840" s="28"/>
      <c r="X840" s="28"/>
      <c r="Y840" s="28"/>
      <c r="Z840" s="28"/>
      <c r="AA840" s="28"/>
      <c r="AB840" s="28"/>
      <c r="AC840" s="28"/>
      <c r="AD840" s="28"/>
      <c r="AE840" s="28"/>
      <c r="AF840" s="28"/>
      <c r="AG840" s="28"/>
      <c r="AH840" s="28"/>
      <c r="AI840" s="28"/>
      <c r="AJ840" s="28"/>
    </row>
    <row r="841" ht="17.25" customHeight="1">
      <c r="A841" s="28"/>
      <c r="B841" s="28"/>
      <c r="C841" s="28"/>
      <c r="D841" s="28"/>
      <c r="E841" s="28"/>
      <c r="F841" s="28"/>
      <c r="G841" s="28"/>
      <c r="H841" s="28"/>
      <c r="I841" s="28"/>
      <c r="J841" s="28"/>
      <c r="K841" s="28"/>
      <c r="L841" s="100"/>
      <c r="M841" s="100"/>
      <c r="N841" s="431"/>
      <c r="O841" s="431"/>
      <c r="P841" s="432"/>
      <c r="Q841" s="432"/>
      <c r="R841" s="28"/>
      <c r="S841" s="28"/>
      <c r="T841" s="28"/>
      <c r="U841" s="433"/>
      <c r="V841" s="56"/>
      <c r="W841" s="28"/>
      <c r="X841" s="28"/>
      <c r="Y841" s="28"/>
      <c r="Z841" s="28"/>
      <c r="AA841" s="28"/>
      <c r="AB841" s="28"/>
      <c r="AC841" s="28"/>
      <c r="AD841" s="28"/>
      <c r="AE841" s="28"/>
      <c r="AF841" s="28"/>
      <c r="AG841" s="28"/>
      <c r="AH841" s="28"/>
      <c r="AI841" s="28"/>
      <c r="AJ841" s="28"/>
    </row>
    <row r="842" ht="17.25" customHeight="1">
      <c r="A842" s="28"/>
      <c r="B842" s="28"/>
      <c r="C842" s="28"/>
      <c r="D842" s="28"/>
      <c r="E842" s="28"/>
      <c r="F842" s="28"/>
      <c r="G842" s="28"/>
      <c r="H842" s="28"/>
      <c r="I842" s="28"/>
      <c r="J842" s="28"/>
      <c r="K842" s="28"/>
      <c r="L842" s="100"/>
      <c r="M842" s="100"/>
      <c r="N842" s="431"/>
      <c r="O842" s="431"/>
      <c r="P842" s="432"/>
      <c r="Q842" s="432"/>
      <c r="R842" s="28"/>
      <c r="S842" s="28"/>
      <c r="T842" s="28"/>
      <c r="U842" s="433"/>
      <c r="V842" s="56"/>
      <c r="W842" s="28"/>
      <c r="X842" s="28"/>
      <c r="Y842" s="28"/>
      <c r="Z842" s="28"/>
      <c r="AA842" s="28"/>
      <c r="AB842" s="28"/>
      <c r="AC842" s="28"/>
      <c r="AD842" s="28"/>
      <c r="AE842" s="28"/>
      <c r="AF842" s="28"/>
      <c r="AG842" s="28"/>
      <c r="AH842" s="28"/>
      <c r="AI842" s="28"/>
      <c r="AJ842" s="28"/>
    </row>
    <row r="843" ht="17.25" customHeight="1">
      <c r="A843" s="28"/>
      <c r="B843" s="28"/>
      <c r="C843" s="28"/>
      <c r="D843" s="28"/>
      <c r="E843" s="28"/>
      <c r="F843" s="28"/>
      <c r="G843" s="28"/>
      <c r="H843" s="28"/>
      <c r="I843" s="28"/>
      <c r="J843" s="28"/>
      <c r="K843" s="28"/>
      <c r="L843" s="100"/>
      <c r="M843" s="100"/>
      <c r="N843" s="431"/>
      <c r="O843" s="431"/>
      <c r="P843" s="432"/>
      <c r="Q843" s="432"/>
      <c r="R843" s="28"/>
      <c r="S843" s="28"/>
      <c r="T843" s="28"/>
      <c r="U843" s="433"/>
      <c r="V843" s="56"/>
      <c r="W843" s="28"/>
      <c r="X843" s="28"/>
      <c r="Y843" s="28"/>
      <c r="Z843" s="28"/>
      <c r="AA843" s="28"/>
      <c r="AB843" s="28"/>
      <c r="AC843" s="28"/>
      <c r="AD843" s="28"/>
      <c r="AE843" s="28"/>
      <c r="AF843" s="28"/>
      <c r="AG843" s="28"/>
      <c r="AH843" s="28"/>
      <c r="AI843" s="28"/>
      <c r="AJ843" s="28"/>
    </row>
    <row r="844" ht="17.25" customHeight="1">
      <c r="A844" s="28"/>
      <c r="B844" s="28"/>
      <c r="C844" s="28"/>
      <c r="D844" s="28"/>
      <c r="E844" s="28"/>
      <c r="F844" s="28"/>
      <c r="G844" s="28"/>
      <c r="H844" s="28"/>
      <c r="I844" s="28"/>
      <c r="J844" s="28"/>
      <c r="K844" s="28"/>
      <c r="L844" s="100"/>
      <c r="M844" s="100"/>
      <c r="N844" s="431"/>
      <c r="O844" s="431"/>
      <c r="P844" s="432"/>
      <c r="Q844" s="432"/>
      <c r="R844" s="28"/>
      <c r="S844" s="28"/>
      <c r="T844" s="28"/>
      <c r="U844" s="433"/>
      <c r="V844" s="56"/>
      <c r="W844" s="28"/>
      <c r="X844" s="28"/>
      <c r="Y844" s="28"/>
      <c r="Z844" s="28"/>
      <c r="AA844" s="28"/>
      <c r="AB844" s="28"/>
      <c r="AC844" s="28"/>
      <c r="AD844" s="28"/>
      <c r="AE844" s="28"/>
      <c r="AF844" s="28"/>
      <c r="AG844" s="28"/>
      <c r="AH844" s="28"/>
      <c r="AI844" s="28"/>
      <c r="AJ844" s="28"/>
    </row>
    <row r="845" ht="17.25" customHeight="1">
      <c r="A845" s="28"/>
      <c r="B845" s="28"/>
      <c r="C845" s="28"/>
      <c r="D845" s="28"/>
      <c r="E845" s="28"/>
      <c r="F845" s="28"/>
      <c r="G845" s="28"/>
      <c r="H845" s="28"/>
      <c r="I845" s="28"/>
      <c r="J845" s="28"/>
      <c r="K845" s="28"/>
      <c r="L845" s="100"/>
      <c r="M845" s="100"/>
      <c r="N845" s="431"/>
      <c r="O845" s="431"/>
      <c r="P845" s="432"/>
      <c r="Q845" s="432"/>
      <c r="R845" s="28"/>
      <c r="S845" s="28"/>
      <c r="T845" s="28"/>
      <c r="U845" s="433"/>
      <c r="V845" s="56"/>
      <c r="W845" s="28"/>
      <c r="X845" s="28"/>
      <c r="Y845" s="28"/>
      <c r="Z845" s="28"/>
      <c r="AA845" s="28"/>
      <c r="AB845" s="28"/>
      <c r="AC845" s="28"/>
      <c r="AD845" s="28"/>
      <c r="AE845" s="28"/>
      <c r="AF845" s="28"/>
      <c r="AG845" s="28"/>
      <c r="AH845" s="28"/>
      <c r="AI845" s="28"/>
      <c r="AJ845" s="28"/>
    </row>
    <row r="846" ht="17.25" customHeight="1">
      <c r="A846" s="28"/>
      <c r="B846" s="28"/>
      <c r="C846" s="28"/>
      <c r="D846" s="28"/>
      <c r="E846" s="28"/>
      <c r="F846" s="28"/>
      <c r="G846" s="28"/>
      <c r="H846" s="28"/>
      <c r="I846" s="28"/>
      <c r="J846" s="28"/>
      <c r="K846" s="28"/>
      <c r="L846" s="100"/>
      <c r="M846" s="100"/>
      <c r="N846" s="431"/>
      <c r="O846" s="431"/>
      <c r="P846" s="432"/>
      <c r="Q846" s="432"/>
      <c r="R846" s="28"/>
      <c r="S846" s="28"/>
      <c r="T846" s="28"/>
      <c r="U846" s="433"/>
      <c r="V846" s="56"/>
      <c r="W846" s="28"/>
      <c r="X846" s="28"/>
      <c r="Y846" s="28"/>
      <c r="Z846" s="28"/>
      <c r="AA846" s="28"/>
      <c r="AB846" s="28"/>
      <c r="AC846" s="28"/>
      <c r="AD846" s="28"/>
      <c r="AE846" s="28"/>
      <c r="AF846" s="28"/>
      <c r="AG846" s="28"/>
      <c r="AH846" s="28"/>
      <c r="AI846" s="28"/>
      <c r="AJ846" s="28"/>
    </row>
    <row r="847" ht="17.25" customHeight="1">
      <c r="A847" s="28"/>
      <c r="B847" s="28"/>
      <c r="C847" s="28"/>
      <c r="D847" s="28"/>
      <c r="E847" s="28"/>
      <c r="F847" s="28"/>
      <c r="G847" s="28"/>
      <c r="H847" s="28"/>
      <c r="I847" s="28"/>
      <c r="J847" s="28"/>
      <c r="K847" s="28"/>
      <c r="L847" s="100"/>
      <c r="M847" s="100"/>
      <c r="N847" s="431"/>
      <c r="O847" s="431"/>
      <c r="P847" s="432"/>
      <c r="Q847" s="432"/>
      <c r="R847" s="28"/>
      <c r="S847" s="28"/>
      <c r="T847" s="28"/>
      <c r="U847" s="433"/>
      <c r="V847" s="56"/>
      <c r="W847" s="28"/>
      <c r="X847" s="28"/>
      <c r="Y847" s="28"/>
      <c r="Z847" s="28"/>
      <c r="AA847" s="28"/>
      <c r="AB847" s="28"/>
      <c r="AC847" s="28"/>
      <c r="AD847" s="28"/>
      <c r="AE847" s="28"/>
      <c r="AF847" s="28"/>
      <c r="AG847" s="28"/>
      <c r="AH847" s="28"/>
      <c r="AI847" s="28"/>
      <c r="AJ847" s="28"/>
    </row>
    <row r="848" ht="17.25" customHeight="1">
      <c r="A848" s="28"/>
      <c r="B848" s="28"/>
      <c r="C848" s="28"/>
      <c r="D848" s="28"/>
      <c r="E848" s="28"/>
      <c r="F848" s="28"/>
      <c r="G848" s="28"/>
      <c r="H848" s="28"/>
      <c r="I848" s="28"/>
      <c r="J848" s="28"/>
      <c r="K848" s="28"/>
      <c r="L848" s="100"/>
      <c r="M848" s="100"/>
      <c r="N848" s="431"/>
      <c r="O848" s="431"/>
      <c r="P848" s="432"/>
      <c r="Q848" s="432"/>
      <c r="R848" s="28"/>
      <c r="S848" s="28"/>
      <c r="T848" s="28"/>
      <c r="U848" s="433"/>
      <c r="V848" s="56"/>
      <c r="W848" s="28"/>
      <c r="X848" s="28"/>
      <c r="Y848" s="28"/>
      <c r="Z848" s="28"/>
      <c r="AA848" s="28"/>
      <c r="AB848" s="28"/>
      <c r="AC848" s="28"/>
      <c r="AD848" s="28"/>
      <c r="AE848" s="28"/>
      <c r="AF848" s="28"/>
      <c r="AG848" s="28"/>
      <c r="AH848" s="28"/>
      <c r="AI848" s="28"/>
      <c r="AJ848" s="28"/>
    </row>
    <row r="849" ht="17.25" customHeight="1">
      <c r="A849" s="28"/>
      <c r="B849" s="28"/>
      <c r="C849" s="28"/>
      <c r="D849" s="28"/>
      <c r="E849" s="28"/>
      <c r="F849" s="28"/>
      <c r="G849" s="28"/>
      <c r="H849" s="28"/>
      <c r="I849" s="28"/>
      <c r="J849" s="28"/>
      <c r="K849" s="28"/>
      <c r="L849" s="100"/>
      <c r="M849" s="100"/>
      <c r="N849" s="431"/>
      <c r="O849" s="431"/>
      <c r="P849" s="432"/>
      <c r="Q849" s="432"/>
      <c r="R849" s="28"/>
      <c r="S849" s="28"/>
      <c r="T849" s="28"/>
      <c r="U849" s="433"/>
      <c r="V849" s="56"/>
      <c r="W849" s="28"/>
      <c r="X849" s="28"/>
      <c r="Y849" s="28"/>
      <c r="Z849" s="28"/>
      <c r="AA849" s="28"/>
      <c r="AB849" s="28"/>
      <c r="AC849" s="28"/>
      <c r="AD849" s="28"/>
      <c r="AE849" s="28"/>
      <c r="AF849" s="28"/>
      <c r="AG849" s="28"/>
      <c r="AH849" s="28"/>
      <c r="AI849" s="28"/>
      <c r="AJ849" s="28"/>
    </row>
    <row r="850" ht="17.25" customHeight="1">
      <c r="A850" s="28"/>
      <c r="B850" s="28"/>
      <c r="C850" s="28"/>
      <c r="D850" s="28"/>
      <c r="E850" s="28"/>
      <c r="F850" s="28"/>
      <c r="G850" s="28"/>
      <c r="H850" s="28"/>
      <c r="I850" s="28"/>
      <c r="J850" s="28"/>
      <c r="K850" s="28"/>
      <c r="L850" s="100"/>
      <c r="M850" s="100"/>
      <c r="N850" s="431"/>
      <c r="O850" s="431"/>
      <c r="P850" s="432"/>
      <c r="Q850" s="432"/>
      <c r="R850" s="28"/>
      <c r="S850" s="28"/>
      <c r="T850" s="28"/>
      <c r="U850" s="433"/>
      <c r="V850" s="56"/>
      <c r="W850" s="28"/>
      <c r="X850" s="28"/>
      <c r="Y850" s="28"/>
      <c r="Z850" s="28"/>
      <c r="AA850" s="28"/>
      <c r="AB850" s="28"/>
      <c r="AC850" s="28"/>
      <c r="AD850" s="28"/>
      <c r="AE850" s="28"/>
      <c r="AF850" s="28"/>
      <c r="AG850" s="28"/>
      <c r="AH850" s="28"/>
      <c r="AI850" s="28"/>
      <c r="AJ850" s="28"/>
    </row>
    <row r="851" ht="17.25" customHeight="1">
      <c r="A851" s="28"/>
      <c r="B851" s="28"/>
      <c r="C851" s="28"/>
      <c r="D851" s="28"/>
      <c r="E851" s="28"/>
      <c r="F851" s="28"/>
      <c r="G851" s="28"/>
      <c r="H851" s="28"/>
      <c r="I851" s="28"/>
      <c r="J851" s="28"/>
      <c r="K851" s="28"/>
      <c r="L851" s="100"/>
      <c r="M851" s="100"/>
      <c r="N851" s="431"/>
      <c r="O851" s="431"/>
      <c r="P851" s="432"/>
      <c r="Q851" s="432"/>
      <c r="R851" s="28"/>
      <c r="S851" s="28"/>
      <c r="T851" s="28"/>
      <c r="U851" s="433"/>
      <c r="V851" s="56"/>
      <c r="W851" s="28"/>
      <c r="X851" s="28"/>
      <c r="Y851" s="28"/>
      <c r="Z851" s="28"/>
      <c r="AA851" s="28"/>
      <c r="AB851" s="28"/>
      <c r="AC851" s="28"/>
      <c r="AD851" s="28"/>
      <c r="AE851" s="28"/>
      <c r="AF851" s="28"/>
      <c r="AG851" s="28"/>
      <c r="AH851" s="28"/>
      <c r="AI851" s="28"/>
      <c r="AJ851" s="28"/>
    </row>
    <row r="852" ht="17.25" customHeight="1">
      <c r="A852" s="28"/>
      <c r="B852" s="28"/>
      <c r="C852" s="28"/>
      <c r="D852" s="28"/>
      <c r="E852" s="28"/>
      <c r="F852" s="28"/>
      <c r="G852" s="28"/>
      <c r="H852" s="28"/>
      <c r="I852" s="28"/>
      <c r="J852" s="28"/>
      <c r="K852" s="28"/>
      <c r="L852" s="100"/>
      <c r="M852" s="100"/>
      <c r="N852" s="431"/>
      <c r="O852" s="431"/>
      <c r="P852" s="432"/>
      <c r="Q852" s="432"/>
      <c r="R852" s="28"/>
      <c r="S852" s="28"/>
      <c r="T852" s="28"/>
      <c r="U852" s="433"/>
      <c r="V852" s="56"/>
      <c r="W852" s="28"/>
      <c r="X852" s="28"/>
      <c r="Y852" s="28"/>
      <c r="Z852" s="28"/>
      <c r="AA852" s="28"/>
      <c r="AB852" s="28"/>
      <c r="AC852" s="28"/>
      <c r="AD852" s="28"/>
      <c r="AE852" s="28"/>
      <c r="AF852" s="28"/>
      <c r="AG852" s="28"/>
      <c r="AH852" s="28"/>
      <c r="AI852" s="28"/>
      <c r="AJ852" s="28"/>
    </row>
    <row r="853" ht="17.25" customHeight="1">
      <c r="A853" s="28"/>
      <c r="B853" s="28"/>
      <c r="C853" s="28"/>
      <c r="D853" s="28"/>
      <c r="E853" s="28"/>
      <c r="F853" s="28"/>
      <c r="G853" s="28"/>
      <c r="H853" s="28"/>
      <c r="I853" s="28"/>
      <c r="J853" s="28"/>
      <c r="K853" s="28"/>
      <c r="L853" s="100"/>
      <c r="M853" s="100"/>
      <c r="N853" s="431"/>
      <c r="O853" s="431"/>
      <c r="P853" s="432"/>
      <c r="Q853" s="432"/>
      <c r="R853" s="28"/>
      <c r="S853" s="28"/>
      <c r="T853" s="28"/>
      <c r="U853" s="433"/>
      <c r="V853" s="56"/>
      <c r="W853" s="28"/>
      <c r="X853" s="28"/>
      <c r="Y853" s="28"/>
      <c r="Z853" s="28"/>
      <c r="AA853" s="28"/>
      <c r="AB853" s="28"/>
      <c r="AC853" s="28"/>
      <c r="AD853" s="28"/>
      <c r="AE853" s="28"/>
      <c r="AF853" s="28"/>
      <c r="AG853" s="28"/>
      <c r="AH853" s="28"/>
      <c r="AI853" s="28"/>
      <c r="AJ853" s="28"/>
    </row>
    <row r="854" ht="17.25" customHeight="1">
      <c r="A854" s="28"/>
      <c r="B854" s="28"/>
      <c r="C854" s="28"/>
      <c r="D854" s="28"/>
      <c r="E854" s="28"/>
      <c r="F854" s="28"/>
      <c r="G854" s="28"/>
      <c r="H854" s="28"/>
      <c r="I854" s="28"/>
      <c r="J854" s="28"/>
      <c r="K854" s="28"/>
      <c r="L854" s="100"/>
      <c r="M854" s="100"/>
      <c r="N854" s="431"/>
      <c r="O854" s="431"/>
      <c r="P854" s="432"/>
      <c r="Q854" s="432"/>
      <c r="R854" s="28"/>
      <c r="S854" s="28"/>
      <c r="T854" s="28"/>
      <c r="U854" s="433"/>
      <c r="V854" s="56"/>
      <c r="W854" s="28"/>
      <c r="X854" s="28"/>
      <c r="Y854" s="28"/>
      <c r="Z854" s="28"/>
      <c r="AA854" s="28"/>
      <c r="AB854" s="28"/>
      <c r="AC854" s="28"/>
      <c r="AD854" s="28"/>
      <c r="AE854" s="28"/>
      <c r="AF854" s="28"/>
      <c r="AG854" s="28"/>
      <c r="AH854" s="28"/>
      <c r="AI854" s="28"/>
      <c r="AJ854" s="28"/>
    </row>
    <row r="855" ht="17.25" customHeight="1">
      <c r="A855" s="28"/>
      <c r="B855" s="28"/>
      <c r="C855" s="28"/>
      <c r="D855" s="28"/>
      <c r="E855" s="28"/>
      <c r="F855" s="28"/>
      <c r="G855" s="28"/>
      <c r="H855" s="28"/>
      <c r="I855" s="28"/>
      <c r="J855" s="28"/>
      <c r="K855" s="28"/>
      <c r="L855" s="100"/>
      <c r="M855" s="100"/>
      <c r="N855" s="431"/>
      <c r="O855" s="431"/>
      <c r="P855" s="432"/>
      <c r="Q855" s="432"/>
      <c r="R855" s="28"/>
      <c r="S855" s="28"/>
      <c r="T855" s="28"/>
      <c r="U855" s="433"/>
      <c r="V855" s="56"/>
      <c r="W855" s="28"/>
      <c r="X855" s="28"/>
      <c r="Y855" s="28"/>
      <c r="Z855" s="28"/>
      <c r="AA855" s="28"/>
      <c r="AB855" s="28"/>
      <c r="AC855" s="28"/>
      <c r="AD855" s="28"/>
      <c r="AE855" s="28"/>
      <c r="AF855" s="28"/>
      <c r="AG855" s="28"/>
      <c r="AH855" s="28"/>
      <c r="AI855" s="28"/>
      <c r="AJ855" s="28"/>
    </row>
    <row r="856" ht="17.25" customHeight="1">
      <c r="A856" s="28"/>
      <c r="B856" s="28"/>
      <c r="C856" s="28"/>
      <c r="D856" s="28"/>
      <c r="E856" s="28"/>
      <c r="F856" s="28"/>
      <c r="G856" s="28"/>
      <c r="H856" s="28"/>
      <c r="I856" s="28"/>
      <c r="J856" s="28"/>
      <c r="K856" s="28"/>
      <c r="L856" s="100"/>
      <c r="M856" s="100"/>
      <c r="N856" s="431"/>
      <c r="O856" s="431"/>
      <c r="P856" s="432"/>
      <c r="Q856" s="432"/>
      <c r="R856" s="28"/>
      <c r="S856" s="28"/>
      <c r="T856" s="28"/>
      <c r="U856" s="433"/>
      <c r="V856" s="56"/>
      <c r="W856" s="28"/>
      <c r="X856" s="28"/>
      <c r="Y856" s="28"/>
      <c r="Z856" s="28"/>
      <c r="AA856" s="28"/>
      <c r="AB856" s="28"/>
      <c r="AC856" s="28"/>
      <c r="AD856" s="28"/>
      <c r="AE856" s="28"/>
      <c r="AF856" s="28"/>
      <c r="AG856" s="28"/>
      <c r="AH856" s="28"/>
      <c r="AI856" s="28"/>
      <c r="AJ856" s="28"/>
    </row>
    <row r="857" ht="17.25" customHeight="1">
      <c r="A857" s="28"/>
      <c r="B857" s="28"/>
      <c r="C857" s="28"/>
      <c r="D857" s="28"/>
      <c r="E857" s="28"/>
      <c r="F857" s="28"/>
      <c r="G857" s="28"/>
      <c r="H857" s="28"/>
      <c r="I857" s="28"/>
      <c r="J857" s="28"/>
      <c r="K857" s="28"/>
      <c r="L857" s="100"/>
      <c r="M857" s="100"/>
      <c r="N857" s="431"/>
      <c r="O857" s="431"/>
      <c r="P857" s="432"/>
      <c r="Q857" s="432"/>
      <c r="R857" s="28"/>
      <c r="S857" s="28"/>
      <c r="T857" s="28"/>
      <c r="U857" s="433"/>
      <c r="V857" s="56"/>
      <c r="W857" s="28"/>
      <c r="X857" s="28"/>
      <c r="Y857" s="28"/>
      <c r="Z857" s="28"/>
      <c r="AA857" s="28"/>
      <c r="AB857" s="28"/>
      <c r="AC857" s="28"/>
      <c r="AD857" s="28"/>
      <c r="AE857" s="28"/>
      <c r="AF857" s="28"/>
      <c r="AG857" s="28"/>
      <c r="AH857" s="28"/>
      <c r="AI857" s="28"/>
      <c r="AJ857" s="28"/>
    </row>
    <row r="858" ht="17.25" customHeight="1">
      <c r="A858" s="28"/>
      <c r="B858" s="28"/>
      <c r="C858" s="28"/>
      <c r="D858" s="28"/>
      <c r="E858" s="28"/>
      <c r="F858" s="28"/>
      <c r="G858" s="28"/>
      <c r="H858" s="28"/>
      <c r="I858" s="28"/>
      <c r="J858" s="28"/>
      <c r="K858" s="28"/>
      <c r="L858" s="100"/>
      <c r="M858" s="100"/>
      <c r="N858" s="431"/>
      <c r="O858" s="431"/>
      <c r="P858" s="432"/>
      <c r="Q858" s="432"/>
      <c r="R858" s="28"/>
      <c r="S858" s="28"/>
      <c r="T858" s="28"/>
      <c r="U858" s="433"/>
      <c r="V858" s="56"/>
      <c r="W858" s="28"/>
      <c r="X858" s="28"/>
      <c r="Y858" s="28"/>
      <c r="Z858" s="28"/>
      <c r="AA858" s="28"/>
      <c r="AB858" s="28"/>
      <c r="AC858" s="28"/>
      <c r="AD858" s="28"/>
      <c r="AE858" s="28"/>
      <c r="AF858" s="28"/>
      <c r="AG858" s="28"/>
      <c r="AH858" s="28"/>
      <c r="AI858" s="28"/>
      <c r="AJ858" s="28"/>
    </row>
    <row r="859" ht="17.25" customHeight="1">
      <c r="A859" s="28"/>
      <c r="B859" s="28"/>
      <c r="C859" s="28"/>
      <c r="D859" s="28"/>
      <c r="E859" s="28"/>
      <c r="F859" s="28"/>
      <c r="G859" s="28"/>
      <c r="H859" s="28"/>
      <c r="I859" s="28"/>
      <c r="J859" s="28"/>
      <c r="K859" s="28"/>
      <c r="L859" s="100"/>
      <c r="M859" s="100"/>
      <c r="N859" s="431"/>
      <c r="O859" s="431"/>
      <c r="P859" s="432"/>
      <c r="Q859" s="432"/>
      <c r="R859" s="28"/>
      <c r="S859" s="28"/>
      <c r="T859" s="28"/>
      <c r="U859" s="433"/>
      <c r="V859" s="56"/>
      <c r="W859" s="28"/>
      <c r="X859" s="28"/>
      <c r="Y859" s="28"/>
      <c r="Z859" s="28"/>
      <c r="AA859" s="28"/>
      <c r="AB859" s="28"/>
      <c r="AC859" s="28"/>
      <c r="AD859" s="28"/>
      <c r="AE859" s="28"/>
      <c r="AF859" s="28"/>
      <c r="AG859" s="28"/>
      <c r="AH859" s="28"/>
      <c r="AI859" s="28"/>
      <c r="AJ859" s="28"/>
    </row>
    <row r="860" ht="17.25" customHeight="1">
      <c r="A860" s="28"/>
      <c r="B860" s="28"/>
      <c r="C860" s="28"/>
      <c r="D860" s="28"/>
      <c r="E860" s="28"/>
      <c r="F860" s="28"/>
      <c r="G860" s="28"/>
      <c r="H860" s="28"/>
      <c r="I860" s="28"/>
      <c r="J860" s="28"/>
      <c r="K860" s="28"/>
      <c r="L860" s="100"/>
      <c r="M860" s="100"/>
      <c r="N860" s="431"/>
      <c r="O860" s="431"/>
      <c r="P860" s="432"/>
      <c r="Q860" s="432"/>
      <c r="R860" s="28"/>
      <c r="S860" s="28"/>
      <c r="T860" s="28"/>
      <c r="U860" s="433"/>
      <c r="V860" s="56"/>
      <c r="W860" s="28"/>
      <c r="X860" s="28"/>
      <c r="Y860" s="28"/>
      <c r="Z860" s="28"/>
      <c r="AA860" s="28"/>
      <c r="AB860" s="28"/>
      <c r="AC860" s="28"/>
      <c r="AD860" s="28"/>
      <c r="AE860" s="28"/>
      <c r="AF860" s="28"/>
      <c r="AG860" s="28"/>
      <c r="AH860" s="28"/>
      <c r="AI860" s="28"/>
      <c r="AJ860" s="28"/>
    </row>
    <row r="861" ht="17.25" customHeight="1">
      <c r="A861" s="28"/>
      <c r="B861" s="28"/>
      <c r="C861" s="28"/>
      <c r="D861" s="28"/>
      <c r="E861" s="28"/>
      <c r="F861" s="28"/>
      <c r="G861" s="28"/>
      <c r="H861" s="28"/>
      <c r="I861" s="28"/>
      <c r="J861" s="28"/>
      <c r="K861" s="28"/>
      <c r="L861" s="100"/>
      <c r="M861" s="100"/>
      <c r="N861" s="431"/>
      <c r="O861" s="431"/>
      <c r="P861" s="432"/>
      <c r="Q861" s="432"/>
      <c r="R861" s="28"/>
      <c r="S861" s="28"/>
      <c r="T861" s="28"/>
      <c r="U861" s="433"/>
      <c r="V861" s="56"/>
      <c r="W861" s="28"/>
      <c r="X861" s="28"/>
      <c r="Y861" s="28"/>
      <c r="Z861" s="28"/>
      <c r="AA861" s="28"/>
      <c r="AB861" s="28"/>
      <c r="AC861" s="28"/>
      <c r="AD861" s="28"/>
      <c r="AE861" s="28"/>
      <c r="AF861" s="28"/>
      <c r="AG861" s="28"/>
      <c r="AH861" s="28"/>
      <c r="AI861" s="28"/>
      <c r="AJ861" s="28"/>
    </row>
    <row r="862" ht="17.25" customHeight="1">
      <c r="A862" s="28"/>
      <c r="B862" s="28"/>
      <c r="C862" s="28"/>
      <c r="D862" s="28"/>
      <c r="E862" s="28"/>
      <c r="F862" s="28"/>
      <c r="G862" s="28"/>
      <c r="H862" s="28"/>
      <c r="I862" s="28"/>
      <c r="J862" s="28"/>
      <c r="K862" s="28"/>
      <c r="L862" s="100"/>
      <c r="M862" s="100"/>
      <c r="N862" s="431"/>
      <c r="O862" s="431"/>
      <c r="P862" s="432"/>
      <c r="Q862" s="432"/>
      <c r="R862" s="28"/>
      <c r="S862" s="28"/>
      <c r="T862" s="28"/>
      <c r="U862" s="433"/>
      <c r="V862" s="56"/>
      <c r="W862" s="28"/>
      <c r="X862" s="28"/>
      <c r="Y862" s="28"/>
      <c r="Z862" s="28"/>
      <c r="AA862" s="28"/>
      <c r="AB862" s="28"/>
      <c r="AC862" s="28"/>
      <c r="AD862" s="28"/>
      <c r="AE862" s="28"/>
      <c r="AF862" s="28"/>
      <c r="AG862" s="28"/>
      <c r="AH862" s="28"/>
      <c r="AI862" s="28"/>
      <c r="AJ862" s="28"/>
    </row>
    <row r="863" ht="17.25" customHeight="1">
      <c r="A863" s="28"/>
      <c r="B863" s="28"/>
      <c r="C863" s="28"/>
      <c r="D863" s="28"/>
      <c r="E863" s="28"/>
      <c r="F863" s="28"/>
      <c r="G863" s="28"/>
      <c r="H863" s="28"/>
      <c r="I863" s="28"/>
      <c r="J863" s="28"/>
      <c r="K863" s="28"/>
      <c r="L863" s="100"/>
      <c r="M863" s="100"/>
      <c r="N863" s="431"/>
      <c r="O863" s="431"/>
      <c r="P863" s="432"/>
      <c r="Q863" s="432"/>
      <c r="R863" s="28"/>
      <c r="S863" s="28"/>
      <c r="T863" s="28"/>
      <c r="U863" s="433"/>
      <c r="V863" s="56"/>
      <c r="W863" s="28"/>
      <c r="X863" s="28"/>
      <c r="Y863" s="28"/>
      <c r="Z863" s="28"/>
      <c r="AA863" s="28"/>
      <c r="AB863" s="28"/>
      <c r="AC863" s="28"/>
      <c r="AD863" s="28"/>
      <c r="AE863" s="28"/>
      <c r="AF863" s="28"/>
      <c r="AG863" s="28"/>
      <c r="AH863" s="28"/>
      <c r="AI863" s="28"/>
      <c r="AJ863" s="28"/>
    </row>
    <row r="864" ht="17.25" customHeight="1">
      <c r="A864" s="28"/>
      <c r="B864" s="28"/>
      <c r="C864" s="28"/>
      <c r="D864" s="28"/>
      <c r="E864" s="28"/>
      <c r="F864" s="28"/>
      <c r="G864" s="28"/>
      <c r="H864" s="28"/>
      <c r="I864" s="28"/>
      <c r="J864" s="28"/>
      <c r="K864" s="28"/>
      <c r="L864" s="100"/>
      <c r="M864" s="100"/>
      <c r="N864" s="431"/>
      <c r="O864" s="431"/>
      <c r="P864" s="432"/>
      <c r="Q864" s="432"/>
      <c r="R864" s="28"/>
      <c r="S864" s="28"/>
      <c r="T864" s="28"/>
      <c r="U864" s="433"/>
      <c r="V864" s="56"/>
      <c r="W864" s="28"/>
      <c r="X864" s="28"/>
      <c r="Y864" s="28"/>
      <c r="Z864" s="28"/>
      <c r="AA864" s="28"/>
      <c r="AB864" s="28"/>
      <c r="AC864" s="28"/>
      <c r="AD864" s="28"/>
      <c r="AE864" s="28"/>
      <c r="AF864" s="28"/>
      <c r="AG864" s="28"/>
      <c r="AH864" s="28"/>
      <c r="AI864" s="28"/>
      <c r="AJ864" s="28"/>
    </row>
    <row r="865" ht="17.25" customHeight="1">
      <c r="A865" s="28"/>
      <c r="B865" s="28"/>
      <c r="C865" s="28"/>
      <c r="D865" s="28"/>
      <c r="E865" s="28"/>
      <c r="F865" s="28"/>
      <c r="G865" s="28"/>
      <c r="H865" s="28"/>
      <c r="I865" s="28"/>
      <c r="J865" s="28"/>
      <c r="K865" s="28"/>
      <c r="L865" s="100"/>
      <c r="M865" s="100"/>
      <c r="N865" s="431"/>
      <c r="O865" s="431"/>
      <c r="P865" s="432"/>
      <c r="Q865" s="432"/>
      <c r="R865" s="28"/>
      <c r="S865" s="28"/>
      <c r="T865" s="28"/>
      <c r="U865" s="433"/>
      <c r="V865" s="56"/>
      <c r="W865" s="28"/>
      <c r="X865" s="28"/>
      <c r="Y865" s="28"/>
      <c r="Z865" s="28"/>
      <c r="AA865" s="28"/>
      <c r="AB865" s="28"/>
      <c r="AC865" s="28"/>
      <c r="AD865" s="28"/>
      <c r="AE865" s="28"/>
      <c r="AF865" s="28"/>
      <c r="AG865" s="28"/>
      <c r="AH865" s="28"/>
      <c r="AI865" s="28"/>
      <c r="AJ865" s="28"/>
    </row>
    <row r="866" ht="17.25" customHeight="1">
      <c r="A866" s="28"/>
      <c r="B866" s="28"/>
      <c r="C866" s="28"/>
      <c r="D866" s="28"/>
      <c r="E866" s="28"/>
      <c r="F866" s="28"/>
      <c r="G866" s="28"/>
      <c r="H866" s="28"/>
      <c r="I866" s="28"/>
      <c r="J866" s="28"/>
      <c r="K866" s="28"/>
      <c r="L866" s="100"/>
      <c r="M866" s="100"/>
      <c r="N866" s="431"/>
      <c r="O866" s="431"/>
      <c r="P866" s="432"/>
      <c r="Q866" s="432"/>
      <c r="R866" s="28"/>
      <c r="S866" s="28"/>
      <c r="T866" s="28"/>
      <c r="U866" s="433"/>
      <c r="V866" s="56"/>
      <c r="W866" s="28"/>
      <c r="X866" s="28"/>
      <c r="Y866" s="28"/>
      <c r="Z866" s="28"/>
      <c r="AA866" s="28"/>
      <c r="AB866" s="28"/>
      <c r="AC866" s="28"/>
      <c r="AD866" s="28"/>
      <c r="AE866" s="28"/>
      <c r="AF866" s="28"/>
      <c r="AG866" s="28"/>
      <c r="AH866" s="28"/>
      <c r="AI866" s="28"/>
      <c r="AJ866" s="28"/>
    </row>
    <row r="867" ht="17.25" customHeight="1">
      <c r="A867" s="28"/>
      <c r="B867" s="28"/>
      <c r="C867" s="28"/>
      <c r="D867" s="28"/>
      <c r="E867" s="28"/>
      <c r="F867" s="28"/>
      <c r="G867" s="28"/>
      <c r="H867" s="28"/>
      <c r="I867" s="28"/>
      <c r="J867" s="28"/>
      <c r="K867" s="28"/>
      <c r="L867" s="100"/>
      <c r="M867" s="100"/>
      <c r="N867" s="431"/>
      <c r="O867" s="431"/>
      <c r="P867" s="432"/>
      <c r="Q867" s="432"/>
      <c r="R867" s="28"/>
      <c r="S867" s="28"/>
      <c r="T867" s="28"/>
      <c r="U867" s="433"/>
      <c r="V867" s="56"/>
      <c r="W867" s="28"/>
      <c r="X867" s="28"/>
      <c r="Y867" s="28"/>
      <c r="Z867" s="28"/>
      <c r="AA867" s="28"/>
      <c r="AB867" s="28"/>
      <c r="AC867" s="28"/>
      <c r="AD867" s="28"/>
      <c r="AE867" s="28"/>
      <c r="AF867" s="28"/>
      <c r="AG867" s="28"/>
      <c r="AH867" s="28"/>
      <c r="AI867" s="28"/>
      <c r="AJ867" s="28"/>
    </row>
    <row r="868">
      <c r="L868" s="830"/>
      <c r="M868" s="830"/>
      <c r="N868" s="831"/>
      <c r="O868" s="831"/>
      <c r="P868" s="830"/>
      <c r="Q868" s="830"/>
      <c r="U868" s="704"/>
      <c r="V868" s="616"/>
    </row>
    <row r="869">
      <c r="L869" s="830"/>
      <c r="M869" s="830"/>
      <c r="N869" s="831"/>
      <c r="O869" s="831"/>
      <c r="P869" s="830"/>
      <c r="Q869" s="830"/>
      <c r="U869" s="704"/>
      <c r="V869" s="616"/>
    </row>
    <row r="870">
      <c r="L870" s="830"/>
      <c r="M870" s="830"/>
      <c r="N870" s="831"/>
      <c r="O870" s="831"/>
      <c r="P870" s="830"/>
      <c r="Q870" s="830"/>
      <c r="U870" s="704"/>
      <c r="V870" s="616"/>
    </row>
    <row r="871">
      <c r="L871" s="830"/>
      <c r="M871" s="830"/>
      <c r="N871" s="831"/>
      <c r="O871" s="831"/>
      <c r="P871" s="830"/>
      <c r="Q871" s="830"/>
      <c r="U871" s="704"/>
      <c r="V871" s="616"/>
    </row>
    <row r="872">
      <c r="L872" s="830"/>
      <c r="M872" s="830"/>
      <c r="N872" s="831"/>
      <c r="O872" s="831"/>
      <c r="P872" s="830"/>
      <c r="Q872" s="830"/>
      <c r="U872" s="704"/>
      <c r="V872" s="616"/>
    </row>
    <row r="873">
      <c r="L873" s="830"/>
      <c r="M873" s="830"/>
      <c r="N873" s="831"/>
      <c r="O873" s="831"/>
      <c r="P873" s="830"/>
      <c r="Q873" s="830"/>
      <c r="U873" s="704"/>
      <c r="V873" s="616"/>
    </row>
    <row r="874">
      <c r="L874" s="830"/>
      <c r="M874" s="830"/>
      <c r="N874" s="831"/>
      <c r="O874" s="831"/>
      <c r="P874" s="830"/>
      <c r="Q874" s="830"/>
      <c r="U874" s="704"/>
      <c r="V874" s="616"/>
    </row>
    <row r="875">
      <c r="L875" s="830"/>
      <c r="M875" s="830"/>
      <c r="N875" s="831"/>
      <c r="O875" s="831"/>
      <c r="P875" s="830"/>
      <c r="Q875" s="830"/>
      <c r="U875" s="704"/>
      <c r="V875" s="616"/>
    </row>
    <row r="876">
      <c r="L876" s="830"/>
      <c r="M876" s="830"/>
      <c r="N876" s="831"/>
      <c r="O876" s="831"/>
      <c r="P876" s="830"/>
      <c r="Q876" s="830"/>
      <c r="U876" s="704"/>
      <c r="V876" s="616"/>
    </row>
    <row r="877">
      <c r="L877" s="830"/>
      <c r="M877" s="830"/>
      <c r="N877" s="831"/>
      <c r="O877" s="831"/>
      <c r="P877" s="830"/>
      <c r="Q877" s="830"/>
      <c r="U877" s="704"/>
      <c r="V877" s="616"/>
    </row>
    <row r="878">
      <c r="L878" s="830"/>
      <c r="M878" s="830"/>
      <c r="N878" s="831"/>
      <c r="O878" s="831"/>
      <c r="P878" s="830"/>
      <c r="Q878" s="830"/>
      <c r="U878" s="704"/>
      <c r="V878" s="616"/>
    </row>
    <row r="879">
      <c r="L879" s="830"/>
      <c r="M879" s="830"/>
      <c r="N879" s="831"/>
      <c r="O879" s="831"/>
      <c r="P879" s="830"/>
      <c r="Q879" s="830"/>
      <c r="U879" s="704"/>
      <c r="V879" s="616"/>
    </row>
    <row r="880">
      <c r="L880" s="830"/>
      <c r="M880" s="830"/>
      <c r="N880" s="831"/>
      <c r="O880" s="831"/>
      <c r="P880" s="830"/>
      <c r="Q880" s="830"/>
      <c r="U880" s="704"/>
      <c r="V880" s="616"/>
    </row>
    <row r="881">
      <c r="L881" s="830"/>
      <c r="M881" s="830"/>
      <c r="N881" s="831"/>
      <c r="O881" s="831"/>
      <c r="P881" s="830"/>
      <c r="Q881" s="830"/>
      <c r="U881" s="704"/>
      <c r="V881" s="616"/>
    </row>
    <row r="882">
      <c r="L882" s="830"/>
      <c r="M882" s="830"/>
      <c r="N882" s="831"/>
      <c r="O882" s="831"/>
      <c r="P882" s="830"/>
      <c r="Q882" s="830"/>
      <c r="U882" s="704"/>
      <c r="V882" s="616"/>
    </row>
    <row r="883">
      <c r="L883" s="830"/>
      <c r="M883" s="830"/>
      <c r="N883" s="831"/>
      <c r="O883" s="831"/>
      <c r="P883" s="830"/>
      <c r="Q883" s="830"/>
      <c r="U883" s="704"/>
      <c r="V883" s="616"/>
    </row>
    <row r="884">
      <c r="L884" s="830"/>
      <c r="M884" s="830"/>
      <c r="N884" s="831"/>
      <c r="O884" s="831"/>
      <c r="P884" s="830"/>
      <c r="Q884" s="830"/>
      <c r="U884" s="704"/>
      <c r="V884" s="616"/>
    </row>
    <row r="885">
      <c r="L885" s="830"/>
      <c r="M885" s="830"/>
      <c r="N885" s="831"/>
      <c r="O885" s="831"/>
      <c r="P885" s="830"/>
      <c r="Q885" s="830"/>
      <c r="U885" s="704"/>
      <c r="V885" s="616"/>
    </row>
    <row r="886">
      <c r="L886" s="830"/>
      <c r="M886" s="830"/>
      <c r="N886" s="831"/>
      <c r="O886" s="831"/>
      <c r="P886" s="830"/>
      <c r="Q886" s="830"/>
      <c r="U886" s="704"/>
      <c r="V886" s="616"/>
    </row>
    <row r="887">
      <c r="L887" s="830"/>
      <c r="M887" s="830"/>
      <c r="N887" s="831"/>
      <c r="O887" s="831"/>
      <c r="P887" s="830"/>
      <c r="Q887" s="830"/>
      <c r="U887" s="704"/>
      <c r="V887" s="616"/>
    </row>
    <row r="888">
      <c r="L888" s="830"/>
      <c r="M888" s="830"/>
      <c r="N888" s="831"/>
      <c r="O888" s="831"/>
      <c r="P888" s="830"/>
      <c r="Q888" s="830"/>
      <c r="U888" s="704"/>
      <c r="V888" s="616"/>
    </row>
    <row r="889">
      <c r="L889" s="830"/>
      <c r="M889" s="830"/>
      <c r="N889" s="831"/>
      <c r="O889" s="831"/>
      <c r="P889" s="830"/>
      <c r="Q889" s="830"/>
      <c r="U889" s="704"/>
      <c r="V889" s="616"/>
    </row>
    <row r="890">
      <c r="L890" s="830"/>
      <c r="M890" s="830"/>
      <c r="N890" s="831"/>
      <c r="O890" s="831"/>
      <c r="P890" s="830"/>
      <c r="Q890" s="830"/>
      <c r="U890" s="704"/>
      <c r="V890" s="616"/>
    </row>
    <row r="891">
      <c r="L891" s="830"/>
      <c r="M891" s="830"/>
      <c r="N891" s="831"/>
      <c r="O891" s="831"/>
      <c r="P891" s="830"/>
      <c r="Q891" s="830"/>
      <c r="U891" s="704"/>
      <c r="V891" s="616"/>
    </row>
    <row r="892">
      <c r="L892" s="830"/>
      <c r="M892" s="830"/>
      <c r="N892" s="831"/>
      <c r="O892" s="831"/>
      <c r="P892" s="830"/>
      <c r="Q892" s="830"/>
      <c r="U892" s="704"/>
      <c r="V892" s="616"/>
    </row>
    <row r="893">
      <c r="L893" s="830"/>
      <c r="M893" s="830"/>
      <c r="N893" s="831"/>
      <c r="O893" s="831"/>
      <c r="P893" s="830"/>
      <c r="Q893" s="830"/>
      <c r="U893" s="704"/>
      <c r="V893" s="616"/>
    </row>
    <row r="894">
      <c r="L894" s="830"/>
      <c r="M894" s="830"/>
      <c r="N894" s="831"/>
      <c r="O894" s="831"/>
      <c r="P894" s="830"/>
      <c r="Q894" s="830"/>
      <c r="U894" s="704"/>
      <c r="V894" s="616"/>
    </row>
    <row r="895">
      <c r="L895" s="830"/>
      <c r="M895" s="830"/>
      <c r="N895" s="831"/>
      <c r="O895" s="831"/>
      <c r="P895" s="830"/>
      <c r="Q895" s="830"/>
      <c r="U895" s="704"/>
      <c r="V895" s="616"/>
    </row>
    <row r="896">
      <c r="L896" s="830"/>
      <c r="M896" s="830"/>
      <c r="N896" s="831"/>
      <c r="O896" s="831"/>
      <c r="P896" s="830"/>
      <c r="Q896" s="830"/>
      <c r="U896" s="704"/>
      <c r="V896" s="616"/>
    </row>
    <row r="897">
      <c r="L897" s="830"/>
      <c r="M897" s="830"/>
      <c r="N897" s="831"/>
      <c r="O897" s="831"/>
      <c r="P897" s="830"/>
      <c r="Q897" s="830"/>
      <c r="U897" s="704"/>
      <c r="V897" s="616"/>
    </row>
    <row r="898">
      <c r="L898" s="830"/>
      <c r="M898" s="830"/>
      <c r="N898" s="831"/>
      <c r="O898" s="831"/>
      <c r="P898" s="830"/>
      <c r="Q898" s="830"/>
      <c r="U898" s="704"/>
      <c r="V898" s="616"/>
    </row>
    <row r="899">
      <c r="L899" s="830"/>
      <c r="M899" s="830"/>
      <c r="N899" s="831"/>
      <c r="O899" s="831"/>
      <c r="P899" s="830"/>
      <c r="Q899" s="830"/>
      <c r="U899" s="704"/>
      <c r="V899" s="616"/>
    </row>
    <row r="900">
      <c r="L900" s="830"/>
      <c r="M900" s="830"/>
      <c r="N900" s="831"/>
      <c r="O900" s="831"/>
      <c r="P900" s="830"/>
      <c r="Q900" s="830"/>
      <c r="U900" s="704"/>
      <c r="V900" s="616"/>
    </row>
    <row r="901">
      <c r="L901" s="830"/>
      <c r="M901" s="830"/>
      <c r="N901" s="831"/>
      <c r="O901" s="831"/>
      <c r="P901" s="830"/>
      <c r="Q901" s="830"/>
      <c r="U901" s="704"/>
      <c r="V901" s="616"/>
    </row>
    <row r="902">
      <c r="L902" s="830"/>
      <c r="M902" s="830"/>
      <c r="N902" s="831"/>
      <c r="O902" s="831"/>
      <c r="P902" s="830"/>
      <c r="Q902" s="830"/>
      <c r="U902" s="704"/>
      <c r="V902" s="616"/>
    </row>
    <row r="903">
      <c r="L903" s="830"/>
      <c r="M903" s="830"/>
      <c r="N903" s="831"/>
      <c r="O903" s="831"/>
      <c r="P903" s="830"/>
      <c r="Q903" s="830"/>
      <c r="U903" s="704"/>
      <c r="V903" s="616"/>
    </row>
    <row r="904">
      <c r="L904" s="830"/>
      <c r="M904" s="830"/>
      <c r="N904" s="831"/>
      <c r="O904" s="831"/>
      <c r="P904" s="830"/>
      <c r="Q904" s="830"/>
      <c r="U904" s="704"/>
      <c r="V904" s="616"/>
    </row>
    <row r="905">
      <c r="L905" s="830"/>
      <c r="M905" s="830"/>
      <c r="N905" s="831"/>
      <c r="O905" s="831"/>
      <c r="P905" s="830"/>
      <c r="Q905" s="830"/>
      <c r="U905" s="704"/>
      <c r="V905" s="616"/>
    </row>
    <row r="906">
      <c r="L906" s="830"/>
      <c r="M906" s="830"/>
      <c r="N906" s="831"/>
      <c r="O906" s="831"/>
      <c r="P906" s="830"/>
      <c r="Q906" s="830"/>
      <c r="U906" s="704"/>
      <c r="V906" s="616"/>
    </row>
    <row r="907">
      <c r="L907" s="830"/>
      <c r="M907" s="830"/>
      <c r="N907" s="831"/>
      <c r="O907" s="831"/>
      <c r="P907" s="830"/>
      <c r="Q907" s="830"/>
      <c r="U907" s="704"/>
      <c r="V907" s="616"/>
    </row>
    <row r="908">
      <c r="L908" s="830"/>
      <c r="M908" s="830"/>
      <c r="N908" s="831"/>
      <c r="O908" s="831"/>
      <c r="P908" s="830"/>
      <c r="Q908" s="830"/>
      <c r="U908" s="704"/>
      <c r="V908" s="616"/>
    </row>
    <row r="909">
      <c r="L909" s="830"/>
      <c r="M909" s="830"/>
      <c r="N909" s="831"/>
      <c r="O909" s="831"/>
      <c r="P909" s="830"/>
      <c r="Q909" s="830"/>
      <c r="U909" s="704"/>
      <c r="V909" s="616"/>
    </row>
    <row r="910">
      <c r="L910" s="830"/>
      <c r="M910" s="830"/>
      <c r="N910" s="831"/>
      <c r="O910" s="831"/>
      <c r="P910" s="830"/>
      <c r="Q910" s="830"/>
      <c r="U910" s="704"/>
      <c r="V910" s="616"/>
    </row>
    <row r="911">
      <c r="L911" s="830"/>
      <c r="M911" s="830"/>
      <c r="N911" s="831"/>
      <c r="O911" s="831"/>
      <c r="P911" s="830"/>
      <c r="Q911" s="830"/>
      <c r="U911" s="704"/>
      <c r="V911" s="616"/>
    </row>
    <row r="912">
      <c r="L912" s="830"/>
      <c r="M912" s="830"/>
      <c r="N912" s="831"/>
      <c r="O912" s="831"/>
      <c r="P912" s="830"/>
      <c r="Q912" s="830"/>
      <c r="U912" s="704"/>
      <c r="V912" s="616"/>
    </row>
    <row r="913">
      <c r="L913" s="830"/>
      <c r="M913" s="830"/>
      <c r="N913" s="831"/>
      <c r="O913" s="831"/>
      <c r="P913" s="830"/>
      <c r="Q913" s="830"/>
      <c r="U913" s="704"/>
      <c r="V913" s="616"/>
    </row>
    <row r="914">
      <c r="L914" s="830"/>
      <c r="M914" s="830"/>
      <c r="N914" s="831"/>
      <c r="O914" s="831"/>
      <c r="P914" s="830"/>
      <c r="Q914" s="830"/>
      <c r="U914" s="704"/>
      <c r="V914" s="616"/>
    </row>
    <row r="915">
      <c r="L915" s="830"/>
      <c r="M915" s="830"/>
      <c r="N915" s="831"/>
      <c r="O915" s="831"/>
      <c r="P915" s="830"/>
      <c r="Q915" s="830"/>
      <c r="U915" s="704"/>
      <c r="V915" s="616"/>
    </row>
    <row r="916">
      <c r="L916" s="830"/>
      <c r="M916" s="830"/>
      <c r="N916" s="831"/>
      <c r="O916" s="831"/>
      <c r="P916" s="830"/>
      <c r="Q916" s="830"/>
      <c r="U916" s="704"/>
      <c r="V916" s="616"/>
    </row>
    <row r="917">
      <c r="L917" s="830"/>
      <c r="M917" s="830"/>
      <c r="N917" s="831"/>
      <c r="O917" s="831"/>
      <c r="P917" s="830"/>
      <c r="Q917" s="830"/>
      <c r="U917" s="704"/>
      <c r="V917" s="616"/>
    </row>
    <row r="918">
      <c r="L918" s="830"/>
      <c r="M918" s="830"/>
      <c r="N918" s="831"/>
      <c r="O918" s="831"/>
      <c r="P918" s="830"/>
      <c r="Q918" s="830"/>
      <c r="U918" s="704"/>
      <c r="V918" s="616"/>
    </row>
    <row r="919">
      <c r="L919" s="830"/>
      <c r="M919" s="830"/>
      <c r="N919" s="831"/>
      <c r="O919" s="831"/>
      <c r="P919" s="830"/>
      <c r="Q919" s="830"/>
      <c r="U919" s="704"/>
      <c r="V919" s="616"/>
    </row>
    <row r="920">
      <c r="L920" s="830"/>
      <c r="M920" s="830"/>
      <c r="N920" s="831"/>
      <c r="O920" s="831"/>
      <c r="P920" s="830"/>
      <c r="Q920" s="830"/>
      <c r="U920" s="704"/>
      <c r="V920" s="616"/>
    </row>
    <row r="921">
      <c r="L921" s="830"/>
      <c r="M921" s="830"/>
      <c r="N921" s="831"/>
      <c r="O921" s="831"/>
      <c r="P921" s="830"/>
      <c r="Q921" s="830"/>
      <c r="U921" s="704"/>
      <c r="V921" s="616"/>
    </row>
    <row r="922">
      <c r="L922" s="830"/>
      <c r="M922" s="830"/>
      <c r="N922" s="831"/>
      <c r="O922" s="831"/>
      <c r="P922" s="830"/>
      <c r="Q922" s="830"/>
      <c r="U922" s="704"/>
      <c r="V922" s="616"/>
    </row>
    <row r="923">
      <c r="L923" s="830"/>
      <c r="M923" s="830"/>
      <c r="N923" s="831"/>
      <c r="O923" s="831"/>
      <c r="P923" s="830"/>
      <c r="Q923" s="830"/>
      <c r="U923" s="704"/>
      <c r="V923" s="616"/>
    </row>
    <row r="924">
      <c r="L924" s="830"/>
      <c r="M924" s="830"/>
      <c r="N924" s="831"/>
      <c r="O924" s="831"/>
      <c r="P924" s="830"/>
      <c r="Q924" s="830"/>
      <c r="U924" s="704"/>
      <c r="V924" s="616"/>
    </row>
    <row r="925">
      <c r="L925" s="830"/>
      <c r="M925" s="830"/>
      <c r="N925" s="831"/>
      <c r="O925" s="831"/>
      <c r="P925" s="830"/>
      <c r="Q925" s="830"/>
      <c r="U925" s="704"/>
      <c r="V925" s="616"/>
    </row>
    <row r="926">
      <c r="L926" s="830"/>
      <c r="M926" s="830"/>
      <c r="N926" s="831"/>
      <c r="O926" s="831"/>
      <c r="P926" s="830"/>
      <c r="Q926" s="830"/>
      <c r="U926" s="704"/>
      <c r="V926" s="616"/>
    </row>
    <row r="927">
      <c r="L927" s="830"/>
      <c r="M927" s="830"/>
      <c r="N927" s="831"/>
      <c r="O927" s="831"/>
      <c r="P927" s="830"/>
      <c r="Q927" s="830"/>
      <c r="U927" s="704"/>
      <c r="V927" s="616"/>
    </row>
    <row r="928">
      <c r="L928" s="830"/>
      <c r="M928" s="830"/>
      <c r="N928" s="831"/>
      <c r="O928" s="831"/>
      <c r="P928" s="830"/>
      <c r="Q928" s="830"/>
      <c r="U928" s="704"/>
      <c r="V928" s="616"/>
    </row>
    <row r="929">
      <c r="L929" s="830"/>
      <c r="M929" s="830"/>
      <c r="N929" s="831"/>
      <c r="O929" s="831"/>
      <c r="P929" s="830"/>
      <c r="Q929" s="830"/>
      <c r="U929" s="704"/>
      <c r="V929" s="616"/>
    </row>
    <row r="930">
      <c r="L930" s="830"/>
      <c r="M930" s="830"/>
      <c r="N930" s="831"/>
      <c r="O930" s="831"/>
      <c r="P930" s="830"/>
      <c r="Q930" s="830"/>
      <c r="U930" s="704"/>
      <c r="V930" s="616"/>
    </row>
    <row r="931">
      <c r="L931" s="830"/>
      <c r="M931" s="830"/>
      <c r="N931" s="831"/>
      <c r="O931" s="831"/>
      <c r="P931" s="830"/>
      <c r="Q931" s="830"/>
      <c r="U931" s="704"/>
      <c r="V931" s="616"/>
    </row>
    <row r="932">
      <c r="L932" s="830"/>
      <c r="M932" s="830"/>
      <c r="N932" s="831"/>
      <c r="O932" s="831"/>
      <c r="P932" s="830"/>
      <c r="Q932" s="830"/>
      <c r="U932" s="704"/>
      <c r="V932" s="616"/>
    </row>
    <row r="933">
      <c r="L933" s="830"/>
      <c r="M933" s="830"/>
      <c r="N933" s="831"/>
      <c r="O933" s="831"/>
      <c r="P933" s="830"/>
      <c r="Q933" s="830"/>
      <c r="U933" s="704"/>
      <c r="V933" s="616"/>
    </row>
    <row r="934">
      <c r="L934" s="830"/>
      <c r="M934" s="830"/>
      <c r="N934" s="831"/>
      <c r="O934" s="831"/>
      <c r="P934" s="830"/>
      <c r="Q934" s="830"/>
      <c r="U934" s="704"/>
      <c r="V934" s="616"/>
    </row>
    <row r="935">
      <c r="L935" s="830"/>
      <c r="M935" s="830"/>
      <c r="N935" s="831"/>
      <c r="O935" s="831"/>
      <c r="P935" s="830"/>
      <c r="Q935" s="830"/>
      <c r="U935" s="704"/>
      <c r="V935" s="616"/>
    </row>
    <row r="936">
      <c r="L936" s="830"/>
      <c r="M936" s="830"/>
      <c r="N936" s="831"/>
      <c r="O936" s="831"/>
      <c r="P936" s="830"/>
      <c r="Q936" s="830"/>
      <c r="U936" s="704"/>
      <c r="V936" s="616"/>
    </row>
    <row r="937">
      <c r="L937" s="830"/>
      <c r="M937" s="830"/>
      <c r="N937" s="831"/>
      <c r="O937" s="831"/>
      <c r="P937" s="830"/>
      <c r="Q937" s="830"/>
      <c r="U937" s="704"/>
      <c r="V937" s="616"/>
    </row>
    <row r="938">
      <c r="L938" s="830"/>
      <c r="M938" s="830"/>
      <c r="N938" s="831"/>
      <c r="O938" s="831"/>
      <c r="P938" s="830"/>
      <c r="Q938" s="830"/>
      <c r="U938" s="704"/>
      <c r="V938" s="616"/>
    </row>
    <row r="939">
      <c r="L939" s="830"/>
      <c r="M939" s="830"/>
      <c r="N939" s="831"/>
      <c r="O939" s="831"/>
      <c r="P939" s="830"/>
      <c r="Q939" s="830"/>
      <c r="U939" s="704"/>
      <c r="V939" s="616"/>
    </row>
    <row r="940">
      <c r="L940" s="830"/>
      <c r="M940" s="830"/>
      <c r="N940" s="831"/>
      <c r="O940" s="831"/>
      <c r="P940" s="830"/>
      <c r="Q940" s="830"/>
      <c r="U940" s="704"/>
      <c r="V940" s="616"/>
    </row>
    <row r="941">
      <c r="L941" s="830"/>
      <c r="M941" s="830"/>
      <c r="N941" s="831"/>
      <c r="O941" s="831"/>
      <c r="P941" s="830"/>
      <c r="Q941" s="830"/>
      <c r="U941" s="704"/>
      <c r="V941" s="616"/>
    </row>
    <row r="942">
      <c r="L942" s="830"/>
      <c r="M942" s="830"/>
      <c r="N942" s="831"/>
      <c r="O942" s="831"/>
      <c r="P942" s="830"/>
      <c r="Q942" s="830"/>
      <c r="U942" s="704"/>
      <c r="V942" s="616"/>
    </row>
    <row r="943">
      <c r="L943" s="830"/>
      <c r="M943" s="830"/>
      <c r="N943" s="831"/>
      <c r="O943" s="831"/>
      <c r="P943" s="830"/>
      <c r="Q943" s="830"/>
      <c r="U943" s="704"/>
      <c r="V943" s="616"/>
    </row>
    <row r="944">
      <c r="L944" s="830"/>
      <c r="M944" s="830"/>
      <c r="N944" s="831"/>
      <c r="O944" s="831"/>
      <c r="P944" s="830"/>
      <c r="Q944" s="830"/>
      <c r="U944" s="704"/>
      <c r="V944" s="616"/>
    </row>
    <row r="945">
      <c r="L945" s="830"/>
      <c r="M945" s="830"/>
      <c r="N945" s="831"/>
      <c r="O945" s="831"/>
      <c r="P945" s="830"/>
      <c r="Q945" s="830"/>
      <c r="U945" s="704"/>
      <c r="V945" s="616"/>
    </row>
    <row r="946">
      <c r="L946" s="830"/>
      <c r="M946" s="830"/>
      <c r="N946" s="831"/>
      <c r="O946" s="831"/>
      <c r="P946" s="830"/>
      <c r="Q946" s="830"/>
      <c r="U946" s="704"/>
      <c r="V946" s="616"/>
    </row>
    <row r="947">
      <c r="L947" s="830"/>
      <c r="M947" s="830"/>
      <c r="N947" s="831"/>
      <c r="O947" s="831"/>
      <c r="P947" s="830"/>
      <c r="Q947" s="830"/>
      <c r="U947" s="704"/>
      <c r="V947" s="616"/>
    </row>
    <row r="948">
      <c r="L948" s="830"/>
      <c r="M948" s="830"/>
      <c r="N948" s="831"/>
      <c r="O948" s="831"/>
      <c r="P948" s="830"/>
      <c r="Q948" s="830"/>
      <c r="U948" s="704"/>
      <c r="V948" s="616"/>
    </row>
    <row r="949">
      <c r="L949" s="830"/>
      <c r="M949" s="830"/>
      <c r="N949" s="831"/>
      <c r="O949" s="831"/>
      <c r="P949" s="830"/>
      <c r="Q949" s="830"/>
      <c r="U949" s="704"/>
      <c r="V949" s="616"/>
    </row>
    <row r="950">
      <c r="L950" s="830"/>
      <c r="M950" s="830"/>
      <c r="N950" s="831"/>
      <c r="O950" s="831"/>
      <c r="P950" s="830"/>
      <c r="Q950" s="830"/>
      <c r="U950" s="704"/>
      <c r="V950" s="616"/>
    </row>
    <row r="951">
      <c r="L951" s="830"/>
      <c r="M951" s="830"/>
      <c r="N951" s="831"/>
      <c r="O951" s="831"/>
      <c r="P951" s="830"/>
      <c r="Q951" s="830"/>
      <c r="U951" s="704"/>
      <c r="V951" s="616"/>
    </row>
    <row r="952">
      <c r="L952" s="830"/>
      <c r="M952" s="830"/>
      <c r="N952" s="831"/>
      <c r="O952" s="831"/>
      <c r="P952" s="830"/>
      <c r="Q952" s="830"/>
      <c r="U952" s="704"/>
      <c r="V952" s="616"/>
    </row>
    <row r="953">
      <c r="L953" s="830"/>
      <c r="M953" s="830"/>
      <c r="N953" s="831"/>
      <c r="O953" s="831"/>
      <c r="P953" s="830"/>
      <c r="Q953" s="830"/>
      <c r="U953" s="704"/>
      <c r="V953" s="616"/>
    </row>
    <row r="954">
      <c r="L954" s="830"/>
      <c r="M954" s="830"/>
      <c r="N954" s="831"/>
      <c r="O954" s="831"/>
      <c r="P954" s="830"/>
      <c r="Q954" s="830"/>
      <c r="U954" s="704"/>
      <c r="V954" s="616"/>
    </row>
    <row r="955">
      <c r="L955" s="830"/>
      <c r="M955" s="830"/>
      <c r="N955" s="831"/>
      <c r="O955" s="831"/>
      <c r="P955" s="830"/>
      <c r="Q955" s="830"/>
      <c r="U955" s="704"/>
      <c r="V955" s="616"/>
    </row>
    <row r="956">
      <c r="L956" s="830"/>
      <c r="M956" s="830"/>
      <c r="N956" s="831"/>
      <c r="O956" s="831"/>
      <c r="P956" s="830"/>
      <c r="Q956" s="830"/>
      <c r="U956" s="704"/>
      <c r="V956" s="616"/>
    </row>
    <row r="957">
      <c r="L957" s="830"/>
      <c r="M957" s="830"/>
      <c r="N957" s="831"/>
      <c r="O957" s="831"/>
      <c r="P957" s="830"/>
      <c r="Q957" s="830"/>
      <c r="U957" s="704"/>
      <c r="V957" s="616"/>
    </row>
    <row r="958">
      <c r="L958" s="830"/>
      <c r="M958" s="830"/>
      <c r="N958" s="831"/>
      <c r="O958" s="831"/>
      <c r="P958" s="830"/>
      <c r="Q958" s="830"/>
      <c r="U958" s="704"/>
      <c r="V958" s="616"/>
    </row>
    <row r="959">
      <c r="L959" s="830"/>
      <c r="M959" s="830"/>
      <c r="N959" s="831"/>
      <c r="O959" s="831"/>
      <c r="P959" s="830"/>
      <c r="Q959" s="830"/>
      <c r="U959" s="704"/>
      <c r="V959" s="616"/>
    </row>
    <row r="960">
      <c r="L960" s="830"/>
      <c r="M960" s="830"/>
      <c r="N960" s="831"/>
      <c r="O960" s="831"/>
      <c r="P960" s="830"/>
      <c r="Q960" s="830"/>
      <c r="U960" s="704"/>
      <c r="V960" s="616"/>
    </row>
    <row r="961">
      <c r="L961" s="830"/>
      <c r="M961" s="830"/>
      <c r="N961" s="831"/>
      <c r="O961" s="831"/>
      <c r="P961" s="830"/>
      <c r="Q961" s="830"/>
      <c r="U961" s="704"/>
      <c r="V961" s="616"/>
    </row>
    <row r="962">
      <c r="L962" s="830"/>
      <c r="M962" s="830"/>
      <c r="N962" s="831"/>
      <c r="O962" s="831"/>
      <c r="P962" s="830"/>
      <c r="Q962" s="830"/>
      <c r="U962" s="704"/>
      <c r="V962" s="616"/>
    </row>
    <row r="963">
      <c r="L963" s="830"/>
      <c r="M963" s="830"/>
      <c r="N963" s="831"/>
      <c r="O963" s="831"/>
      <c r="P963" s="830"/>
      <c r="Q963" s="830"/>
      <c r="U963" s="704"/>
      <c r="V963" s="616"/>
    </row>
    <row r="964">
      <c r="L964" s="830"/>
      <c r="M964" s="830"/>
      <c r="N964" s="831"/>
      <c r="O964" s="831"/>
      <c r="P964" s="830"/>
      <c r="Q964" s="830"/>
      <c r="U964" s="704"/>
      <c r="V964" s="616"/>
    </row>
    <row r="965">
      <c r="L965" s="830"/>
      <c r="M965" s="830"/>
      <c r="N965" s="831"/>
      <c r="O965" s="831"/>
      <c r="P965" s="830"/>
      <c r="Q965" s="830"/>
      <c r="U965" s="704"/>
      <c r="V965" s="616"/>
    </row>
    <row r="966">
      <c r="L966" s="830"/>
      <c r="M966" s="830"/>
      <c r="N966" s="831"/>
      <c r="O966" s="831"/>
      <c r="P966" s="830"/>
      <c r="Q966" s="830"/>
      <c r="U966" s="704"/>
      <c r="V966" s="616"/>
    </row>
    <row r="967">
      <c r="L967" s="830"/>
      <c r="M967" s="830"/>
      <c r="N967" s="831"/>
      <c r="O967" s="831"/>
      <c r="P967" s="830"/>
      <c r="Q967" s="830"/>
      <c r="U967" s="704"/>
      <c r="V967" s="616"/>
    </row>
    <row r="968">
      <c r="L968" s="830"/>
      <c r="M968" s="830"/>
      <c r="N968" s="831"/>
      <c r="O968" s="831"/>
      <c r="P968" s="830"/>
      <c r="Q968" s="830"/>
      <c r="U968" s="704"/>
      <c r="V968" s="616"/>
    </row>
    <row r="969">
      <c r="L969" s="830"/>
      <c r="M969" s="830"/>
      <c r="N969" s="831"/>
      <c r="O969" s="831"/>
      <c r="P969" s="830"/>
      <c r="Q969" s="830"/>
      <c r="U969" s="704"/>
      <c r="V969" s="616"/>
    </row>
    <row r="970">
      <c r="L970" s="830"/>
      <c r="M970" s="830"/>
      <c r="N970" s="831"/>
      <c r="O970" s="831"/>
      <c r="P970" s="830"/>
      <c r="Q970" s="830"/>
      <c r="U970" s="704"/>
      <c r="V970" s="616"/>
    </row>
    <row r="971">
      <c r="L971" s="830"/>
      <c r="M971" s="830"/>
      <c r="N971" s="831"/>
      <c r="O971" s="831"/>
      <c r="P971" s="830"/>
      <c r="Q971" s="830"/>
      <c r="U971" s="704"/>
      <c r="V971" s="616"/>
    </row>
    <row r="972">
      <c r="L972" s="830"/>
      <c r="M972" s="830"/>
      <c r="N972" s="831"/>
      <c r="O972" s="831"/>
      <c r="P972" s="830"/>
      <c r="Q972" s="830"/>
      <c r="U972" s="704"/>
      <c r="V972" s="616"/>
    </row>
    <row r="973">
      <c r="L973" s="830"/>
      <c r="M973" s="830"/>
      <c r="N973" s="831"/>
      <c r="O973" s="831"/>
      <c r="P973" s="830"/>
      <c r="Q973" s="830"/>
      <c r="U973" s="704"/>
      <c r="V973" s="616"/>
    </row>
    <row r="974">
      <c r="L974" s="830"/>
      <c r="M974" s="830"/>
      <c r="N974" s="831"/>
      <c r="O974" s="831"/>
      <c r="P974" s="830"/>
      <c r="Q974" s="830"/>
      <c r="U974" s="704"/>
      <c r="V974" s="616"/>
    </row>
    <row r="975">
      <c r="L975" s="830"/>
      <c r="M975" s="830"/>
      <c r="N975" s="831"/>
      <c r="O975" s="831"/>
      <c r="P975" s="830"/>
      <c r="Q975" s="830"/>
      <c r="U975" s="704"/>
      <c r="V975" s="616"/>
    </row>
    <row r="976">
      <c r="L976" s="830"/>
      <c r="M976" s="830"/>
      <c r="N976" s="831"/>
      <c r="O976" s="831"/>
      <c r="P976" s="830"/>
      <c r="Q976" s="830"/>
      <c r="U976" s="704"/>
      <c r="V976" s="616"/>
    </row>
    <row r="977">
      <c r="L977" s="830"/>
      <c r="M977" s="830"/>
      <c r="N977" s="831"/>
      <c r="O977" s="831"/>
      <c r="P977" s="830"/>
      <c r="Q977" s="830"/>
      <c r="U977" s="704"/>
      <c r="V977" s="616"/>
    </row>
    <row r="978">
      <c r="L978" s="830"/>
      <c r="M978" s="830"/>
      <c r="N978" s="831"/>
      <c r="O978" s="831"/>
      <c r="P978" s="830"/>
      <c r="Q978" s="830"/>
      <c r="U978" s="704"/>
      <c r="V978" s="616"/>
    </row>
    <row r="979">
      <c r="L979" s="830"/>
      <c r="M979" s="830"/>
      <c r="N979" s="831"/>
      <c r="O979" s="831"/>
      <c r="P979" s="830"/>
      <c r="Q979" s="830"/>
      <c r="U979" s="704"/>
      <c r="V979" s="616"/>
    </row>
    <row r="980">
      <c r="L980" s="830"/>
      <c r="M980" s="830"/>
      <c r="N980" s="831"/>
      <c r="O980" s="831"/>
      <c r="P980" s="830"/>
      <c r="Q980" s="830"/>
      <c r="U980" s="704"/>
      <c r="V980" s="616"/>
    </row>
    <row r="981">
      <c r="L981" s="830"/>
      <c r="M981" s="830"/>
      <c r="N981" s="831"/>
      <c r="O981" s="831"/>
      <c r="P981" s="830"/>
      <c r="Q981" s="830"/>
      <c r="U981" s="704"/>
      <c r="V981" s="616"/>
    </row>
    <row r="982">
      <c r="L982" s="830"/>
      <c r="M982" s="830"/>
      <c r="N982" s="831"/>
      <c r="O982" s="831"/>
      <c r="P982" s="830"/>
      <c r="Q982" s="830"/>
      <c r="U982" s="704"/>
      <c r="V982" s="616"/>
    </row>
    <row r="983">
      <c r="L983" s="830"/>
      <c r="M983" s="830"/>
      <c r="N983" s="831"/>
      <c r="O983" s="831"/>
      <c r="P983" s="830"/>
      <c r="Q983" s="830"/>
      <c r="U983" s="704"/>
      <c r="V983" s="616"/>
    </row>
    <row r="984">
      <c r="L984" s="830"/>
      <c r="M984" s="830"/>
      <c r="N984" s="831"/>
      <c r="O984" s="831"/>
      <c r="P984" s="830"/>
      <c r="Q984" s="830"/>
      <c r="U984" s="704"/>
      <c r="V984" s="616"/>
    </row>
    <row r="985">
      <c r="L985" s="830"/>
      <c r="M985" s="830"/>
      <c r="N985" s="831"/>
      <c r="O985" s="831"/>
      <c r="P985" s="830"/>
      <c r="Q985" s="830"/>
      <c r="U985" s="704"/>
      <c r="V985" s="616"/>
    </row>
    <row r="986">
      <c r="L986" s="830"/>
      <c r="M986" s="830"/>
      <c r="N986" s="831"/>
      <c r="O986" s="831"/>
      <c r="P986" s="830"/>
      <c r="Q986" s="830"/>
      <c r="U986" s="704"/>
      <c r="V986" s="616"/>
    </row>
    <row r="987">
      <c r="L987" s="830"/>
      <c r="M987" s="830"/>
      <c r="N987" s="831"/>
      <c r="O987" s="831"/>
      <c r="P987" s="830"/>
      <c r="Q987" s="830"/>
      <c r="U987" s="704"/>
      <c r="V987" s="616"/>
    </row>
    <row r="988">
      <c r="L988" s="830"/>
      <c r="M988" s="830"/>
      <c r="N988" s="831"/>
      <c r="O988" s="831"/>
      <c r="P988" s="830"/>
      <c r="Q988" s="830"/>
      <c r="U988" s="704"/>
      <c r="V988" s="616"/>
    </row>
    <row r="989">
      <c r="L989" s="830"/>
      <c r="M989" s="830"/>
      <c r="N989" s="831"/>
      <c r="O989" s="831"/>
      <c r="P989" s="830"/>
      <c r="Q989" s="830"/>
      <c r="U989" s="704"/>
      <c r="V989" s="616"/>
    </row>
    <row r="990">
      <c r="L990" s="830"/>
      <c r="M990" s="830"/>
      <c r="N990" s="831"/>
      <c r="O990" s="831"/>
      <c r="P990" s="830"/>
      <c r="Q990" s="830"/>
      <c r="U990" s="704"/>
      <c r="V990" s="616"/>
    </row>
    <row r="991">
      <c r="L991" s="830"/>
      <c r="M991" s="830"/>
      <c r="N991" s="831"/>
      <c r="O991" s="831"/>
      <c r="P991" s="830"/>
      <c r="Q991" s="830"/>
      <c r="U991" s="704"/>
      <c r="V991" s="616"/>
    </row>
    <row r="992">
      <c r="L992" s="830"/>
      <c r="M992" s="830"/>
      <c r="N992" s="831"/>
      <c r="O992" s="831"/>
      <c r="P992" s="830"/>
      <c r="Q992" s="830"/>
      <c r="U992" s="704"/>
      <c r="V992" s="616"/>
    </row>
    <row r="993">
      <c r="L993" s="830"/>
      <c r="M993" s="830"/>
      <c r="N993" s="831"/>
      <c r="O993" s="831"/>
      <c r="P993" s="830"/>
      <c r="Q993" s="830"/>
      <c r="U993" s="704"/>
      <c r="V993" s="616"/>
    </row>
    <row r="994">
      <c r="L994" s="830"/>
      <c r="M994" s="830"/>
      <c r="N994" s="831"/>
      <c r="O994" s="831"/>
      <c r="P994" s="830"/>
      <c r="Q994" s="830"/>
      <c r="U994" s="704"/>
      <c r="V994" s="616"/>
    </row>
    <row r="995">
      <c r="L995" s="830"/>
      <c r="M995" s="830"/>
      <c r="N995" s="831"/>
      <c r="O995" s="831"/>
      <c r="P995" s="830"/>
      <c r="Q995" s="830"/>
      <c r="U995" s="704"/>
      <c r="V995" s="616"/>
    </row>
    <row r="996">
      <c r="L996" s="830"/>
      <c r="M996" s="830"/>
      <c r="N996" s="831"/>
      <c r="O996" s="831"/>
      <c r="P996" s="830"/>
      <c r="Q996" s="830"/>
      <c r="U996" s="704"/>
      <c r="V996" s="616"/>
    </row>
    <row r="997">
      <c r="L997" s="830"/>
      <c r="M997" s="830"/>
      <c r="N997" s="831"/>
      <c r="O997" s="831"/>
      <c r="P997" s="830"/>
      <c r="Q997" s="830"/>
      <c r="U997" s="704"/>
      <c r="V997" s="616"/>
    </row>
    <row r="998">
      <c r="L998" s="830"/>
      <c r="M998" s="830"/>
      <c r="N998" s="831"/>
      <c r="O998" s="831"/>
      <c r="P998" s="830"/>
      <c r="Q998" s="830"/>
      <c r="U998" s="704"/>
      <c r="V998" s="616"/>
    </row>
    <row r="999">
      <c r="L999" s="830"/>
      <c r="M999" s="830"/>
      <c r="N999" s="831"/>
      <c r="O999" s="831"/>
      <c r="P999" s="830"/>
      <c r="Q999" s="830"/>
      <c r="U999" s="704"/>
      <c r="V999" s="616"/>
    </row>
    <row r="1000">
      <c r="L1000" s="830"/>
      <c r="M1000" s="830"/>
      <c r="N1000" s="831"/>
      <c r="O1000" s="831"/>
      <c r="P1000" s="830"/>
      <c r="Q1000" s="830"/>
      <c r="U1000" s="704"/>
      <c r="V1000" s="616"/>
    </row>
    <row r="1001">
      <c r="L1001" s="830"/>
      <c r="M1001" s="830"/>
      <c r="N1001" s="831"/>
      <c r="O1001" s="831"/>
      <c r="P1001" s="830"/>
      <c r="Q1001" s="830"/>
      <c r="U1001" s="704"/>
      <c r="V1001" s="616"/>
    </row>
    <row r="1002">
      <c r="L1002" s="830"/>
      <c r="M1002" s="830"/>
      <c r="N1002" s="831"/>
      <c r="O1002" s="831"/>
      <c r="P1002" s="830"/>
      <c r="Q1002" s="830"/>
      <c r="U1002" s="704"/>
      <c r="V1002" s="616"/>
    </row>
    <row r="1003">
      <c r="L1003" s="830"/>
      <c r="M1003" s="830"/>
      <c r="N1003" s="831"/>
      <c r="O1003" s="831"/>
      <c r="P1003" s="830"/>
      <c r="Q1003" s="830"/>
      <c r="U1003" s="704"/>
      <c r="V1003" s="616"/>
    </row>
    <row r="1004">
      <c r="L1004" s="830"/>
      <c r="M1004" s="830"/>
      <c r="N1004" s="831"/>
      <c r="O1004" s="831"/>
      <c r="P1004" s="830"/>
      <c r="Q1004" s="830"/>
      <c r="U1004" s="704"/>
      <c r="V1004" s="616"/>
    </row>
    <row r="1005">
      <c r="L1005" s="830"/>
      <c r="M1005" s="830"/>
      <c r="N1005" s="831"/>
      <c r="O1005" s="831"/>
      <c r="P1005" s="830"/>
      <c r="Q1005" s="830"/>
      <c r="U1005" s="704"/>
      <c r="V1005" s="616"/>
    </row>
    <row r="1006">
      <c r="L1006" s="830"/>
      <c r="M1006" s="830"/>
      <c r="N1006" s="831"/>
      <c r="O1006" s="831"/>
      <c r="P1006" s="830"/>
      <c r="Q1006" s="830"/>
      <c r="U1006" s="704"/>
      <c r="V1006" s="616"/>
    </row>
    <row r="1007">
      <c r="L1007" s="830"/>
      <c r="M1007" s="830"/>
      <c r="N1007" s="831"/>
      <c r="O1007" s="831"/>
      <c r="P1007" s="830"/>
      <c r="Q1007" s="830"/>
      <c r="U1007" s="704"/>
      <c r="V1007" s="616"/>
    </row>
    <row r="1008">
      <c r="L1008" s="830"/>
      <c r="M1008" s="830"/>
      <c r="N1008" s="831"/>
      <c r="O1008" s="831"/>
      <c r="P1008" s="830"/>
      <c r="Q1008" s="830"/>
      <c r="U1008" s="704"/>
      <c r="V1008" s="616"/>
    </row>
    <row r="1009">
      <c r="L1009" s="830"/>
      <c r="M1009" s="830"/>
      <c r="N1009" s="831"/>
      <c r="O1009" s="831"/>
      <c r="P1009" s="830"/>
      <c r="Q1009" s="830"/>
      <c r="U1009" s="704"/>
      <c r="V1009" s="616"/>
    </row>
    <row r="1010">
      <c r="L1010" s="830"/>
      <c r="M1010" s="830"/>
      <c r="N1010" s="831"/>
      <c r="O1010" s="831"/>
      <c r="P1010" s="830"/>
      <c r="Q1010" s="830"/>
      <c r="U1010" s="704"/>
      <c r="V1010" s="616"/>
    </row>
    <row r="1011">
      <c r="L1011" s="830"/>
      <c r="M1011" s="830"/>
      <c r="N1011" s="831"/>
      <c r="O1011" s="831"/>
      <c r="P1011" s="830"/>
      <c r="Q1011" s="830"/>
      <c r="U1011" s="704"/>
      <c r="V1011" s="616"/>
    </row>
    <row r="1012">
      <c r="L1012" s="830"/>
      <c r="M1012" s="830"/>
      <c r="N1012" s="831"/>
      <c r="O1012" s="831"/>
      <c r="P1012" s="830"/>
      <c r="Q1012" s="830"/>
      <c r="U1012" s="704"/>
      <c r="V1012" s="616"/>
    </row>
    <row r="1013">
      <c r="L1013" s="830"/>
      <c r="M1013" s="830"/>
      <c r="N1013" s="831"/>
      <c r="O1013" s="831"/>
      <c r="P1013" s="830"/>
      <c r="Q1013" s="830"/>
      <c r="U1013" s="704"/>
      <c r="V1013" s="616"/>
    </row>
    <row r="1014">
      <c r="L1014" s="830"/>
      <c r="M1014" s="830"/>
      <c r="N1014" s="831"/>
      <c r="O1014" s="831"/>
      <c r="P1014" s="830"/>
      <c r="Q1014" s="830"/>
      <c r="U1014" s="704"/>
      <c r="V1014" s="616"/>
    </row>
    <row r="1015">
      <c r="L1015" s="830"/>
      <c r="M1015" s="830"/>
      <c r="N1015" s="831"/>
      <c r="O1015" s="831"/>
      <c r="P1015" s="830"/>
      <c r="Q1015" s="830"/>
      <c r="U1015" s="704"/>
      <c r="V1015" s="616"/>
    </row>
    <row r="1016">
      <c r="L1016" s="830"/>
      <c r="M1016" s="830"/>
      <c r="N1016" s="831"/>
      <c r="O1016" s="831"/>
      <c r="P1016" s="830"/>
      <c r="Q1016" s="830"/>
      <c r="U1016" s="704"/>
      <c r="V1016" s="616"/>
    </row>
    <row r="1017">
      <c r="L1017" s="830"/>
      <c r="M1017" s="830"/>
      <c r="N1017" s="831"/>
      <c r="O1017" s="831"/>
      <c r="P1017" s="830"/>
      <c r="Q1017" s="830"/>
      <c r="U1017" s="704"/>
      <c r="V1017" s="616"/>
    </row>
    <row r="1018">
      <c r="L1018" s="830"/>
      <c r="M1018" s="830"/>
      <c r="N1018" s="831"/>
      <c r="O1018" s="831"/>
      <c r="P1018" s="830"/>
      <c r="Q1018" s="830"/>
      <c r="U1018" s="704"/>
      <c r="V1018" s="616"/>
    </row>
    <row r="1019">
      <c r="L1019" s="830"/>
      <c r="M1019" s="830"/>
      <c r="N1019" s="831"/>
      <c r="O1019" s="831"/>
      <c r="P1019" s="830"/>
      <c r="Q1019" s="830"/>
      <c r="U1019" s="704"/>
      <c r="V1019" s="616"/>
    </row>
    <row r="1020">
      <c r="L1020" s="830"/>
      <c r="M1020" s="830"/>
      <c r="N1020" s="831"/>
      <c r="O1020" s="831"/>
      <c r="P1020" s="830"/>
      <c r="Q1020" s="830"/>
      <c r="U1020" s="704"/>
      <c r="V1020" s="616"/>
    </row>
    <row r="1021">
      <c r="L1021" s="830"/>
      <c r="M1021" s="830"/>
      <c r="N1021" s="831"/>
      <c r="O1021" s="831"/>
      <c r="P1021" s="830"/>
      <c r="Q1021" s="830"/>
      <c r="U1021" s="704"/>
      <c r="V1021" s="616"/>
    </row>
    <row r="1022">
      <c r="L1022" s="830"/>
      <c r="M1022" s="830"/>
      <c r="N1022" s="831"/>
      <c r="O1022" s="831"/>
      <c r="P1022" s="830"/>
      <c r="Q1022" s="830"/>
      <c r="U1022" s="704"/>
      <c r="V1022" s="616"/>
    </row>
    <row r="1023">
      <c r="L1023" s="830"/>
      <c r="M1023" s="830"/>
      <c r="N1023" s="831"/>
      <c r="O1023" s="831"/>
      <c r="P1023" s="830"/>
      <c r="Q1023" s="830"/>
      <c r="U1023" s="704"/>
      <c r="V1023" s="616"/>
    </row>
    <row r="1024">
      <c r="L1024" s="830"/>
      <c r="M1024" s="830"/>
      <c r="N1024" s="831"/>
      <c r="O1024" s="831"/>
      <c r="P1024" s="830"/>
      <c r="Q1024" s="830"/>
      <c r="U1024" s="704"/>
      <c r="V1024" s="616"/>
    </row>
    <row r="1025">
      <c r="L1025" s="830"/>
      <c r="M1025" s="830"/>
      <c r="N1025" s="831"/>
      <c r="O1025" s="831"/>
      <c r="P1025" s="830"/>
      <c r="Q1025" s="830"/>
      <c r="U1025" s="704"/>
      <c r="V1025" s="616"/>
    </row>
    <row r="1026">
      <c r="L1026" s="830"/>
      <c r="M1026" s="830"/>
      <c r="N1026" s="831"/>
      <c r="O1026" s="831"/>
      <c r="P1026" s="830"/>
      <c r="Q1026" s="830"/>
      <c r="U1026" s="704"/>
      <c r="V1026" s="616"/>
    </row>
    <row r="1027">
      <c r="L1027" s="830"/>
      <c r="M1027" s="830"/>
      <c r="N1027" s="831"/>
      <c r="O1027" s="831"/>
      <c r="P1027" s="830"/>
      <c r="Q1027" s="830"/>
      <c r="U1027" s="704"/>
      <c r="V1027" s="616"/>
    </row>
    <row r="1028">
      <c r="L1028" s="830"/>
      <c r="M1028" s="830"/>
      <c r="N1028" s="831"/>
      <c r="O1028" s="831"/>
      <c r="P1028" s="830"/>
      <c r="Q1028" s="830"/>
      <c r="U1028" s="704"/>
      <c r="V1028" s="616"/>
    </row>
    <row r="1029">
      <c r="L1029" s="830"/>
      <c r="M1029" s="830"/>
      <c r="N1029" s="831"/>
      <c r="O1029" s="831"/>
      <c r="P1029" s="830"/>
      <c r="Q1029" s="830"/>
      <c r="U1029" s="704"/>
      <c r="V1029" s="616"/>
    </row>
    <row r="1030">
      <c r="L1030" s="830"/>
      <c r="M1030" s="830"/>
      <c r="N1030" s="831"/>
      <c r="O1030" s="831"/>
      <c r="P1030" s="830"/>
      <c r="Q1030" s="830"/>
      <c r="U1030" s="704"/>
      <c r="V1030" s="616"/>
    </row>
    <row r="1031">
      <c r="L1031" s="830"/>
      <c r="M1031" s="830"/>
      <c r="N1031" s="831"/>
      <c r="O1031" s="831"/>
      <c r="P1031" s="830"/>
      <c r="Q1031" s="830"/>
      <c r="U1031" s="704"/>
      <c r="V1031" s="616"/>
    </row>
    <row r="1032">
      <c r="L1032" s="830"/>
      <c r="M1032" s="830"/>
      <c r="N1032" s="831"/>
      <c r="O1032" s="831"/>
      <c r="P1032" s="830"/>
      <c r="Q1032" s="830"/>
      <c r="U1032" s="704"/>
      <c r="V1032" s="616"/>
    </row>
    <row r="1033">
      <c r="L1033" s="830"/>
      <c r="M1033" s="830"/>
      <c r="N1033" s="831"/>
      <c r="O1033" s="831"/>
      <c r="P1033" s="830"/>
      <c r="Q1033" s="830"/>
      <c r="U1033" s="704"/>
      <c r="V1033" s="616"/>
    </row>
    <row r="1034">
      <c r="L1034" s="830"/>
      <c r="M1034" s="830"/>
      <c r="N1034" s="831"/>
      <c r="O1034" s="831"/>
      <c r="P1034" s="830"/>
      <c r="Q1034" s="830"/>
      <c r="U1034" s="704"/>
      <c r="V1034" s="616"/>
    </row>
    <row r="1035">
      <c r="L1035" s="830"/>
      <c r="M1035" s="830"/>
      <c r="N1035" s="831"/>
      <c r="O1035" s="831"/>
      <c r="P1035" s="830"/>
      <c r="Q1035" s="830"/>
      <c r="U1035" s="704"/>
      <c r="V1035" s="616"/>
    </row>
    <row r="1036">
      <c r="L1036" s="830"/>
      <c r="M1036" s="830"/>
      <c r="N1036" s="831"/>
      <c r="O1036" s="831"/>
      <c r="P1036" s="830"/>
      <c r="Q1036" s="830"/>
      <c r="U1036" s="704"/>
      <c r="V1036" s="616"/>
    </row>
    <row r="1037">
      <c r="L1037" s="830"/>
      <c r="M1037" s="830"/>
      <c r="N1037" s="831"/>
      <c r="O1037" s="831"/>
      <c r="P1037" s="830"/>
      <c r="Q1037" s="830"/>
      <c r="U1037" s="704"/>
      <c r="V1037" s="616"/>
    </row>
    <row r="1038">
      <c r="L1038" s="830"/>
      <c r="M1038" s="830"/>
      <c r="N1038" s="831"/>
      <c r="O1038" s="831"/>
      <c r="P1038" s="830"/>
      <c r="Q1038" s="830"/>
      <c r="U1038" s="704"/>
      <c r="V1038" s="616"/>
    </row>
    <row r="1039">
      <c r="L1039" s="830"/>
      <c r="M1039" s="830"/>
      <c r="N1039" s="831"/>
      <c r="O1039" s="831"/>
      <c r="P1039" s="830"/>
      <c r="Q1039" s="830"/>
      <c r="U1039" s="704"/>
      <c r="V1039" s="616"/>
    </row>
    <row r="1040">
      <c r="L1040" s="830"/>
      <c r="M1040" s="830"/>
      <c r="N1040" s="831"/>
      <c r="O1040" s="831"/>
      <c r="P1040" s="830"/>
      <c r="Q1040" s="830"/>
      <c r="U1040" s="704"/>
      <c r="V1040" s="616"/>
    </row>
    <row r="1041">
      <c r="L1041" s="830"/>
      <c r="M1041" s="830"/>
      <c r="N1041" s="831"/>
      <c r="O1041" s="831"/>
      <c r="P1041" s="830"/>
      <c r="Q1041" s="830"/>
      <c r="U1041" s="704"/>
      <c r="V1041" s="616"/>
    </row>
    <row r="1042">
      <c r="L1042" s="830"/>
      <c r="M1042" s="830"/>
      <c r="N1042" s="831"/>
      <c r="O1042" s="831"/>
      <c r="P1042" s="830"/>
      <c r="Q1042" s="830"/>
      <c r="U1042" s="704"/>
      <c r="V1042" s="616"/>
    </row>
    <row r="1043">
      <c r="L1043" s="830"/>
      <c r="M1043" s="830"/>
      <c r="N1043" s="831"/>
      <c r="O1043" s="831"/>
      <c r="P1043" s="830"/>
      <c r="Q1043" s="830"/>
      <c r="U1043" s="704"/>
      <c r="V1043" s="616"/>
    </row>
    <row r="1044">
      <c r="L1044" s="830"/>
      <c r="M1044" s="830"/>
      <c r="N1044" s="831"/>
      <c r="O1044" s="831"/>
      <c r="P1044" s="830"/>
      <c r="Q1044" s="830"/>
      <c r="U1044" s="704"/>
      <c r="V1044" s="616"/>
    </row>
    <row r="1045">
      <c r="L1045" s="830"/>
      <c r="M1045" s="830"/>
      <c r="N1045" s="831"/>
      <c r="O1045" s="831"/>
      <c r="P1045" s="830"/>
      <c r="Q1045" s="830"/>
      <c r="U1045" s="704"/>
      <c r="V1045" s="616"/>
    </row>
    <row r="1046">
      <c r="L1046" s="830"/>
      <c r="M1046" s="830"/>
      <c r="N1046" s="831"/>
      <c r="O1046" s="831"/>
      <c r="P1046" s="830"/>
      <c r="Q1046" s="830"/>
      <c r="U1046" s="704"/>
      <c r="V1046" s="616"/>
    </row>
    <row r="1047">
      <c r="L1047" s="830"/>
      <c r="M1047" s="830"/>
      <c r="N1047" s="831"/>
      <c r="O1047" s="831"/>
      <c r="P1047" s="830"/>
      <c r="Q1047" s="830"/>
      <c r="U1047" s="704"/>
      <c r="V1047" s="616"/>
    </row>
    <row r="1048">
      <c r="L1048" s="830"/>
      <c r="M1048" s="830"/>
      <c r="N1048" s="831"/>
      <c r="O1048" s="831"/>
      <c r="P1048" s="830"/>
      <c r="Q1048" s="830"/>
      <c r="U1048" s="704"/>
      <c r="V1048" s="616"/>
    </row>
    <row r="1049">
      <c r="L1049" s="830"/>
      <c r="M1049" s="830"/>
      <c r="N1049" s="831"/>
      <c r="O1049" s="831"/>
      <c r="P1049" s="830"/>
      <c r="Q1049" s="830"/>
      <c r="U1049" s="704"/>
      <c r="V1049" s="616"/>
    </row>
    <row r="1050">
      <c r="L1050" s="830"/>
      <c r="M1050" s="830"/>
      <c r="N1050" s="831"/>
      <c r="O1050" s="831"/>
      <c r="P1050" s="830"/>
      <c r="Q1050" s="830"/>
      <c r="U1050" s="704"/>
      <c r="V1050" s="616"/>
    </row>
    <row r="1051">
      <c r="L1051" s="830"/>
      <c r="M1051" s="830"/>
      <c r="N1051" s="831"/>
      <c r="O1051" s="831"/>
      <c r="P1051" s="830"/>
      <c r="Q1051" s="830"/>
      <c r="U1051" s="704"/>
      <c r="V1051" s="616"/>
    </row>
    <row r="1052">
      <c r="L1052" s="830"/>
      <c r="M1052" s="830"/>
      <c r="N1052" s="831"/>
      <c r="O1052" s="831"/>
      <c r="P1052" s="830"/>
      <c r="Q1052" s="830"/>
      <c r="U1052" s="704"/>
      <c r="V1052" s="616"/>
    </row>
  </sheetData>
  <mergeCells count="39">
    <mergeCell ref="R13:T13"/>
    <mergeCell ref="V13:V14"/>
    <mergeCell ref="L12:L14"/>
    <mergeCell ref="M12:M14"/>
    <mergeCell ref="N12:N14"/>
    <mergeCell ref="O12:O14"/>
    <mergeCell ref="R12:X12"/>
    <mergeCell ref="Y12:Y14"/>
    <mergeCell ref="Z12:Z14"/>
    <mergeCell ref="C1:AA1"/>
    <mergeCell ref="C2:AA2"/>
    <mergeCell ref="C3:AA3"/>
    <mergeCell ref="C4:I4"/>
    <mergeCell ref="J4:R4"/>
    <mergeCell ref="S4:X4"/>
    <mergeCell ref="Y4:AA4"/>
    <mergeCell ref="AH12:AH14"/>
    <mergeCell ref="AI12:AI14"/>
    <mergeCell ref="AJ12:AJ14"/>
    <mergeCell ref="AA12:AA14"/>
    <mergeCell ref="AB12:AB14"/>
    <mergeCell ref="AC12:AC14"/>
    <mergeCell ref="AD12:AD14"/>
    <mergeCell ref="AE12:AE14"/>
    <mergeCell ref="AF12:AF14"/>
    <mergeCell ref="AG12:AG14"/>
    <mergeCell ref="C13:E13"/>
    <mergeCell ref="F13:F14"/>
    <mergeCell ref="K12:K14"/>
    <mergeCell ref="J13:J14"/>
    <mergeCell ref="B1:B4"/>
    <mergeCell ref="B6:B7"/>
    <mergeCell ref="F7:I7"/>
    <mergeCell ref="C8:J8"/>
    <mergeCell ref="C9:J9"/>
    <mergeCell ref="C10:J10"/>
    <mergeCell ref="G13:I13"/>
    <mergeCell ref="W13:W14"/>
    <mergeCell ref="X13:X14"/>
  </mergeCells>
  <conditionalFormatting sqref="AC15:AC595">
    <cfRule type="cellIs" dxfId="0" priority="1" operator="between">
      <formula>10</formula>
      <formula>21</formula>
    </cfRule>
  </conditionalFormatting>
  <conditionalFormatting sqref="AC15:AC595">
    <cfRule type="cellIs" dxfId="1" priority="2" operator="between">
      <formula>9</formula>
      <formula>4</formula>
    </cfRule>
  </conditionalFormatting>
  <conditionalFormatting sqref="AC15:AC595">
    <cfRule type="cellIs" dxfId="2" priority="3" operator="between">
      <formula>1</formula>
      <formula>3</formula>
    </cfRule>
  </conditionalFormatting>
  <conditionalFormatting sqref="AC15:AC595">
    <cfRule type="cellIs" dxfId="3" priority="4" operator="equal">
      <formula>0</formula>
    </cfRule>
  </conditionalFormatting>
  <conditionalFormatting sqref="Q15:Q818">
    <cfRule type="cellIs" dxfId="4" priority="5" operator="between">
      <formula>10</formula>
      <formula>21</formula>
    </cfRule>
  </conditionalFormatting>
  <conditionalFormatting sqref="Q15:Q818">
    <cfRule type="cellIs" dxfId="5" priority="6" operator="between">
      <formula>4</formula>
      <formula>9</formula>
    </cfRule>
  </conditionalFormatting>
  <conditionalFormatting sqref="Q15:Q818">
    <cfRule type="cellIs" dxfId="6" priority="7" operator="between">
      <formula>1</formula>
      <formula>3</formula>
    </cfRule>
  </conditionalFormatting>
  <conditionalFormatting sqref="Q15:Q818">
    <cfRule type="cellIs" dxfId="7" priority="8" operator="equal">
      <formula>0</formula>
    </cfRule>
  </conditionalFormatting>
  <conditionalFormatting sqref="Q15:Q818">
    <cfRule type="cellIs" dxfId="8" priority="9" operator="equal">
      <formula>"OK"</formula>
    </cfRule>
  </conditionalFormatting>
  <dataValidations>
    <dataValidation type="list" allowBlank="1" showErrorMessage="1" sqref="AA15:AA20 AA24:AA28 AA31:AA75">
      <formula1>'CREACION DRIVE'!$L$1:$L$2</formula1>
    </dataValidation>
    <dataValidation type="list" allowBlank="1" showErrorMessage="1" sqref="J15:J818">
      <formula1>'CREACION DRIVE'!$A$13:$A$17</formula1>
    </dataValidation>
    <dataValidation type="list" allowBlank="1" showErrorMessage="1" sqref="S15:S22 S24:S29 S31:S81 D15:D818 H15:H818">
      <formula1>'CREACION DRIVE'!$P$2:$P$13</formula1>
    </dataValidation>
    <dataValidation type="list" allowBlank="1" showErrorMessage="1" sqref="AG15:AG21">
      <formula1>'CREACION DRIVE'!$N$1:$N$2</formula1>
    </dataValidation>
    <dataValidation type="list" allowBlank="1" showErrorMessage="1" sqref="K15:K818">
      <formula1>'CREACION DRIVE'!$B$13:$B$17</formula1>
    </dataValidation>
    <dataValidation type="list" allowBlank="1" showErrorMessage="1" sqref="C7 R15:R124 C15:C818 G15:G818">
      <formula1>'CREACION DRIVE'!$O$2:$O$32</formula1>
    </dataValidation>
    <dataValidation type="list" allowBlank="1" showErrorMessage="1" sqref="AJ15">
      <formula1>'CREACION DRIVE'!$A$7:$A$10</formula1>
    </dataValidation>
    <dataValidation type="list" allowBlank="1" showErrorMessage="1" sqref="AJ16:AJ21 AJ23">
      <formula1>'CREACION DRIVE'!$A$7:$A$8</formula1>
    </dataValidation>
  </dataValidations>
  <hyperlinks>
    <hyperlink r:id="rId1" ref="B18"/>
    <hyperlink r:id="rId2" ref="B21"/>
    <hyperlink r:id="rId3" ref="B22"/>
    <hyperlink r:id="rId4" ref="B23"/>
    <hyperlink r:id="rId5" ref="B25"/>
    <hyperlink r:id="rId6" ref="B26"/>
    <hyperlink r:id="rId7" ref="B28"/>
    <hyperlink r:id="rId8" ref="B29"/>
    <hyperlink r:id="rId9" ref="B30"/>
    <hyperlink r:id="rId10" ref="B31"/>
    <hyperlink r:id="rId11" ref="B32"/>
    <hyperlink r:id="rId12" ref="B35"/>
    <hyperlink r:id="rId13" ref="B36"/>
    <hyperlink r:id="rId14" ref="B37"/>
    <hyperlink r:id="rId15" ref="B38"/>
    <hyperlink r:id="rId16" ref="B39"/>
    <hyperlink r:id="rId17" ref="B41"/>
    <hyperlink r:id="rId18" ref="B42"/>
    <hyperlink r:id="rId19" ref="B43"/>
    <hyperlink r:id="rId20" ref="B45"/>
    <hyperlink r:id="rId21" ref="B46"/>
    <hyperlink r:id="rId22" ref="B47"/>
    <hyperlink r:id="rId23" ref="B48"/>
    <hyperlink r:id="rId24" ref="B50"/>
    <hyperlink r:id="rId25" ref="B51"/>
    <hyperlink r:id="rId26" ref="B52"/>
    <hyperlink r:id="rId27" ref="B53"/>
    <hyperlink r:id="rId28" ref="B54"/>
    <hyperlink r:id="rId29" ref="B55"/>
    <hyperlink r:id="rId30" ref="B58"/>
    <hyperlink r:id="rId31" ref="B59"/>
    <hyperlink r:id="rId32" ref="B60"/>
    <hyperlink r:id="rId33" ref="B61"/>
    <hyperlink r:id="rId34" ref="B62"/>
    <hyperlink r:id="rId35" ref="B63"/>
    <hyperlink r:id="rId36" ref="B64"/>
    <hyperlink r:id="rId37" ref="B66"/>
    <hyperlink r:id="rId38" ref="B67"/>
    <hyperlink r:id="rId39" ref="B68"/>
    <hyperlink r:id="rId40" ref="B69"/>
    <hyperlink r:id="rId41" ref="B72"/>
    <hyperlink r:id="rId42" ref="B73"/>
    <hyperlink r:id="rId43" ref="B74"/>
    <hyperlink r:id="rId44" ref="B75"/>
    <hyperlink r:id="rId45" ref="B76"/>
    <hyperlink r:id="rId46" ref="B77"/>
    <hyperlink r:id="rId47" ref="B78"/>
    <hyperlink r:id="rId48" ref="B79"/>
    <hyperlink r:id="rId49" ref="B80"/>
    <hyperlink r:id="rId50" ref="B81"/>
    <hyperlink r:id="rId51" ref="B82"/>
    <hyperlink r:id="rId52" ref="B83"/>
    <hyperlink r:id="rId53" ref="B84"/>
    <hyperlink r:id="rId54" ref="B85"/>
    <hyperlink r:id="rId55" ref="B87"/>
    <hyperlink r:id="rId56" ref="B88"/>
    <hyperlink r:id="rId57" ref="B89"/>
    <hyperlink r:id="rId58" ref="B90"/>
    <hyperlink r:id="rId59" ref="B91"/>
    <hyperlink r:id="rId60" ref="B92"/>
    <hyperlink r:id="rId61" ref="B94"/>
    <hyperlink r:id="rId62" ref="B95"/>
    <hyperlink r:id="rId63" ref="B98"/>
    <hyperlink r:id="rId64" ref="B99"/>
    <hyperlink r:id="rId65" ref="B103"/>
    <hyperlink r:id="rId66" ref="B104"/>
    <hyperlink r:id="rId67" ref="B105"/>
    <hyperlink r:id="rId68" ref="B106"/>
    <hyperlink r:id="rId69" ref="B107"/>
    <hyperlink r:id="rId70" ref="B108"/>
    <hyperlink r:id="rId71" ref="B109"/>
    <hyperlink r:id="rId72" ref="B112"/>
    <hyperlink r:id="rId73" ref="B121"/>
    <hyperlink r:id="rId74" ref="B124"/>
    <hyperlink r:id="rId75" ref="B126"/>
    <hyperlink r:id="rId76" ref="B127"/>
    <hyperlink r:id="rId77" ref="B128"/>
    <hyperlink r:id="rId78" ref="B136"/>
    <hyperlink r:id="rId79" ref="B137"/>
    <hyperlink r:id="rId80" ref="B147"/>
    <hyperlink r:id="rId81" ref="B148"/>
    <hyperlink r:id="rId82" ref="B183"/>
    <hyperlink r:id="rId83" ref="B184"/>
    <hyperlink r:id="rId84" ref="B188"/>
    <hyperlink r:id="rId85" ref="B189"/>
    <hyperlink r:id="rId86" ref="B190"/>
    <hyperlink r:id="rId87" ref="B191"/>
    <hyperlink r:id="rId88" ref="B193"/>
    <hyperlink r:id="rId89" ref="B194"/>
    <hyperlink r:id="rId90" ref="B195"/>
    <hyperlink r:id="rId91" ref="B196"/>
    <hyperlink r:id="rId92" ref="B197"/>
    <hyperlink r:id="rId93" ref="B198"/>
    <hyperlink r:id="rId94" ref="B199"/>
    <hyperlink r:id="rId95" ref="B201"/>
    <hyperlink r:id="rId96" ref="B202"/>
    <hyperlink r:id="rId97" ref="B207"/>
    <hyperlink r:id="rId98" ref="B216"/>
    <hyperlink r:id="rId99" ref="B219"/>
    <hyperlink r:id="rId100" ref="U219"/>
    <hyperlink r:id="rId101" ref="B220"/>
    <hyperlink r:id="rId102" ref="U220"/>
    <hyperlink r:id="rId103" ref="B223"/>
    <hyperlink r:id="rId104" ref="B227"/>
    <hyperlink r:id="rId105" ref="B232"/>
    <hyperlink r:id="rId106" ref="B234"/>
    <hyperlink r:id="rId107" ref="B240"/>
    <hyperlink r:id="rId108" ref="B243"/>
    <hyperlink r:id="rId109" ref="B245"/>
    <hyperlink r:id="rId110" ref="B246"/>
    <hyperlink r:id="rId111" ref="B249"/>
    <hyperlink r:id="rId112" ref="B258"/>
    <hyperlink r:id="rId113" ref="B272"/>
    <hyperlink r:id="rId114" ref="B274"/>
    <hyperlink r:id="rId115" ref="B277"/>
    <hyperlink r:id="rId116" ref="B290"/>
    <hyperlink r:id="rId117" ref="B291"/>
    <hyperlink r:id="rId118" ref="B292"/>
    <hyperlink r:id="rId119" ref="B294"/>
    <hyperlink r:id="rId120" ref="B295"/>
    <hyperlink r:id="rId121" ref="B296"/>
    <hyperlink r:id="rId122" ref="B297"/>
    <hyperlink r:id="rId123" ref="B298"/>
    <hyperlink r:id="rId124" ref="B299"/>
    <hyperlink r:id="rId125" ref="B301"/>
    <hyperlink r:id="rId126" ref="B303"/>
    <hyperlink r:id="rId127" ref="B314"/>
    <hyperlink r:id="rId128" ref="B317"/>
    <hyperlink r:id="rId129" ref="B318"/>
    <hyperlink r:id="rId130" ref="B319"/>
    <hyperlink r:id="rId131" ref="B321"/>
    <hyperlink r:id="rId132" ref="B322"/>
    <hyperlink r:id="rId133" ref="B325"/>
    <hyperlink r:id="rId134" ref="B327"/>
    <hyperlink r:id="rId135" ref="B328"/>
    <hyperlink r:id="rId136" ref="B329"/>
    <hyperlink r:id="rId137" ref="B330"/>
    <hyperlink r:id="rId138" ref="B333"/>
    <hyperlink r:id="rId139" ref="B334"/>
    <hyperlink r:id="rId140" ref="B335"/>
    <hyperlink r:id="rId141" ref="B344"/>
    <hyperlink r:id="rId142" ref="B350"/>
    <hyperlink r:id="rId143" ref="B360"/>
    <hyperlink r:id="rId144" ref="B361"/>
    <hyperlink r:id="rId145" ref="B365"/>
    <hyperlink r:id="rId146" ref="B366"/>
    <hyperlink r:id="rId147" ref="B367"/>
    <hyperlink r:id="rId148" ref="B368"/>
    <hyperlink r:id="rId149" ref="B369"/>
    <hyperlink r:id="rId150" ref="B370"/>
    <hyperlink r:id="rId151" ref="B371"/>
    <hyperlink r:id="rId152" ref="B372"/>
    <hyperlink r:id="rId153" ref="B373"/>
    <hyperlink r:id="rId154" ref="B374"/>
    <hyperlink r:id="rId155" ref="B390"/>
    <hyperlink r:id="rId156" ref="B410"/>
    <hyperlink r:id="rId157" ref="B414"/>
    <hyperlink r:id="rId158" ref="B420"/>
    <hyperlink r:id="rId159" ref="B430"/>
    <hyperlink r:id="rId160" ref="B432"/>
    <hyperlink r:id="rId161" ref="B437"/>
    <hyperlink r:id="rId162" ref="B443"/>
    <hyperlink r:id="rId163" ref="B445"/>
    <hyperlink r:id="rId164" ref="B447"/>
    <hyperlink r:id="rId165" ref="B451"/>
    <hyperlink r:id="rId166" ref="B464"/>
    <hyperlink r:id="rId167" ref="B465"/>
    <hyperlink r:id="rId168" ref="B473"/>
    <hyperlink r:id="rId169" ref="B474"/>
    <hyperlink r:id="rId170" ref="U494"/>
    <hyperlink r:id="rId171" ref="B529"/>
    <hyperlink r:id="rId172" ref="B534"/>
    <hyperlink r:id="rId173" ref="B564"/>
    <hyperlink r:id="rId174" ref="B568"/>
    <hyperlink r:id="rId175" ref="B569"/>
    <hyperlink r:id="rId176" ref="U575"/>
    <hyperlink r:id="rId177" ref="B590"/>
    <hyperlink r:id="rId178" ref="B593"/>
    <hyperlink r:id="rId179" ref="B596"/>
    <hyperlink r:id="rId180" ref="B623"/>
    <hyperlink r:id="rId181" ref="B624"/>
    <hyperlink r:id="rId182" ref="B627"/>
    <hyperlink r:id="rId183" ref="B631"/>
    <hyperlink r:id="rId184" ref="B651"/>
    <hyperlink r:id="rId185" ref="B669"/>
    <hyperlink r:id="rId186" ref="U684"/>
    <hyperlink r:id="rId187" ref="B687"/>
    <hyperlink r:id="rId188" ref="B689"/>
    <hyperlink r:id="rId189" ref="B690"/>
    <hyperlink r:id="rId190" ref="U706"/>
    <hyperlink r:id="rId191" ref="U717"/>
    <hyperlink r:id="rId192" ref="B719"/>
    <hyperlink r:id="rId193" ref="U737"/>
  </hyperlinks>
  <printOptions gridLines="1" horizontalCentered="1"/>
  <pageMargins bottom="0.75" footer="0.0" header="0.0" left="0.7" right="0.7" top="0.75"/>
  <pageSetup fitToHeight="0" paperSize="9" cellComments="atEnd" orientation="landscape" pageOrder="overThenDown"/>
  <drawing r:id="rId194"/>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4.43" defaultRowHeight="15.0"/>
  <cols>
    <col customWidth="1" min="1" max="1" width="0.43"/>
    <col customWidth="1" min="2" max="2" width="19.57"/>
    <col customWidth="1" min="3" max="3" width="6.86"/>
    <col customWidth="1" min="4" max="5" width="6.43"/>
    <col customWidth="1" min="6" max="6" width="16.57"/>
    <col customWidth="1" min="7" max="7" width="6.29"/>
    <col customWidth="1" min="8" max="8" width="7.0"/>
    <col customWidth="1" min="9" max="9" width="8.14"/>
    <col customWidth="1" min="10" max="10" width="25.71"/>
    <col customWidth="1" min="11" max="11" width="16.57"/>
    <col customWidth="1" min="12" max="12" width="36.29"/>
    <col customWidth="1" min="13" max="13" width="47.29"/>
    <col customWidth="1" min="14" max="14" width="48.29"/>
    <col customWidth="1" min="15" max="15" width="45.71"/>
    <col customWidth="1" min="16" max="17" width="13.43"/>
    <col customWidth="1" min="18" max="18" width="6.0"/>
    <col customWidth="1" min="19" max="19" width="7.14"/>
    <col customWidth="1" min="20" max="20" width="7.29"/>
    <col customWidth="1" min="21" max="21" width="29.71"/>
    <col customWidth="1" min="22" max="22" width="35.57"/>
    <col customWidth="1" min="23" max="23" width="12.14"/>
    <col customWidth="1" min="24" max="24" width="64.0"/>
    <col customWidth="1" min="25" max="25" width="31.14"/>
    <col customWidth="1" min="26" max="26" width="16.86"/>
    <col customWidth="1" min="27" max="28" width="19.14"/>
    <col customWidth="1" min="29" max="29" width="17.0"/>
    <col customWidth="1" min="30" max="30" width="17.14"/>
    <col customWidth="1" min="31" max="32" width="17.71"/>
    <col customWidth="1" min="33" max="33" width="19.0"/>
    <col customWidth="1" min="34" max="34" width="18.0"/>
    <col customWidth="1" min="35" max="35" width="18.43"/>
    <col customWidth="1" min="36" max="36" width="17.43"/>
  </cols>
  <sheetData>
    <row r="1" ht="30.0" customHeight="1">
      <c r="A1" s="429"/>
      <c r="B1" s="24"/>
      <c r="C1" s="25" t="s">
        <v>63</v>
      </c>
      <c r="D1" s="26"/>
      <c r="E1" s="26"/>
      <c r="F1" s="26"/>
      <c r="G1" s="26"/>
      <c r="H1" s="26"/>
      <c r="I1" s="26"/>
      <c r="J1" s="26"/>
      <c r="K1" s="26"/>
      <c r="L1" s="26"/>
      <c r="M1" s="26"/>
      <c r="N1" s="26"/>
      <c r="O1" s="26"/>
      <c r="P1" s="26"/>
      <c r="Q1" s="26"/>
      <c r="R1" s="26"/>
      <c r="S1" s="26"/>
      <c r="T1" s="26"/>
      <c r="U1" s="26"/>
      <c r="V1" s="26"/>
      <c r="W1" s="26"/>
      <c r="X1" s="26"/>
      <c r="Y1" s="26"/>
      <c r="Z1" s="26"/>
      <c r="AA1" s="27"/>
      <c r="AB1" s="28" t="s">
        <v>1703</v>
      </c>
      <c r="AC1" s="28"/>
      <c r="AD1" s="28"/>
      <c r="AE1" s="28"/>
      <c r="AF1" s="28"/>
      <c r="AG1" s="28"/>
      <c r="AH1" s="28"/>
      <c r="AI1" s="28"/>
      <c r="AJ1" s="28"/>
    </row>
    <row r="2" ht="17.25" customHeight="1">
      <c r="A2" s="29" t="s">
        <v>64</v>
      </c>
      <c r="B2" s="30"/>
      <c r="C2" s="31" t="s">
        <v>4952</v>
      </c>
      <c r="D2" s="32"/>
      <c r="E2" s="32"/>
      <c r="F2" s="32"/>
      <c r="G2" s="32"/>
      <c r="H2" s="32"/>
      <c r="I2" s="32"/>
      <c r="J2" s="32"/>
      <c r="K2" s="32"/>
      <c r="L2" s="32"/>
      <c r="M2" s="32"/>
      <c r="N2" s="32"/>
      <c r="O2" s="32"/>
      <c r="P2" s="32"/>
      <c r="Q2" s="32"/>
      <c r="R2" s="32"/>
      <c r="S2" s="32"/>
      <c r="T2" s="32"/>
      <c r="U2" s="32"/>
      <c r="V2" s="32"/>
      <c r="W2" s="32"/>
      <c r="X2" s="32"/>
      <c r="Y2" s="32"/>
      <c r="Z2" s="32"/>
      <c r="AA2" s="33"/>
      <c r="AB2" s="28"/>
      <c r="AC2" s="28"/>
      <c r="AD2" s="28"/>
      <c r="AE2" s="28"/>
      <c r="AF2" s="28"/>
      <c r="AG2" s="28"/>
      <c r="AH2" s="28"/>
      <c r="AI2" s="28"/>
      <c r="AJ2" s="28"/>
    </row>
    <row r="3" ht="17.25" customHeight="1">
      <c r="A3" s="28"/>
      <c r="B3" s="30"/>
      <c r="C3" s="34" t="s">
        <v>66</v>
      </c>
      <c r="D3" s="35"/>
      <c r="E3" s="35"/>
      <c r="F3" s="35"/>
      <c r="G3" s="35"/>
      <c r="H3" s="35"/>
      <c r="I3" s="35"/>
      <c r="J3" s="35"/>
      <c r="K3" s="35"/>
      <c r="L3" s="35"/>
      <c r="M3" s="35"/>
      <c r="N3" s="35"/>
      <c r="O3" s="35"/>
      <c r="P3" s="35"/>
      <c r="Q3" s="35"/>
      <c r="R3" s="35"/>
      <c r="S3" s="35"/>
      <c r="T3" s="35"/>
      <c r="U3" s="35"/>
      <c r="V3" s="35"/>
      <c r="W3" s="35"/>
      <c r="X3" s="35"/>
      <c r="Y3" s="35"/>
      <c r="Z3" s="35"/>
      <c r="AA3" s="36"/>
      <c r="AB3" s="28"/>
      <c r="AC3" s="28"/>
      <c r="AD3" s="28"/>
      <c r="AE3" s="28"/>
      <c r="AF3" s="28"/>
      <c r="AG3" s="28"/>
      <c r="AH3" s="28"/>
      <c r="AI3" s="28"/>
      <c r="AJ3" s="28"/>
    </row>
    <row r="4" ht="34.5" customHeight="1">
      <c r="A4" s="28"/>
      <c r="B4" s="37"/>
      <c r="C4" s="38" t="s">
        <v>4953</v>
      </c>
      <c r="D4" s="26"/>
      <c r="E4" s="26"/>
      <c r="F4" s="26"/>
      <c r="G4" s="26"/>
      <c r="H4" s="26"/>
      <c r="I4" s="27"/>
      <c r="J4" s="38" t="s">
        <v>4954</v>
      </c>
      <c r="K4" s="26"/>
      <c r="L4" s="26"/>
      <c r="M4" s="26"/>
      <c r="N4" s="26"/>
      <c r="O4" s="26"/>
      <c r="P4" s="26"/>
      <c r="Q4" s="26"/>
      <c r="R4" s="27"/>
      <c r="S4" s="832" t="s">
        <v>4955</v>
      </c>
      <c r="T4" s="26"/>
      <c r="U4" s="26"/>
      <c r="V4" s="26"/>
      <c r="W4" s="26"/>
      <c r="X4" s="27"/>
      <c r="Y4" s="833" t="s">
        <v>70</v>
      </c>
      <c r="Z4" s="26"/>
      <c r="AA4" s="27"/>
      <c r="AB4" s="28"/>
      <c r="AC4" s="28"/>
      <c r="AD4" s="28"/>
      <c r="AE4" s="28"/>
      <c r="AF4" s="28"/>
      <c r="AG4" s="28"/>
      <c r="AH4" s="28"/>
      <c r="AI4" s="28"/>
      <c r="AJ4" s="28"/>
    </row>
    <row r="5" ht="17.25" customHeight="1">
      <c r="A5" s="28"/>
      <c r="B5" s="28"/>
      <c r="C5" s="28"/>
      <c r="D5" s="28"/>
      <c r="E5" s="28"/>
      <c r="F5" s="28"/>
      <c r="G5" s="28"/>
      <c r="H5" s="56"/>
      <c r="I5" s="56"/>
      <c r="J5" s="28"/>
      <c r="K5" s="430"/>
      <c r="L5" s="100"/>
      <c r="M5" s="834"/>
      <c r="N5" s="835"/>
      <c r="O5" s="431"/>
      <c r="P5" s="432"/>
      <c r="Q5" s="432"/>
      <c r="R5" s="433"/>
      <c r="S5" s="433"/>
      <c r="T5" s="433"/>
      <c r="U5" s="836"/>
      <c r="V5" s="659"/>
      <c r="W5" s="433"/>
      <c r="X5" s="408"/>
      <c r="Y5" s="278"/>
      <c r="Z5" s="28"/>
      <c r="AA5" s="28"/>
      <c r="AB5" s="28"/>
      <c r="AC5" s="28"/>
      <c r="AD5" s="28"/>
      <c r="AE5" s="28"/>
      <c r="AF5" s="28"/>
      <c r="AG5" s="28"/>
      <c r="AH5" s="28"/>
      <c r="AI5" s="28"/>
      <c r="AJ5" s="28"/>
    </row>
    <row r="6" ht="21.75" customHeight="1">
      <c r="A6" s="28"/>
      <c r="B6" s="41" t="s">
        <v>71</v>
      </c>
      <c r="C6" s="42" t="s">
        <v>72</v>
      </c>
      <c r="D6" s="43" t="s">
        <v>98</v>
      </c>
      <c r="E6" s="43" t="s">
        <v>73</v>
      </c>
      <c r="F6" s="44"/>
      <c r="G6" s="44"/>
      <c r="H6" s="51"/>
      <c r="I6" s="51"/>
      <c r="J6" s="44"/>
      <c r="K6" s="45"/>
      <c r="L6" s="434"/>
      <c r="M6" s="837"/>
      <c r="N6" s="838"/>
      <c r="O6" s="435"/>
      <c r="P6" s="435"/>
      <c r="Q6" s="435"/>
      <c r="R6" s="436"/>
      <c r="S6" s="436"/>
      <c r="T6" s="436"/>
      <c r="U6" s="836"/>
      <c r="V6" s="64"/>
      <c r="W6" s="436"/>
      <c r="X6" s="45"/>
      <c r="Y6" s="839"/>
      <c r="Z6" s="28"/>
      <c r="AA6" s="28"/>
      <c r="AB6" s="28"/>
      <c r="AC6" s="28"/>
      <c r="AD6" s="28"/>
      <c r="AE6" s="28"/>
      <c r="AF6" s="28"/>
      <c r="AG6" s="28"/>
      <c r="AH6" s="28"/>
      <c r="AI6" s="28"/>
      <c r="AJ6" s="28"/>
    </row>
    <row r="7" ht="27.75" customHeight="1">
      <c r="A7" s="28" t="s">
        <v>38</v>
      </c>
      <c r="B7" s="37"/>
      <c r="C7" s="47">
        <v>26.0</v>
      </c>
      <c r="D7" s="48">
        <v>2.0</v>
      </c>
      <c r="E7" s="49">
        <v>2024.0</v>
      </c>
      <c r="F7" s="50"/>
      <c r="J7" s="51"/>
      <c r="K7" s="45"/>
      <c r="L7" s="434"/>
      <c r="M7" s="837"/>
      <c r="N7" s="838"/>
      <c r="O7" s="435"/>
      <c r="P7" s="435"/>
      <c r="Q7" s="435"/>
      <c r="R7" s="436"/>
      <c r="S7" s="436"/>
      <c r="T7" s="436"/>
      <c r="U7" s="836"/>
      <c r="V7" s="64"/>
      <c r="W7" s="436"/>
      <c r="X7" s="45"/>
      <c r="Y7" s="839"/>
      <c r="Z7" s="28"/>
      <c r="AA7" s="28"/>
      <c r="AB7" s="28"/>
      <c r="AC7" s="28"/>
      <c r="AD7" s="28"/>
      <c r="AE7" s="28"/>
      <c r="AF7" s="28"/>
      <c r="AG7" s="28"/>
      <c r="AH7" s="28"/>
      <c r="AI7" s="28"/>
      <c r="AJ7" s="28"/>
    </row>
    <row r="8" ht="63.0" customHeight="1">
      <c r="A8" s="28"/>
      <c r="B8" s="52" t="s">
        <v>74</v>
      </c>
      <c r="C8" s="53" t="s">
        <v>75</v>
      </c>
      <c r="D8" s="26"/>
      <c r="E8" s="26"/>
      <c r="F8" s="26"/>
      <c r="G8" s="26"/>
      <c r="H8" s="26"/>
      <c r="I8" s="26"/>
      <c r="J8" s="27"/>
      <c r="K8" s="45"/>
      <c r="L8" s="437"/>
      <c r="M8" s="837"/>
      <c r="N8" s="838"/>
      <c r="O8" s="435"/>
      <c r="P8" s="435"/>
      <c r="Q8" s="435"/>
      <c r="R8" s="436"/>
      <c r="S8" s="436"/>
      <c r="T8" s="436"/>
      <c r="U8" s="836"/>
      <c r="V8" s="64"/>
      <c r="W8" s="436"/>
      <c r="X8" s="45"/>
      <c r="Y8" s="839"/>
      <c r="Z8" s="28"/>
      <c r="AA8" s="28"/>
      <c r="AB8" s="28"/>
      <c r="AC8" s="28"/>
      <c r="AD8" s="28"/>
      <c r="AE8" s="28"/>
      <c r="AF8" s="28"/>
      <c r="AG8" s="28"/>
      <c r="AH8" s="28"/>
      <c r="AI8" s="28"/>
      <c r="AJ8" s="28"/>
    </row>
    <row r="9" ht="55.5" customHeight="1">
      <c r="A9" s="28"/>
      <c r="B9" s="55" t="s">
        <v>76</v>
      </c>
      <c r="C9" s="53" t="s">
        <v>2272</v>
      </c>
      <c r="D9" s="26"/>
      <c r="E9" s="26"/>
      <c r="F9" s="26"/>
      <c r="G9" s="26"/>
      <c r="H9" s="26"/>
      <c r="I9" s="26"/>
      <c r="J9" s="27"/>
      <c r="K9" s="45"/>
      <c r="L9" s="438"/>
      <c r="M9" s="837"/>
      <c r="N9" s="838"/>
      <c r="O9" s="435"/>
      <c r="P9" s="435"/>
      <c r="Q9" s="435"/>
      <c r="R9" s="436"/>
      <c r="S9" s="436"/>
      <c r="T9" s="436"/>
      <c r="U9" s="836"/>
      <c r="V9" s="64"/>
      <c r="W9" s="436"/>
      <c r="X9" s="45"/>
      <c r="Y9" s="839"/>
      <c r="Z9" s="28"/>
      <c r="AA9" s="28"/>
      <c r="AB9" s="28"/>
      <c r="AC9" s="28"/>
      <c r="AD9" s="28"/>
      <c r="AE9" s="28"/>
      <c r="AF9" s="28"/>
      <c r="AG9" s="28"/>
      <c r="AH9" s="28"/>
      <c r="AI9" s="28"/>
      <c r="AJ9" s="28"/>
    </row>
    <row r="10" ht="67.5" customHeight="1">
      <c r="A10" s="28"/>
      <c r="B10" s="52" t="s">
        <v>78</v>
      </c>
      <c r="C10" s="53" t="s">
        <v>2273</v>
      </c>
      <c r="D10" s="26"/>
      <c r="E10" s="26"/>
      <c r="F10" s="26"/>
      <c r="G10" s="26"/>
      <c r="H10" s="26"/>
      <c r="I10" s="26"/>
      <c r="J10" s="27"/>
      <c r="K10" s="45"/>
      <c r="L10" s="434"/>
      <c r="M10" s="837"/>
      <c r="N10" s="838"/>
      <c r="O10" s="435"/>
      <c r="P10" s="435"/>
      <c r="Q10" s="435"/>
      <c r="R10" s="436"/>
      <c r="S10" s="436"/>
      <c r="T10" s="436"/>
      <c r="U10" s="836"/>
      <c r="V10" s="64"/>
      <c r="W10" s="436"/>
      <c r="X10" s="45"/>
      <c r="Y10" s="839"/>
      <c r="Z10" s="28"/>
      <c r="AA10" s="28"/>
      <c r="AB10" s="28"/>
      <c r="AC10" s="28"/>
      <c r="AD10" s="28"/>
      <c r="AE10" s="28"/>
      <c r="AF10" s="28"/>
      <c r="AG10" s="28"/>
      <c r="AH10" s="28"/>
      <c r="AI10" s="28"/>
      <c r="AJ10" s="28"/>
    </row>
    <row r="11" ht="33.75" customHeight="1">
      <c r="A11" s="28"/>
      <c r="B11" s="56"/>
      <c r="C11" s="28"/>
      <c r="D11" s="28"/>
      <c r="E11" s="28"/>
      <c r="F11" s="28"/>
      <c r="G11" s="28"/>
      <c r="H11" s="56"/>
      <c r="I11" s="56"/>
      <c r="J11" s="28"/>
      <c r="K11" s="28"/>
      <c r="L11" s="100"/>
      <c r="M11" s="834"/>
      <c r="N11" s="835"/>
      <c r="O11" s="431"/>
      <c r="P11" s="432"/>
      <c r="Q11" s="432"/>
      <c r="R11" s="433"/>
      <c r="S11" s="433"/>
      <c r="T11" s="433"/>
      <c r="U11" s="836"/>
      <c r="V11" s="659"/>
      <c r="W11" s="433"/>
      <c r="X11" s="408"/>
      <c r="Y11" s="278"/>
      <c r="Z11" s="28"/>
      <c r="AA11" s="28"/>
      <c r="AB11" s="28"/>
      <c r="AC11" s="28"/>
      <c r="AD11" s="28"/>
      <c r="AE11" s="28"/>
      <c r="AF11" s="28"/>
      <c r="AG11" s="28"/>
      <c r="AH11" s="28"/>
      <c r="AI11" s="28"/>
      <c r="AJ11" s="28"/>
    </row>
    <row r="12" ht="18.0" customHeight="1">
      <c r="A12" s="1" t="s">
        <v>38</v>
      </c>
      <c r="B12" s="439"/>
      <c r="C12" s="439" t="s">
        <v>2275</v>
      </c>
      <c r="D12" s="439"/>
      <c r="E12" s="439"/>
      <c r="F12" s="439"/>
      <c r="G12" s="439"/>
      <c r="H12" s="840"/>
      <c r="I12" s="840"/>
      <c r="J12" s="439"/>
      <c r="K12" s="440" t="s">
        <v>80</v>
      </c>
      <c r="L12" s="440" t="s">
        <v>4956</v>
      </c>
      <c r="M12" s="841" t="s">
        <v>82</v>
      </c>
      <c r="N12" s="440" t="s">
        <v>2276</v>
      </c>
      <c r="O12" s="440" t="s">
        <v>2277</v>
      </c>
      <c r="P12" s="441"/>
      <c r="Q12" s="441"/>
      <c r="R12" s="442" t="s">
        <v>85</v>
      </c>
      <c r="S12" s="26"/>
      <c r="T12" s="26"/>
      <c r="U12" s="26"/>
      <c r="V12" s="26"/>
      <c r="W12" s="26"/>
      <c r="X12" s="27"/>
      <c r="Y12" s="842" t="s">
        <v>86</v>
      </c>
      <c r="Z12" s="440" t="s">
        <v>87</v>
      </c>
      <c r="AA12" s="440" t="s">
        <v>88</v>
      </c>
      <c r="AB12" s="64"/>
      <c r="AC12" s="64"/>
      <c r="AD12" s="64"/>
      <c r="AE12" s="64"/>
      <c r="AF12" s="64"/>
      <c r="AG12" s="64" t="s">
        <v>2278</v>
      </c>
      <c r="AH12" s="443">
        <f>TODAY()</f>
        <v>46108</v>
      </c>
      <c r="AI12" s="64"/>
      <c r="AJ12" s="64"/>
    </row>
    <row r="13" ht="37.5" customHeight="1">
      <c r="A13" s="444"/>
      <c r="B13" s="445" t="s">
        <v>4957</v>
      </c>
      <c r="C13" s="442" t="s">
        <v>4958</v>
      </c>
      <c r="D13" s="26"/>
      <c r="E13" s="27"/>
      <c r="F13" s="440" t="s">
        <v>4959</v>
      </c>
      <c r="G13" s="442" t="s">
        <v>4960</v>
      </c>
      <c r="H13" s="26"/>
      <c r="I13" s="27"/>
      <c r="J13" s="440" t="s">
        <v>93</v>
      </c>
      <c r="K13" s="30"/>
      <c r="L13" s="30"/>
      <c r="M13" s="30"/>
      <c r="N13" s="30"/>
      <c r="O13" s="30"/>
      <c r="P13" s="441" t="s">
        <v>2283</v>
      </c>
      <c r="Q13" s="441" t="s">
        <v>2284</v>
      </c>
      <c r="R13" s="442" t="s">
        <v>94</v>
      </c>
      <c r="S13" s="26"/>
      <c r="T13" s="27"/>
      <c r="U13" s="843" t="s">
        <v>1713</v>
      </c>
      <c r="V13" s="440" t="s">
        <v>95</v>
      </c>
      <c r="W13" s="201" t="s">
        <v>96</v>
      </c>
      <c r="X13" s="844" t="s">
        <v>97</v>
      </c>
      <c r="Y13" s="30"/>
      <c r="Z13" s="30"/>
      <c r="AA13" s="30"/>
    </row>
    <row r="14" ht="15.0" customHeight="1">
      <c r="A14" s="444"/>
      <c r="B14" s="445"/>
      <c r="C14" s="441" t="s">
        <v>72</v>
      </c>
      <c r="D14" s="446" t="s">
        <v>98</v>
      </c>
      <c r="E14" s="441" t="s">
        <v>73</v>
      </c>
      <c r="F14" s="37"/>
      <c r="G14" s="441" t="s">
        <v>72</v>
      </c>
      <c r="H14" s="441" t="s">
        <v>98</v>
      </c>
      <c r="I14" s="441" t="s">
        <v>73</v>
      </c>
      <c r="J14" s="37"/>
      <c r="K14" s="37"/>
      <c r="L14" s="37"/>
      <c r="M14" s="37"/>
      <c r="N14" s="37"/>
      <c r="O14" s="37"/>
      <c r="P14" s="441"/>
      <c r="Q14" s="441"/>
      <c r="R14" s="441" t="s">
        <v>72</v>
      </c>
      <c r="S14" s="441" t="s">
        <v>98</v>
      </c>
      <c r="T14" s="441" t="s">
        <v>73</v>
      </c>
      <c r="U14" s="843"/>
      <c r="V14" s="37"/>
      <c r="W14" s="37"/>
      <c r="X14" s="37"/>
      <c r="Y14" s="37"/>
      <c r="Z14" s="37"/>
      <c r="AA14" s="37"/>
    </row>
    <row r="15" ht="41.25" customHeight="1">
      <c r="A15" s="28"/>
      <c r="B15" s="845" t="s">
        <v>4961</v>
      </c>
      <c r="C15" s="846">
        <v>8.0</v>
      </c>
      <c r="D15" s="847">
        <v>1.0</v>
      </c>
      <c r="E15" s="847">
        <v>2025.0</v>
      </c>
      <c r="F15" s="847"/>
      <c r="G15" s="846">
        <v>8.0</v>
      </c>
      <c r="H15" s="848">
        <v>1.0</v>
      </c>
      <c r="I15" s="848">
        <v>2025.0</v>
      </c>
      <c r="J15" s="846" t="s">
        <v>29</v>
      </c>
      <c r="K15" s="849" t="s">
        <v>37</v>
      </c>
      <c r="L15" s="850" t="s">
        <v>4962</v>
      </c>
      <c r="M15" s="851" t="s">
        <v>4963</v>
      </c>
      <c r="N15" s="852" t="s">
        <v>4964</v>
      </c>
      <c r="O15" s="853" t="s">
        <v>4965</v>
      </c>
      <c r="P15" s="454">
        <f t="shared" ref="P15:P120" si="1">IF(OR(G15="",H15="",I15=""),"0/0/0",(G15&amp;"/"&amp;H15&amp;"/"&amp;I15)+21)</f>
        <v>45686</v>
      </c>
      <c r="Q15" s="455" t="str">
        <f t="shared" ref="Q15:Q50" si="2">IF(U15&lt;&gt;"","OK",IF(P15="0/0/0",0,IF($AH$12&lt;P15,P15-$AH$12,0)))</f>
        <v>OK</v>
      </c>
      <c r="R15" s="471">
        <v>28.0</v>
      </c>
      <c r="S15" s="457">
        <v>1.0</v>
      </c>
      <c r="T15" s="458">
        <v>2025.0</v>
      </c>
      <c r="U15" s="854" t="s">
        <v>2290</v>
      </c>
      <c r="V15" s="590" t="s">
        <v>2701</v>
      </c>
      <c r="W15" s="378" t="s">
        <v>2292</v>
      </c>
      <c r="X15" s="855" t="s">
        <v>4966</v>
      </c>
      <c r="Y15" s="856"/>
      <c r="Z15" s="221"/>
      <c r="AA15" s="222"/>
      <c r="AB15" s="462"/>
      <c r="AC15" s="463"/>
      <c r="AD15" s="28"/>
      <c r="AE15" s="28"/>
      <c r="AF15" s="28"/>
      <c r="AG15" s="28"/>
      <c r="AH15" s="28"/>
      <c r="AI15" s="28"/>
      <c r="AJ15" s="100"/>
    </row>
    <row r="16" ht="46.5" customHeight="1">
      <c r="A16" s="28"/>
      <c r="B16" s="857" t="s">
        <v>4967</v>
      </c>
      <c r="C16" s="858">
        <v>8.0</v>
      </c>
      <c r="D16" s="858">
        <v>1.0</v>
      </c>
      <c r="E16" s="858">
        <v>2025.0</v>
      </c>
      <c r="F16" s="858"/>
      <c r="G16" s="859">
        <v>8.0</v>
      </c>
      <c r="H16" s="860">
        <v>1.0</v>
      </c>
      <c r="I16" s="860">
        <v>2025.0</v>
      </c>
      <c r="J16" s="858" t="s">
        <v>29</v>
      </c>
      <c r="K16" s="861" t="s">
        <v>37</v>
      </c>
      <c r="L16" s="862" t="s">
        <v>2515</v>
      </c>
      <c r="M16" s="851" t="s">
        <v>4968</v>
      </c>
      <c r="N16" s="863" t="s">
        <v>4969</v>
      </c>
      <c r="O16" s="765" t="s">
        <v>4970</v>
      </c>
      <c r="P16" s="454">
        <f t="shared" si="1"/>
        <v>45686</v>
      </c>
      <c r="Q16" s="455" t="str">
        <f t="shared" si="2"/>
        <v>OK</v>
      </c>
      <c r="R16" s="493"/>
      <c r="S16" s="491"/>
      <c r="T16" s="493"/>
      <c r="U16" s="864">
        <v>2.0251200000201E13</v>
      </c>
      <c r="V16" s="590" t="s">
        <v>2701</v>
      </c>
      <c r="W16" s="502" t="s">
        <v>2292</v>
      </c>
      <c r="X16" s="865" t="s">
        <v>4971</v>
      </c>
      <c r="Y16" s="866"/>
      <c r="Z16" s="108"/>
      <c r="AA16" s="99"/>
      <c r="AB16" s="462"/>
      <c r="AC16" s="463"/>
      <c r="AD16" s="28"/>
      <c r="AE16" s="28"/>
      <c r="AF16" s="28"/>
      <c r="AG16" s="28"/>
      <c r="AH16" s="28"/>
      <c r="AI16" s="28"/>
      <c r="AJ16" s="28"/>
    </row>
    <row r="17" ht="56.25" customHeight="1">
      <c r="A17" s="28"/>
      <c r="B17" s="857" t="s">
        <v>4972</v>
      </c>
      <c r="C17" s="858">
        <v>8.0</v>
      </c>
      <c r="D17" s="858">
        <v>1.0</v>
      </c>
      <c r="E17" s="858">
        <v>2025.0</v>
      </c>
      <c r="F17" s="847"/>
      <c r="G17" s="858">
        <v>8.0</v>
      </c>
      <c r="H17" s="860">
        <v>1.0</v>
      </c>
      <c r="I17" s="860">
        <v>2025.0</v>
      </c>
      <c r="J17" s="858" t="s">
        <v>29</v>
      </c>
      <c r="K17" s="860" t="s">
        <v>37</v>
      </c>
      <c r="L17" s="867" t="s">
        <v>2515</v>
      </c>
      <c r="M17" s="851" t="s">
        <v>4973</v>
      </c>
      <c r="N17" s="863" t="s">
        <v>4969</v>
      </c>
      <c r="O17" s="765" t="s">
        <v>4970</v>
      </c>
      <c r="P17" s="454">
        <f t="shared" si="1"/>
        <v>45686</v>
      </c>
      <c r="Q17" s="455" t="str">
        <f t="shared" si="2"/>
        <v>OK</v>
      </c>
      <c r="R17" s="502"/>
      <c r="S17" s="505"/>
      <c r="T17" s="502"/>
      <c r="U17" s="864">
        <v>2.0251200000191E13</v>
      </c>
      <c r="V17" s="590" t="s">
        <v>2701</v>
      </c>
      <c r="W17" s="502" t="s">
        <v>2292</v>
      </c>
      <c r="X17" s="506" t="s">
        <v>4971</v>
      </c>
      <c r="Y17" s="866"/>
      <c r="Z17" s="108"/>
      <c r="AA17" s="99"/>
      <c r="AB17" s="462"/>
      <c r="AC17" s="463"/>
      <c r="AD17" s="28"/>
      <c r="AE17" s="28"/>
      <c r="AF17" s="28"/>
      <c r="AG17" s="28"/>
      <c r="AH17" s="28"/>
      <c r="AI17" s="28"/>
      <c r="AJ17" s="28"/>
    </row>
    <row r="18" ht="62.25" customHeight="1">
      <c r="A18" s="28"/>
      <c r="B18" s="868" t="s">
        <v>4974</v>
      </c>
      <c r="C18" s="858">
        <v>10.0</v>
      </c>
      <c r="D18" s="858">
        <v>1.0</v>
      </c>
      <c r="E18" s="858">
        <v>2025.0</v>
      </c>
      <c r="F18" s="858"/>
      <c r="G18" s="858">
        <v>10.0</v>
      </c>
      <c r="H18" s="860">
        <v>1.0</v>
      </c>
      <c r="I18" s="860">
        <v>2025.0</v>
      </c>
      <c r="J18" s="858" t="s">
        <v>29</v>
      </c>
      <c r="K18" s="860" t="s">
        <v>32</v>
      </c>
      <c r="L18" s="867" t="s">
        <v>4975</v>
      </c>
      <c r="M18" s="869" t="s">
        <v>4976</v>
      </c>
      <c r="N18" s="870" t="s">
        <v>4977</v>
      </c>
      <c r="O18" s="543"/>
      <c r="P18" s="454">
        <f t="shared" si="1"/>
        <v>45688</v>
      </c>
      <c r="Q18" s="455" t="str">
        <f t="shared" si="2"/>
        <v>OK</v>
      </c>
      <c r="R18" s="493">
        <v>30.0</v>
      </c>
      <c r="S18" s="491">
        <v>1.0</v>
      </c>
      <c r="T18" s="378">
        <v>2025.0</v>
      </c>
      <c r="U18" s="854">
        <v>2.0251100000141E13</v>
      </c>
      <c r="V18" s="590" t="s">
        <v>2701</v>
      </c>
      <c r="W18" s="502" t="s">
        <v>2292</v>
      </c>
      <c r="X18" s="871" t="s">
        <v>4978</v>
      </c>
      <c r="Y18" s="866"/>
      <c r="Z18" s="106"/>
      <c r="AA18" s="99"/>
      <c r="AB18" s="462"/>
      <c r="AC18" s="463"/>
      <c r="AD18" s="28"/>
      <c r="AE18" s="28"/>
      <c r="AF18" s="28"/>
      <c r="AG18" s="28"/>
      <c r="AH18" s="28"/>
      <c r="AI18" s="28"/>
      <c r="AJ18" s="28"/>
    </row>
    <row r="19" ht="94.5" customHeight="1">
      <c r="A19" s="28"/>
      <c r="B19" s="868" t="s">
        <v>4979</v>
      </c>
      <c r="C19" s="858">
        <v>13.0</v>
      </c>
      <c r="D19" s="858">
        <v>1.0</v>
      </c>
      <c r="E19" s="858">
        <v>2025.0</v>
      </c>
      <c r="F19" s="847"/>
      <c r="G19" s="858">
        <v>13.0</v>
      </c>
      <c r="H19" s="860">
        <v>1.0</v>
      </c>
      <c r="I19" s="861">
        <v>2025.0</v>
      </c>
      <c r="J19" s="858" t="s">
        <v>29</v>
      </c>
      <c r="K19" s="860" t="s">
        <v>37</v>
      </c>
      <c r="L19" s="867" t="s">
        <v>4378</v>
      </c>
      <c r="M19" s="869" t="s">
        <v>4980</v>
      </c>
      <c r="N19" s="872" t="s">
        <v>4981</v>
      </c>
      <c r="O19" s="543"/>
      <c r="P19" s="484">
        <f t="shared" si="1"/>
        <v>45691</v>
      </c>
      <c r="Q19" s="455" t="str">
        <f t="shared" si="2"/>
        <v>OK</v>
      </c>
      <c r="R19" s="493">
        <v>15.0</v>
      </c>
      <c r="S19" s="491">
        <v>1.0</v>
      </c>
      <c r="T19" s="378">
        <v>2025.0</v>
      </c>
      <c r="U19" s="854">
        <v>2.0251600000061E13</v>
      </c>
      <c r="V19" s="590" t="s">
        <v>2701</v>
      </c>
      <c r="W19" s="502" t="s">
        <v>2292</v>
      </c>
      <c r="X19" s="873" t="s">
        <v>4982</v>
      </c>
      <c r="Y19" s="866"/>
      <c r="Z19" s="106"/>
      <c r="AA19" s="99"/>
      <c r="AB19" s="462"/>
      <c r="AC19" s="463"/>
      <c r="AD19" s="28"/>
      <c r="AE19" s="28"/>
      <c r="AF19" s="28"/>
      <c r="AG19" s="28"/>
      <c r="AH19" s="28"/>
      <c r="AI19" s="28"/>
      <c r="AJ19" s="28"/>
    </row>
    <row r="20" ht="48.0" customHeight="1">
      <c r="A20" s="28"/>
      <c r="B20" s="874" t="s">
        <v>4983</v>
      </c>
      <c r="C20" s="875">
        <v>13.0</v>
      </c>
      <c r="D20" s="875">
        <v>1.0</v>
      </c>
      <c r="E20" s="876">
        <v>2025.0</v>
      </c>
      <c r="F20" s="858"/>
      <c r="G20" s="875">
        <v>13.0</v>
      </c>
      <c r="H20" s="877">
        <v>1.0</v>
      </c>
      <c r="I20" s="861">
        <v>2025.0</v>
      </c>
      <c r="J20" s="875" t="s">
        <v>29</v>
      </c>
      <c r="K20" s="877" t="s">
        <v>37</v>
      </c>
      <c r="L20" s="862" t="s">
        <v>4984</v>
      </c>
      <c r="M20" s="869" t="s">
        <v>4985</v>
      </c>
      <c r="N20" s="872" t="s">
        <v>4981</v>
      </c>
      <c r="O20" s="543"/>
      <c r="P20" s="454">
        <f t="shared" si="1"/>
        <v>45691</v>
      </c>
      <c r="Q20" s="455" t="str">
        <f t="shared" si="2"/>
        <v>OK</v>
      </c>
      <c r="R20" s="493">
        <v>14.0</v>
      </c>
      <c r="S20" s="491">
        <v>1.0</v>
      </c>
      <c r="T20" s="378">
        <v>2025.0</v>
      </c>
      <c r="U20" s="854">
        <v>2.0251600000021E13</v>
      </c>
      <c r="V20" s="590" t="s">
        <v>2701</v>
      </c>
      <c r="W20" s="502" t="s">
        <v>2292</v>
      </c>
      <c r="X20" s="494" t="s">
        <v>4986</v>
      </c>
      <c r="Y20" s="871"/>
      <c r="Z20" s="268"/>
      <c r="AA20" s="292"/>
      <c r="AB20" s="462"/>
      <c r="AC20" s="463"/>
      <c r="AD20" s="28"/>
      <c r="AE20" s="28"/>
      <c r="AF20" s="28"/>
      <c r="AG20" s="28"/>
      <c r="AH20" s="28"/>
      <c r="AI20" s="28"/>
      <c r="AJ20" s="28"/>
    </row>
    <row r="21" ht="84.0" customHeight="1">
      <c r="A21" s="878"/>
      <c r="B21" s="879" t="s">
        <v>4987</v>
      </c>
      <c r="C21" s="862">
        <v>13.0</v>
      </c>
      <c r="D21" s="846">
        <v>1.0</v>
      </c>
      <c r="E21" s="876">
        <v>2025.0</v>
      </c>
      <c r="F21" s="847"/>
      <c r="G21" s="846">
        <v>13.0</v>
      </c>
      <c r="H21" s="849">
        <v>1.0</v>
      </c>
      <c r="I21" s="861">
        <v>2025.0</v>
      </c>
      <c r="J21" s="846" t="s">
        <v>29</v>
      </c>
      <c r="K21" s="849" t="s">
        <v>37</v>
      </c>
      <c r="L21" s="862" t="s">
        <v>4988</v>
      </c>
      <c r="M21" s="869" t="s">
        <v>4989</v>
      </c>
      <c r="N21" s="863" t="s">
        <v>4969</v>
      </c>
      <c r="O21" s="765" t="s">
        <v>4970</v>
      </c>
      <c r="P21" s="454">
        <f t="shared" si="1"/>
        <v>45691</v>
      </c>
      <c r="Q21" s="455" t="str">
        <f t="shared" si="2"/>
        <v>OK</v>
      </c>
      <c r="R21" s="471"/>
      <c r="S21" s="457"/>
      <c r="T21" s="880">
        <v>2025.0</v>
      </c>
      <c r="U21" s="854">
        <v>2.0251600000121E13</v>
      </c>
      <c r="V21" s="590" t="s">
        <v>4990</v>
      </c>
      <c r="W21" s="502" t="s">
        <v>2292</v>
      </c>
      <c r="X21" s="881" t="s">
        <v>4991</v>
      </c>
      <c r="Y21" s="882"/>
      <c r="Z21" s="106"/>
      <c r="AA21" s="99"/>
      <c r="AB21" s="462"/>
      <c r="AC21" s="463"/>
      <c r="AD21" s="28"/>
      <c r="AE21" s="28"/>
      <c r="AF21" s="28"/>
      <c r="AG21" s="28"/>
      <c r="AH21" s="28"/>
      <c r="AI21" s="28"/>
      <c r="AJ21" s="28"/>
    </row>
    <row r="22" ht="57.0" customHeight="1">
      <c r="A22" s="28"/>
      <c r="B22" s="868" t="s">
        <v>4992</v>
      </c>
      <c r="C22" s="862">
        <v>13.0</v>
      </c>
      <c r="D22" s="883">
        <v>1.0</v>
      </c>
      <c r="E22" s="876">
        <v>2025.0</v>
      </c>
      <c r="F22" s="858"/>
      <c r="G22" s="883">
        <v>13.0</v>
      </c>
      <c r="H22" s="884">
        <v>1.0</v>
      </c>
      <c r="I22" s="861">
        <v>2025.0</v>
      </c>
      <c r="J22" s="883" t="s">
        <v>29</v>
      </c>
      <c r="K22" s="884" t="s">
        <v>37</v>
      </c>
      <c r="L22" s="862" t="s">
        <v>4876</v>
      </c>
      <c r="M22" s="869" t="s">
        <v>4993</v>
      </c>
      <c r="N22" s="885" t="s">
        <v>4994</v>
      </c>
      <c r="O22" s="765" t="s">
        <v>4969</v>
      </c>
      <c r="P22" s="454">
        <f t="shared" si="1"/>
        <v>45691</v>
      </c>
      <c r="Q22" s="455" t="str">
        <f t="shared" si="2"/>
        <v>OK</v>
      </c>
      <c r="R22" s="502">
        <v>15.0</v>
      </c>
      <c r="S22" s="457">
        <v>1.0</v>
      </c>
      <c r="T22" s="503">
        <v>2025.0</v>
      </c>
      <c r="U22" s="886">
        <v>2.0251200000051E13</v>
      </c>
      <c r="V22" s="590" t="s">
        <v>2460</v>
      </c>
      <c r="W22" s="502" t="s">
        <v>2292</v>
      </c>
      <c r="X22" s="881" t="s">
        <v>4995</v>
      </c>
      <c r="Y22" s="887"/>
      <c r="Z22" s="106"/>
      <c r="AA22" s="99"/>
      <c r="AB22" s="462"/>
      <c r="AC22" s="463"/>
      <c r="AD22" s="28"/>
      <c r="AE22" s="28"/>
      <c r="AF22" s="28"/>
      <c r="AG22" s="28"/>
      <c r="AH22" s="28"/>
      <c r="AI22" s="28"/>
      <c r="AJ22" s="28"/>
    </row>
    <row r="23" ht="36.0" customHeight="1">
      <c r="A23" s="28"/>
      <c r="B23" s="879" t="s">
        <v>4996</v>
      </c>
      <c r="C23" s="859">
        <v>13.0</v>
      </c>
      <c r="D23" s="859">
        <v>1.0</v>
      </c>
      <c r="E23" s="859">
        <v>2025.0</v>
      </c>
      <c r="F23" s="847"/>
      <c r="G23" s="859">
        <v>13.0</v>
      </c>
      <c r="H23" s="861">
        <v>1.0</v>
      </c>
      <c r="I23" s="861">
        <v>2025.0</v>
      </c>
      <c r="J23" s="859" t="s">
        <v>29</v>
      </c>
      <c r="K23" s="861" t="s">
        <v>37</v>
      </c>
      <c r="L23" s="867" t="s">
        <v>4997</v>
      </c>
      <c r="M23" s="869" t="s">
        <v>4998</v>
      </c>
      <c r="N23" s="872" t="s">
        <v>4999</v>
      </c>
      <c r="O23" s="543"/>
      <c r="P23" s="484">
        <f t="shared" si="1"/>
        <v>45691</v>
      </c>
      <c r="Q23" s="455" t="str">
        <f t="shared" si="2"/>
        <v>OK</v>
      </c>
      <c r="R23" s="502">
        <v>14.0</v>
      </c>
      <c r="S23" s="505">
        <v>1.0</v>
      </c>
      <c r="T23" s="502">
        <v>2025.0</v>
      </c>
      <c r="U23" s="886">
        <v>2.0251600000041E13</v>
      </c>
      <c r="V23" s="590" t="s">
        <v>4990</v>
      </c>
      <c r="W23" s="502" t="s">
        <v>2292</v>
      </c>
      <c r="X23" s="881" t="s">
        <v>5000</v>
      </c>
      <c r="Y23" s="866"/>
      <c r="Z23" s="106"/>
      <c r="AA23" s="99"/>
      <c r="AB23" s="462"/>
      <c r="AC23" s="463"/>
      <c r="AD23" s="28"/>
      <c r="AE23" s="28"/>
      <c r="AF23" s="28"/>
      <c r="AG23" s="28"/>
      <c r="AH23" s="28"/>
      <c r="AI23" s="28"/>
      <c r="AJ23" s="28"/>
    </row>
    <row r="24" ht="43.5" customHeight="1">
      <c r="A24" s="28"/>
      <c r="B24" s="868" t="s">
        <v>5001</v>
      </c>
      <c r="C24" s="858">
        <v>15.0</v>
      </c>
      <c r="D24" s="858">
        <v>1.0</v>
      </c>
      <c r="E24" s="858">
        <v>2025.0</v>
      </c>
      <c r="F24" s="858"/>
      <c r="G24" s="858">
        <v>15.0</v>
      </c>
      <c r="H24" s="860">
        <v>1.0</v>
      </c>
      <c r="I24" s="860">
        <v>2025.0</v>
      </c>
      <c r="J24" s="858" t="s">
        <v>29</v>
      </c>
      <c r="K24" s="860" t="s">
        <v>37</v>
      </c>
      <c r="L24" s="888" t="s">
        <v>3841</v>
      </c>
      <c r="M24" s="851" t="s">
        <v>5002</v>
      </c>
      <c r="N24" s="889" t="s">
        <v>4999</v>
      </c>
      <c r="O24" s="543"/>
      <c r="P24" s="454">
        <f t="shared" si="1"/>
        <v>45693</v>
      </c>
      <c r="Q24" s="455" t="str">
        <f t="shared" si="2"/>
        <v>OK</v>
      </c>
      <c r="R24" s="493">
        <v>23.0</v>
      </c>
      <c r="S24" s="491">
        <v>1.0</v>
      </c>
      <c r="T24" s="378">
        <v>2025.0</v>
      </c>
      <c r="U24" s="886">
        <v>2.0251600000081E13</v>
      </c>
      <c r="V24" s="590" t="s">
        <v>4990</v>
      </c>
      <c r="W24" s="502" t="s">
        <v>2292</v>
      </c>
      <c r="X24" s="881" t="s">
        <v>5000</v>
      </c>
      <c r="Y24" s="890"/>
      <c r="Z24" s="237"/>
      <c r="AA24" s="238"/>
      <c r="AB24" s="462"/>
      <c r="AC24" s="463"/>
      <c r="AD24" s="28"/>
      <c r="AE24" s="28"/>
      <c r="AF24" s="28"/>
      <c r="AG24" s="28"/>
      <c r="AH24" s="28"/>
      <c r="AI24" s="28"/>
      <c r="AJ24" s="28"/>
    </row>
    <row r="25" ht="42.0" customHeight="1">
      <c r="A25" s="28"/>
      <c r="B25" s="891" t="s">
        <v>5003</v>
      </c>
      <c r="C25" s="847">
        <v>17.0</v>
      </c>
      <c r="D25" s="847">
        <v>1.0</v>
      </c>
      <c r="E25" s="847">
        <v>2025.0</v>
      </c>
      <c r="F25" s="847"/>
      <c r="G25" s="847">
        <v>17.0</v>
      </c>
      <c r="H25" s="848">
        <v>1.0</v>
      </c>
      <c r="I25" s="848">
        <v>2025.0</v>
      </c>
      <c r="J25" s="847" t="s">
        <v>29</v>
      </c>
      <c r="K25" s="848" t="s">
        <v>37</v>
      </c>
      <c r="L25" s="846" t="s">
        <v>2515</v>
      </c>
      <c r="M25" s="869" t="s">
        <v>5004</v>
      </c>
      <c r="N25" s="820" t="s">
        <v>4969</v>
      </c>
      <c r="O25" s="765" t="s">
        <v>4062</v>
      </c>
      <c r="P25" s="454">
        <f t="shared" si="1"/>
        <v>45695</v>
      </c>
      <c r="Q25" s="455" t="str">
        <f t="shared" si="2"/>
        <v>OK</v>
      </c>
      <c r="R25" s="471">
        <v>3.0</v>
      </c>
      <c r="S25" s="457">
        <v>2.0</v>
      </c>
      <c r="T25" s="471">
        <v>2025.0</v>
      </c>
      <c r="U25" s="886">
        <v>2.0251200000231E13</v>
      </c>
      <c r="V25" s="590" t="s">
        <v>4990</v>
      </c>
      <c r="W25" s="502" t="s">
        <v>2292</v>
      </c>
      <c r="X25" s="514" t="s">
        <v>3903</v>
      </c>
      <c r="Y25" s="892"/>
      <c r="Z25" s="260"/>
      <c r="AA25" s="222"/>
      <c r="AB25" s="462"/>
      <c r="AC25" s="463"/>
      <c r="AD25" s="28"/>
      <c r="AE25" s="28"/>
      <c r="AF25" s="28"/>
      <c r="AG25" s="28"/>
      <c r="AH25" s="28"/>
      <c r="AI25" s="28"/>
      <c r="AJ25" s="28"/>
    </row>
    <row r="26" ht="46.5" customHeight="1">
      <c r="A26" s="28"/>
      <c r="B26" s="868" t="s">
        <v>5005</v>
      </c>
      <c r="C26" s="875">
        <v>17.0</v>
      </c>
      <c r="D26" s="875">
        <v>1.0</v>
      </c>
      <c r="E26" s="875">
        <v>2025.0</v>
      </c>
      <c r="F26" s="858"/>
      <c r="G26" s="875">
        <v>17.0</v>
      </c>
      <c r="H26" s="877">
        <v>1.0</v>
      </c>
      <c r="I26" s="877">
        <v>2025.0</v>
      </c>
      <c r="J26" s="875" t="s">
        <v>29</v>
      </c>
      <c r="K26" s="877" t="s">
        <v>37</v>
      </c>
      <c r="L26" s="893" t="s">
        <v>5006</v>
      </c>
      <c r="M26" s="869" t="s">
        <v>5007</v>
      </c>
      <c r="N26" s="889" t="s">
        <v>4999</v>
      </c>
      <c r="O26" s="543"/>
      <c r="P26" s="454">
        <f t="shared" si="1"/>
        <v>45695</v>
      </c>
      <c r="Q26" s="455" t="str">
        <f t="shared" si="2"/>
        <v>OK</v>
      </c>
      <c r="R26" s="502">
        <v>23.0</v>
      </c>
      <c r="S26" s="505">
        <v>1.0</v>
      </c>
      <c r="T26" s="242">
        <v>2025.0</v>
      </c>
      <c r="U26" s="886">
        <v>2.0251600000091E13</v>
      </c>
      <c r="V26" s="590" t="s">
        <v>4990</v>
      </c>
      <c r="W26" s="502" t="s">
        <v>2292</v>
      </c>
      <c r="X26" s="881" t="s">
        <v>5000</v>
      </c>
      <c r="Y26" s="871"/>
      <c r="Z26" s="106"/>
      <c r="AA26" s="99"/>
      <c r="AB26" s="462"/>
      <c r="AC26" s="463"/>
      <c r="AD26" s="28"/>
      <c r="AE26" s="28"/>
      <c r="AF26" s="28"/>
      <c r="AG26" s="28"/>
      <c r="AH26" s="28"/>
      <c r="AI26" s="28"/>
      <c r="AJ26" s="28"/>
    </row>
    <row r="27" ht="42.75" customHeight="1">
      <c r="A27" s="28"/>
      <c r="B27" s="894" t="s">
        <v>5008</v>
      </c>
      <c r="C27" s="858">
        <v>20.0</v>
      </c>
      <c r="D27" s="858">
        <v>1.0</v>
      </c>
      <c r="E27" s="858">
        <v>2025.0</v>
      </c>
      <c r="F27" s="847"/>
      <c r="G27" s="858">
        <v>20.0</v>
      </c>
      <c r="H27" s="860">
        <v>1.0</v>
      </c>
      <c r="I27" s="860">
        <v>2025.0</v>
      </c>
      <c r="J27" s="858" t="s">
        <v>29</v>
      </c>
      <c r="K27" s="860" t="s">
        <v>37</v>
      </c>
      <c r="L27" s="867" t="s">
        <v>4320</v>
      </c>
      <c r="M27" s="869" t="s">
        <v>5009</v>
      </c>
      <c r="N27" s="889" t="s">
        <v>4999</v>
      </c>
      <c r="O27" s="543"/>
      <c r="P27" s="454">
        <f t="shared" si="1"/>
        <v>45698</v>
      </c>
      <c r="Q27" s="455" t="str">
        <f t="shared" si="2"/>
        <v>OK</v>
      </c>
      <c r="R27" s="493">
        <v>23.0</v>
      </c>
      <c r="S27" s="491">
        <v>1.0</v>
      </c>
      <c r="T27" s="378">
        <v>2025.0</v>
      </c>
      <c r="U27" s="886">
        <v>2.0251600000101E13</v>
      </c>
      <c r="V27" s="590" t="s">
        <v>4990</v>
      </c>
      <c r="W27" s="502" t="s">
        <v>2292</v>
      </c>
      <c r="X27" s="881" t="s">
        <v>5000</v>
      </c>
      <c r="Y27" s="866"/>
      <c r="Z27" s="106"/>
      <c r="AA27" s="99"/>
      <c r="AB27" s="462"/>
      <c r="AC27" s="463"/>
      <c r="AD27" s="28"/>
      <c r="AE27" s="28"/>
      <c r="AF27" s="28"/>
      <c r="AG27" s="28"/>
      <c r="AH27" s="28"/>
      <c r="AI27" s="28"/>
      <c r="AJ27" s="28"/>
    </row>
    <row r="28" ht="51.75" customHeight="1">
      <c r="A28" s="29"/>
      <c r="B28" s="868" t="s">
        <v>5010</v>
      </c>
      <c r="C28" s="858">
        <v>20.0</v>
      </c>
      <c r="D28" s="858">
        <v>1.0</v>
      </c>
      <c r="E28" s="876">
        <v>2025.0</v>
      </c>
      <c r="F28" s="858"/>
      <c r="G28" s="858">
        <v>20.0</v>
      </c>
      <c r="H28" s="860">
        <v>1.0</v>
      </c>
      <c r="I28" s="861">
        <v>2025.0</v>
      </c>
      <c r="J28" s="858" t="s">
        <v>29</v>
      </c>
      <c r="K28" s="860" t="s">
        <v>37</v>
      </c>
      <c r="L28" s="862" t="s">
        <v>4723</v>
      </c>
      <c r="M28" s="869" t="s">
        <v>4724</v>
      </c>
      <c r="N28" s="895" t="s">
        <v>4977</v>
      </c>
      <c r="O28" s="543"/>
      <c r="P28" s="454">
        <f t="shared" si="1"/>
        <v>45698</v>
      </c>
      <c r="Q28" s="455" t="str">
        <f t="shared" si="2"/>
        <v>OK</v>
      </c>
      <c r="R28" s="493">
        <v>11.0</v>
      </c>
      <c r="S28" s="491">
        <v>2.0</v>
      </c>
      <c r="T28" s="493">
        <v>2025.0</v>
      </c>
      <c r="U28" s="886">
        <v>2.0251100000401E13</v>
      </c>
      <c r="V28" s="896" t="s">
        <v>4990</v>
      </c>
      <c r="W28" s="502" t="s">
        <v>2292</v>
      </c>
      <c r="X28" s="897" t="s">
        <v>5011</v>
      </c>
      <c r="Y28" s="866"/>
      <c r="Z28" s="106"/>
      <c r="AA28" s="99"/>
      <c r="AB28" s="462"/>
      <c r="AC28" s="463"/>
      <c r="AD28" s="28"/>
      <c r="AE28" s="28"/>
      <c r="AF28" s="28"/>
      <c r="AG28" s="28"/>
      <c r="AH28" s="28"/>
      <c r="AI28" s="28"/>
      <c r="AJ28" s="28"/>
    </row>
    <row r="29" ht="42.0" customHeight="1">
      <c r="A29" s="28"/>
      <c r="B29" s="898" t="s">
        <v>5012</v>
      </c>
      <c r="C29" s="883">
        <v>20.0</v>
      </c>
      <c r="D29" s="883">
        <v>1.0</v>
      </c>
      <c r="E29" s="883">
        <v>2025.0</v>
      </c>
      <c r="F29" s="847"/>
      <c r="G29" s="883">
        <v>20.0</v>
      </c>
      <c r="H29" s="884">
        <v>1.0</v>
      </c>
      <c r="I29" s="861">
        <v>2025.0</v>
      </c>
      <c r="J29" s="883" t="s">
        <v>29</v>
      </c>
      <c r="K29" s="884" t="s">
        <v>37</v>
      </c>
      <c r="L29" s="893" t="s">
        <v>3925</v>
      </c>
      <c r="M29" s="869" t="s">
        <v>5013</v>
      </c>
      <c r="N29" s="820" t="s">
        <v>5014</v>
      </c>
      <c r="O29" s="765" t="s">
        <v>5015</v>
      </c>
      <c r="P29" s="454">
        <f t="shared" si="1"/>
        <v>45698</v>
      </c>
      <c r="Q29" s="455" t="str">
        <f t="shared" si="2"/>
        <v>OK</v>
      </c>
      <c r="R29" s="502">
        <v>7.0</v>
      </c>
      <c r="S29" s="522">
        <v>2.0</v>
      </c>
      <c r="T29" s="502">
        <v>2025.0</v>
      </c>
      <c r="U29" s="886">
        <v>2.025200000321E12</v>
      </c>
      <c r="V29" s="590" t="s">
        <v>4990</v>
      </c>
      <c r="W29" s="502" t="s">
        <v>2292</v>
      </c>
      <c r="X29" s="514" t="s">
        <v>5016</v>
      </c>
      <c r="Y29" s="873"/>
      <c r="Z29" s="268"/>
      <c r="AA29" s="292"/>
      <c r="AB29" s="462"/>
      <c r="AC29" s="463"/>
      <c r="AD29" s="28"/>
      <c r="AE29" s="28"/>
      <c r="AF29" s="28"/>
      <c r="AG29" s="28"/>
      <c r="AH29" s="28"/>
      <c r="AI29" s="28"/>
      <c r="AJ29" s="28"/>
    </row>
    <row r="30" ht="32.25" customHeight="1">
      <c r="A30" s="278"/>
      <c r="B30" s="868" t="s">
        <v>5017</v>
      </c>
      <c r="C30" s="859">
        <v>20.0</v>
      </c>
      <c r="D30" s="859">
        <v>1.0</v>
      </c>
      <c r="E30" s="859">
        <v>2025.0</v>
      </c>
      <c r="F30" s="858"/>
      <c r="G30" s="859">
        <v>20.0</v>
      </c>
      <c r="H30" s="861">
        <v>1.0</v>
      </c>
      <c r="I30" s="861">
        <v>2025.0</v>
      </c>
      <c r="J30" s="859" t="s">
        <v>29</v>
      </c>
      <c r="K30" s="861" t="s">
        <v>37</v>
      </c>
      <c r="L30" s="867" t="s">
        <v>5018</v>
      </c>
      <c r="M30" s="869" t="s">
        <v>5019</v>
      </c>
      <c r="N30" s="899" t="s">
        <v>4964</v>
      </c>
      <c r="O30" s="543"/>
      <c r="P30" s="454">
        <f t="shared" si="1"/>
        <v>45698</v>
      </c>
      <c r="Q30" s="455" t="str">
        <f t="shared" si="2"/>
        <v>OK</v>
      </c>
      <c r="R30" s="502">
        <v>20.0</v>
      </c>
      <c r="S30" s="522">
        <v>1.0</v>
      </c>
      <c r="T30" s="471">
        <v>2025.0</v>
      </c>
      <c r="U30" s="886" t="s">
        <v>2290</v>
      </c>
      <c r="V30" s="896" t="s">
        <v>2387</v>
      </c>
      <c r="W30" s="502" t="s">
        <v>2292</v>
      </c>
      <c r="X30" s="523" t="s">
        <v>5020</v>
      </c>
      <c r="Y30" s="182"/>
      <c r="Z30" s="106"/>
      <c r="AA30" s="99"/>
      <c r="AB30" s="462"/>
      <c r="AC30" s="463"/>
      <c r="AD30" s="278"/>
      <c r="AE30" s="278"/>
      <c r="AF30" s="278"/>
      <c r="AG30" s="278"/>
      <c r="AH30" s="278"/>
      <c r="AI30" s="278"/>
      <c r="AJ30" s="278"/>
    </row>
    <row r="31" ht="48.75" customHeight="1">
      <c r="A31" s="28"/>
      <c r="B31" s="868" t="s">
        <v>5021</v>
      </c>
      <c r="C31" s="847">
        <v>21.0</v>
      </c>
      <c r="D31" s="847">
        <v>1.0</v>
      </c>
      <c r="E31" s="900">
        <v>2025.0</v>
      </c>
      <c r="F31" s="847"/>
      <c r="G31" s="847">
        <v>21.0</v>
      </c>
      <c r="H31" s="848">
        <v>1.0</v>
      </c>
      <c r="I31" s="901">
        <v>2025.0</v>
      </c>
      <c r="J31" s="847" t="s">
        <v>29</v>
      </c>
      <c r="K31" s="848" t="s">
        <v>37</v>
      </c>
      <c r="L31" s="847" t="s">
        <v>3071</v>
      </c>
      <c r="M31" s="851" t="s">
        <v>5022</v>
      </c>
      <c r="N31" s="889" t="s">
        <v>5023</v>
      </c>
      <c r="O31" s="543"/>
      <c r="P31" s="454">
        <f t="shared" si="1"/>
        <v>45699</v>
      </c>
      <c r="Q31" s="455" t="str">
        <f t="shared" si="2"/>
        <v>OK</v>
      </c>
      <c r="R31" s="503">
        <v>30.0</v>
      </c>
      <c r="S31" s="527">
        <v>1.0</v>
      </c>
      <c r="T31" s="471">
        <v>2025.0</v>
      </c>
      <c r="U31" s="886">
        <v>2.0251600000131E13</v>
      </c>
      <c r="V31" s="590" t="s">
        <v>4990</v>
      </c>
      <c r="W31" s="502" t="s">
        <v>2292</v>
      </c>
      <c r="X31" s="881" t="s">
        <v>5000</v>
      </c>
      <c r="Y31" s="256"/>
      <c r="Z31" s="213"/>
      <c r="AA31" s="275"/>
      <c r="AB31" s="462"/>
      <c r="AC31" s="463"/>
      <c r="AD31" s="28"/>
      <c r="AE31" s="28"/>
      <c r="AF31" s="28"/>
      <c r="AG31" s="28"/>
      <c r="AH31" s="28"/>
      <c r="AI31" s="28"/>
      <c r="AJ31" s="28"/>
    </row>
    <row r="32" ht="39.75" customHeight="1">
      <c r="A32" s="28"/>
      <c r="B32" s="868" t="s">
        <v>5024</v>
      </c>
      <c r="C32" s="858">
        <v>21.0</v>
      </c>
      <c r="D32" s="858">
        <v>1.0</v>
      </c>
      <c r="E32" s="900">
        <v>2025.0</v>
      </c>
      <c r="F32" s="858"/>
      <c r="G32" s="858">
        <v>21.0</v>
      </c>
      <c r="H32" s="860">
        <v>1.0</v>
      </c>
      <c r="I32" s="901">
        <v>2025.0</v>
      </c>
      <c r="J32" s="858" t="s">
        <v>29</v>
      </c>
      <c r="K32" s="860" t="s">
        <v>37</v>
      </c>
      <c r="L32" s="902" t="s">
        <v>5025</v>
      </c>
      <c r="M32" s="869" t="s">
        <v>5026</v>
      </c>
      <c r="N32" s="820" t="s">
        <v>5014</v>
      </c>
      <c r="O32" s="765" t="s">
        <v>4022</v>
      </c>
      <c r="P32" s="454">
        <f t="shared" si="1"/>
        <v>45699</v>
      </c>
      <c r="Q32" s="455" t="str">
        <f t="shared" si="2"/>
        <v>OK</v>
      </c>
      <c r="R32" s="502">
        <v>3.0</v>
      </c>
      <c r="S32" s="533">
        <v>2.0</v>
      </c>
      <c r="T32" s="502">
        <v>2025.0</v>
      </c>
      <c r="U32" s="886">
        <v>2.0251200000241E13</v>
      </c>
      <c r="V32" s="590" t="s">
        <v>4990</v>
      </c>
      <c r="W32" s="502" t="s">
        <v>2292</v>
      </c>
      <c r="X32" s="523" t="s">
        <v>3903</v>
      </c>
      <c r="Y32" s="903"/>
      <c r="Z32" s="106"/>
      <c r="AA32" s="99"/>
      <c r="AB32" s="462"/>
      <c r="AC32" s="463"/>
      <c r="AD32" s="28"/>
      <c r="AE32" s="28"/>
      <c r="AF32" s="28"/>
      <c r="AG32" s="28"/>
      <c r="AH32" s="28"/>
      <c r="AI32" s="28"/>
      <c r="AJ32" s="28"/>
    </row>
    <row r="33" ht="63.0" customHeight="1">
      <c r="A33" s="28"/>
      <c r="B33" s="868" t="s">
        <v>5027</v>
      </c>
      <c r="C33" s="862">
        <v>22.0</v>
      </c>
      <c r="D33" s="858">
        <v>1.0</v>
      </c>
      <c r="E33" s="900">
        <v>2025.0</v>
      </c>
      <c r="F33" s="847"/>
      <c r="G33" s="858">
        <v>22.0</v>
      </c>
      <c r="H33" s="860">
        <v>1.0</v>
      </c>
      <c r="I33" s="901">
        <v>2025.0</v>
      </c>
      <c r="J33" s="858" t="s">
        <v>29</v>
      </c>
      <c r="K33" s="860" t="s">
        <v>37</v>
      </c>
      <c r="L33" s="867" t="s">
        <v>5028</v>
      </c>
      <c r="M33" s="851" t="s">
        <v>5029</v>
      </c>
      <c r="N33" s="895" t="s">
        <v>4977</v>
      </c>
      <c r="O33" s="543"/>
      <c r="P33" s="484">
        <f t="shared" si="1"/>
        <v>45700</v>
      </c>
      <c r="Q33" s="455" t="str">
        <f t="shared" si="2"/>
        <v>OK</v>
      </c>
      <c r="R33" s="502">
        <v>30.0</v>
      </c>
      <c r="S33" s="533">
        <v>1.0</v>
      </c>
      <c r="T33" s="502">
        <v>2025.0</v>
      </c>
      <c r="U33" s="886">
        <v>2.0251100000151E13</v>
      </c>
      <c r="V33" s="590" t="s">
        <v>2701</v>
      </c>
      <c r="W33" s="502" t="s">
        <v>2292</v>
      </c>
      <c r="X33" s="904" t="s">
        <v>5030</v>
      </c>
      <c r="Y33" s="280"/>
      <c r="Z33" s="106"/>
      <c r="AA33" s="99"/>
      <c r="AB33" s="462"/>
      <c r="AC33" s="463"/>
      <c r="AD33" s="28"/>
      <c r="AE33" s="28"/>
      <c r="AF33" s="28"/>
      <c r="AG33" s="28"/>
      <c r="AH33" s="28"/>
      <c r="AI33" s="28"/>
      <c r="AJ33" s="28"/>
    </row>
    <row r="34" ht="51.0" customHeight="1">
      <c r="A34" s="28"/>
      <c r="B34" s="868" t="s">
        <v>5031</v>
      </c>
      <c r="C34" s="875">
        <v>24.0</v>
      </c>
      <c r="D34" s="875">
        <v>1.0</v>
      </c>
      <c r="E34" s="875">
        <v>2025.0</v>
      </c>
      <c r="F34" s="858"/>
      <c r="G34" s="875">
        <v>24.0</v>
      </c>
      <c r="H34" s="877">
        <v>1.0</v>
      </c>
      <c r="I34" s="877">
        <v>2025.0</v>
      </c>
      <c r="J34" s="875" t="s">
        <v>29</v>
      </c>
      <c r="K34" s="877" t="s">
        <v>37</v>
      </c>
      <c r="L34" s="862" t="s">
        <v>3119</v>
      </c>
      <c r="M34" s="905" t="s">
        <v>5032</v>
      </c>
      <c r="N34" s="895" t="s">
        <v>4977</v>
      </c>
      <c r="O34" s="543"/>
      <c r="P34" s="484">
        <f t="shared" si="1"/>
        <v>45702</v>
      </c>
      <c r="Q34" s="455" t="str">
        <f t="shared" si="2"/>
        <v>OK</v>
      </c>
      <c r="R34" s="906">
        <v>30.0</v>
      </c>
      <c r="S34" s="533">
        <v>1.0</v>
      </c>
      <c r="T34" s="502">
        <v>2025.0</v>
      </c>
      <c r="U34" s="886">
        <v>2.0251100000161E13</v>
      </c>
      <c r="V34" s="590" t="s">
        <v>2701</v>
      </c>
      <c r="W34" s="502" t="s">
        <v>2292</v>
      </c>
      <c r="X34" s="881" t="s">
        <v>5033</v>
      </c>
      <c r="Y34" s="605"/>
      <c r="Z34" s="108"/>
      <c r="AA34" s="238"/>
      <c r="AB34" s="462"/>
      <c r="AC34" s="463"/>
      <c r="AD34" s="28"/>
      <c r="AE34" s="28"/>
      <c r="AF34" s="28"/>
      <c r="AG34" s="28"/>
      <c r="AH34" s="28"/>
      <c r="AI34" s="28"/>
      <c r="AJ34" s="28"/>
    </row>
    <row r="35" ht="61.5" customHeight="1">
      <c r="A35" s="28"/>
      <c r="B35" s="868" t="s">
        <v>5034</v>
      </c>
      <c r="C35" s="858">
        <v>27.0</v>
      </c>
      <c r="D35" s="858">
        <v>1.0</v>
      </c>
      <c r="E35" s="858">
        <v>2025.0</v>
      </c>
      <c r="F35" s="847"/>
      <c r="G35" s="858">
        <v>27.0</v>
      </c>
      <c r="H35" s="860">
        <v>1.0</v>
      </c>
      <c r="I35" s="860">
        <v>2025.0</v>
      </c>
      <c r="J35" s="858" t="s">
        <v>29</v>
      </c>
      <c r="K35" s="861" t="s">
        <v>37</v>
      </c>
      <c r="L35" s="907" t="s">
        <v>2515</v>
      </c>
      <c r="M35" s="851" t="s">
        <v>5035</v>
      </c>
      <c r="N35" s="908" t="s">
        <v>5014</v>
      </c>
      <c r="O35" s="765" t="s">
        <v>5036</v>
      </c>
      <c r="P35" s="484">
        <f t="shared" si="1"/>
        <v>45705</v>
      </c>
      <c r="Q35" s="455" t="str">
        <f t="shared" si="2"/>
        <v>OK</v>
      </c>
      <c r="R35" s="502">
        <v>3.0</v>
      </c>
      <c r="S35" s="533">
        <v>2.0</v>
      </c>
      <c r="T35" s="502">
        <v>2025.0</v>
      </c>
      <c r="U35" s="886">
        <v>2.0251200000251E13</v>
      </c>
      <c r="V35" s="590" t="s">
        <v>2701</v>
      </c>
      <c r="W35" s="502" t="s">
        <v>2292</v>
      </c>
      <c r="X35" s="588" t="s">
        <v>3903</v>
      </c>
      <c r="Y35" s="280"/>
      <c r="Z35" s="108"/>
      <c r="AA35" s="99"/>
      <c r="AB35" s="462"/>
      <c r="AC35" s="463"/>
      <c r="AD35" s="28"/>
      <c r="AE35" s="28"/>
      <c r="AF35" s="28"/>
      <c r="AG35" s="28"/>
      <c r="AH35" s="28"/>
      <c r="AI35" s="28"/>
      <c r="AJ35" s="28"/>
    </row>
    <row r="36" ht="81.0" customHeight="1">
      <c r="A36" s="28"/>
      <c r="B36" s="879" t="s">
        <v>5037</v>
      </c>
      <c r="C36" s="902">
        <v>27.0</v>
      </c>
      <c r="D36" s="883">
        <v>1.0</v>
      </c>
      <c r="E36" s="900">
        <v>2025.0</v>
      </c>
      <c r="F36" s="858"/>
      <c r="G36" s="875">
        <v>27.0</v>
      </c>
      <c r="H36" s="877">
        <v>1.0</v>
      </c>
      <c r="I36" s="901">
        <v>2025.0</v>
      </c>
      <c r="J36" s="875" t="s">
        <v>29</v>
      </c>
      <c r="K36" s="877" t="s">
        <v>37</v>
      </c>
      <c r="L36" s="893" t="s">
        <v>4351</v>
      </c>
      <c r="M36" s="909" t="s">
        <v>5038</v>
      </c>
      <c r="N36" s="910" t="s">
        <v>4977</v>
      </c>
      <c r="O36" s="543"/>
      <c r="P36" s="484">
        <f t="shared" si="1"/>
        <v>45705</v>
      </c>
      <c r="Q36" s="455" t="str">
        <f t="shared" si="2"/>
        <v>OK</v>
      </c>
      <c r="R36" s="242">
        <v>30.0</v>
      </c>
      <c r="S36" s="533">
        <v>1.0</v>
      </c>
      <c r="T36" s="502">
        <v>2025.0</v>
      </c>
      <c r="U36" s="864">
        <v>2.0251100000171E13</v>
      </c>
      <c r="V36" s="590" t="s">
        <v>2701</v>
      </c>
      <c r="W36" s="502" t="s">
        <v>2292</v>
      </c>
      <c r="X36" s="375" t="s">
        <v>5039</v>
      </c>
      <c r="Y36" s="911"/>
      <c r="Z36" s="106"/>
      <c r="AA36" s="99"/>
      <c r="AB36" s="462"/>
      <c r="AC36" s="463"/>
      <c r="AD36" s="28"/>
      <c r="AE36" s="28"/>
      <c r="AF36" s="28"/>
      <c r="AG36" s="28"/>
      <c r="AH36" s="28"/>
      <c r="AI36" s="28"/>
      <c r="AJ36" s="28"/>
    </row>
    <row r="37" ht="96.0" customHeight="1">
      <c r="A37" s="28"/>
      <c r="B37" s="891" t="s">
        <v>5040</v>
      </c>
      <c r="C37" s="858">
        <v>27.0</v>
      </c>
      <c r="D37" s="858">
        <v>1.0</v>
      </c>
      <c r="E37" s="900">
        <v>2025.0</v>
      </c>
      <c r="F37" s="847"/>
      <c r="G37" s="858">
        <v>27.0</v>
      </c>
      <c r="H37" s="860">
        <v>1.0</v>
      </c>
      <c r="I37" s="901">
        <v>2025.0</v>
      </c>
      <c r="J37" s="858" t="s">
        <v>29</v>
      </c>
      <c r="K37" s="860" t="s">
        <v>37</v>
      </c>
      <c r="L37" s="867" t="s">
        <v>5041</v>
      </c>
      <c r="M37" s="851" t="s">
        <v>5042</v>
      </c>
      <c r="N37" s="863" t="s">
        <v>5014</v>
      </c>
      <c r="O37" s="765" t="s">
        <v>5043</v>
      </c>
      <c r="P37" s="484">
        <f t="shared" si="1"/>
        <v>45705</v>
      </c>
      <c r="Q37" s="455" t="str">
        <f t="shared" si="2"/>
        <v>OK</v>
      </c>
      <c r="R37" s="502">
        <v>10.0</v>
      </c>
      <c r="S37" s="533">
        <v>2.0</v>
      </c>
      <c r="T37" s="242">
        <v>2025.0</v>
      </c>
      <c r="U37" s="854">
        <v>2.0251200000331E13</v>
      </c>
      <c r="V37" s="806" t="s">
        <v>5044</v>
      </c>
      <c r="W37" s="502" t="s">
        <v>2292</v>
      </c>
      <c r="X37" s="871" t="s">
        <v>5045</v>
      </c>
      <c r="Y37" s="182"/>
      <c r="Z37" s="106"/>
      <c r="AA37" s="99"/>
      <c r="AB37" s="462"/>
      <c r="AC37" s="463"/>
      <c r="AD37" s="28"/>
      <c r="AE37" s="28"/>
      <c r="AF37" s="28"/>
      <c r="AG37" s="28"/>
      <c r="AH37" s="28"/>
      <c r="AI37" s="28"/>
      <c r="AJ37" s="28"/>
    </row>
    <row r="38" ht="83.25" customHeight="1">
      <c r="A38" s="28"/>
      <c r="B38" s="868" t="s">
        <v>5046</v>
      </c>
      <c r="C38" s="847">
        <v>28.0</v>
      </c>
      <c r="D38" s="846">
        <v>1.0</v>
      </c>
      <c r="E38" s="900">
        <v>2025.0</v>
      </c>
      <c r="F38" s="858"/>
      <c r="G38" s="847">
        <v>28.0</v>
      </c>
      <c r="H38" s="848">
        <v>1.0</v>
      </c>
      <c r="I38" s="901">
        <v>2025.0</v>
      </c>
      <c r="J38" s="847" t="s">
        <v>29</v>
      </c>
      <c r="K38" s="848" t="s">
        <v>30</v>
      </c>
      <c r="L38" s="846" t="s">
        <v>5047</v>
      </c>
      <c r="M38" s="869" t="s">
        <v>5048</v>
      </c>
      <c r="N38" s="899" t="s">
        <v>4964</v>
      </c>
      <c r="O38" s="912" t="s">
        <v>5049</v>
      </c>
      <c r="P38" s="484">
        <f t="shared" si="1"/>
        <v>45706</v>
      </c>
      <c r="Q38" s="601" t="str">
        <f t="shared" si="2"/>
        <v>OK</v>
      </c>
      <c r="R38" s="471">
        <v>24.0</v>
      </c>
      <c r="S38" s="522">
        <v>2.0</v>
      </c>
      <c r="T38" s="522">
        <v>2025.0</v>
      </c>
      <c r="U38" s="913">
        <v>2.0251400000521E13</v>
      </c>
      <c r="V38" s="590" t="s">
        <v>2701</v>
      </c>
      <c r="W38" s="914" t="s">
        <v>2292</v>
      </c>
      <c r="X38" s="597" t="s">
        <v>5050</v>
      </c>
      <c r="Y38" s="456"/>
      <c r="Z38" s="213"/>
      <c r="AA38" s="275"/>
      <c r="AB38" s="462"/>
      <c r="AC38" s="463"/>
      <c r="AD38" s="28"/>
      <c r="AE38" s="28"/>
      <c r="AF38" s="28"/>
      <c r="AG38" s="28"/>
      <c r="AH38" s="28"/>
      <c r="AI38" s="28"/>
      <c r="AJ38" s="28"/>
    </row>
    <row r="39" ht="78.75" customHeight="1">
      <c r="A39" s="28"/>
      <c r="B39" s="891" t="s">
        <v>5051</v>
      </c>
      <c r="C39" s="858">
        <v>28.0</v>
      </c>
      <c r="D39" s="858">
        <v>1.0</v>
      </c>
      <c r="E39" s="900">
        <v>2025.0</v>
      </c>
      <c r="F39" s="847"/>
      <c r="G39" s="858">
        <v>28.0</v>
      </c>
      <c r="H39" s="860">
        <v>1.0</v>
      </c>
      <c r="I39" s="901">
        <v>2025.0</v>
      </c>
      <c r="J39" s="858" t="s">
        <v>29</v>
      </c>
      <c r="K39" s="860" t="s">
        <v>37</v>
      </c>
      <c r="L39" s="867" t="s">
        <v>5052</v>
      </c>
      <c r="M39" s="915" t="s">
        <v>5053</v>
      </c>
      <c r="N39" s="895" t="s">
        <v>4977</v>
      </c>
      <c r="O39" s="543"/>
      <c r="P39" s="484">
        <f t="shared" si="1"/>
        <v>45706</v>
      </c>
      <c r="Q39" s="455" t="str">
        <f t="shared" si="2"/>
        <v>OK</v>
      </c>
      <c r="R39" s="493">
        <v>30.0</v>
      </c>
      <c r="S39" s="572">
        <v>1.0</v>
      </c>
      <c r="T39" s="493">
        <v>2025.0</v>
      </c>
      <c r="U39" s="886">
        <v>2.0251100000181E13</v>
      </c>
      <c r="V39" s="590" t="s">
        <v>2701</v>
      </c>
      <c r="W39" s="502" t="s">
        <v>2292</v>
      </c>
      <c r="X39" s="375" t="s">
        <v>5054</v>
      </c>
      <c r="Y39" s="278"/>
      <c r="Z39" s="106"/>
      <c r="AA39" s="99"/>
      <c r="AB39" s="462"/>
      <c r="AC39" s="463"/>
      <c r="AD39" s="28"/>
      <c r="AE39" s="28"/>
      <c r="AF39" s="28"/>
      <c r="AG39" s="28"/>
      <c r="AH39" s="28"/>
      <c r="AI39" s="28"/>
      <c r="AJ39" s="28"/>
    </row>
    <row r="40" ht="69.75" customHeight="1">
      <c r="A40" s="28"/>
      <c r="B40" s="857" t="s">
        <v>5055</v>
      </c>
      <c r="C40" s="859">
        <v>28.0</v>
      </c>
      <c r="D40" s="858">
        <v>1.0</v>
      </c>
      <c r="E40" s="900">
        <v>2025.0</v>
      </c>
      <c r="F40" s="858"/>
      <c r="G40" s="858">
        <v>28.0</v>
      </c>
      <c r="H40" s="861">
        <v>1.0</v>
      </c>
      <c r="I40" s="901">
        <v>2025.0</v>
      </c>
      <c r="J40" s="858" t="s">
        <v>29</v>
      </c>
      <c r="K40" s="861" t="s">
        <v>37</v>
      </c>
      <c r="L40" s="907" t="s">
        <v>2962</v>
      </c>
      <c r="M40" s="869" t="s">
        <v>5056</v>
      </c>
      <c r="N40" s="916" t="s">
        <v>4977</v>
      </c>
      <c r="O40" s="543"/>
      <c r="P40" s="484">
        <f t="shared" si="1"/>
        <v>45706</v>
      </c>
      <c r="Q40" s="455" t="str">
        <f t="shared" si="2"/>
        <v>OK</v>
      </c>
      <c r="R40" s="493">
        <v>30.0</v>
      </c>
      <c r="S40" s="572">
        <v>1.0</v>
      </c>
      <c r="T40" s="493">
        <v>2025.0</v>
      </c>
      <c r="U40" s="917" t="s">
        <v>2290</v>
      </c>
      <c r="V40" s="485" t="s">
        <v>2388</v>
      </c>
      <c r="W40" s="502" t="s">
        <v>2292</v>
      </c>
      <c r="X40" s="506" t="s">
        <v>5057</v>
      </c>
      <c r="Y40" s="918"/>
      <c r="Z40" s="106"/>
      <c r="AA40" s="99"/>
      <c r="AB40" s="462"/>
      <c r="AC40" s="463"/>
      <c r="AD40" s="28"/>
      <c r="AE40" s="28"/>
      <c r="AF40" s="28"/>
      <c r="AG40" s="28"/>
      <c r="AH40" s="28"/>
      <c r="AI40" s="28"/>
      <c r="AJ40" s="28"/>
    </row>
    <row r="41" ht="90.75" customHeight="1">
      <c r="A41" s="29"/>
      <c r="B41" s="868" t="s">
        <v>5058</v>
      </c>
      <c r="C41" s="859">
        <v>30.0</v>
      </c>
      <c r="D41" s="858">
        <v>1.0</v>
      </c>
      <c r="E41" s="900">
        <v>2025.0</v>
      </c>
      <c r="F41" s="847"/>
      <c r="G41" s="858">
        <v>30.0</v>
      </c>
      <c r="H41" s="861">
        <v>1.0</v>
      </c>
      <c r="I41" s="901">
        <v>2025.0</v>
      </c>
      <c r="J41" s="858" t="s">
        <v>29</v>
      </c>
      <c r="K41" s="861" t="s">
        <v>37</v>
      </c>
      <c r="L41" s="867" t="s">
        <v>3322</v>
      </c>
      <c r="M41" s="919" t="s">
        <v>5059</v>
      </c>
      <c r="N41" s="899" t="s">
        <v>5060</v>
      </c>
      <c r="O41" s="912" t="s">
        <v>5049</v>
      </c>
      <c r="P41" s="484">
        <f t="shared" si="1"/>
        <v>45708</v>
      </c>
      <c r="Q41" s="455" t="str">
        <f t="shared" si="2"/>
        <v>OK</v>
      </c>
      <c r="R41" s="493"/>
      <c r="S41" s="572"/>
      <c r="T41" s="493"/>
      <c r="U41" s="920" t="s">
        <v>2290</v>
      </c>
      <c r="V41" s="590" t="s">
        <v>2701</v>
      </c>
      <c r="W41" s="502" t="s">
        <v>2292</v>
      </c>
      <c r="X41" s="597" t="s">
        <v>5061</v>
      </c>
      <c r="Y41" s="918"/>
      <c r="Z41" s="106"/>
      <c r="AA41" s="99"/>
      <c r="AB41" s="462"/>
      <c r="AC41" s="463"/>
      <c r="AD41" s="28"/>
      <c r="AE41" s="28"/>
      <c r="AF41" s="28"/>
      <c r="AG41" s="28"/>
      <c r="AH41" s="28"/>
      <c r="AI41" s="28"/>
      <c r="AJ41" s="28"/>
    </row>
    <row r="42" ht="171.0" customHeight="1">
      <c r="A42" s="28"/>
      <c r="B42" s="868" t="s">
        <v>5062</v>
      </c>
      <c r="C42" s="859">
        <v>3.0</v>
      </c>
      <c r="D42" s="858">
        <v>2.0</v>
      </c>
      <c r="E42" s="900">
        <v>2025.0</v>
      </c>
      <c r="F42" s="858"/>
      <c r="G42" s="858">
        <v>3.0</v>
      </c>
      <c r="H42" s="861">
        <v>2.0</v>
      </c>
      <c r="I42" s="901">
        <v>2025.0</v>
      </c>
      <c r="J42" s="858" t="s">
        <v>29</v>
      </c>
      <c r="K42" s="860" t="s">
        <v>30</v>
      </c>
      <c r="L42" s="867" t="s">
        <v>5063</v>
      </c>
      <c r="M42" s="869" t="s">
        <v>4238</v>
      </c>
      <c r="N42" s="863" t="s">
        <v>5064</v>
      </c>
      <c r="O42" s="765" t="s">
        <v>5065</v>
      </c>
      <c r="P42" s="484">
        <f t="shared" si="1"/>
        <v>45712</v>
      </c>
      <c r="Q42" s="455" t="str">
        <f t="shared" si="2"/>
        <v>OK</v>
      </c>
      <c r="R42" s="502">
        <v>10.0</v>
      </c>
      <c r="S42" s="533">
        <v>2.0</v>
      </c>
      <c r="T42" s="502">
        <v>2025.0</v>
      </c>
      <c r="U42" s="886">
        <v>2.0251200000341E13</v>
      </c>
      <c r="V42" s="590" t="s">
        <v>2701</v>
      </c>
      <c r="W42" s="502" t="s">
        <v>2292</v>
      </c>
      <c r="X42" s="375" t="s">
        <v>5066</v>
      </c>
      <c r="Y42" s="182"/>
      <c r="Z42" s="106"/>
      <c r="AA42" s="99"/>
      <c r="AB42" s="462"/>
      <c r="AC42" s="463"/>
      <c r="AD42" s="28"/>
      <c r="AE42" s="28"/>
      <c r="AF42" s="28"/>
      <c r="AG42" s="28"/>
      <c r="AH42" s="28"/>
      <c r="AI42" s="28"/>
      <c r="AJ42" s="28"/>
    </row>
    <row r="43" ht="51.75" customHeight="1">
      <c r="A43" s="28"/>
      <c r="B43" s="868" t="s">
        <v>5067</v>
      </c>
      <c r="C43" s="859">
        <v>5.0</v>
      </c>
      <c r="D43" s="858">
        <v>2.0</v>
      </c>
      <c r="E43" s="900">
        <v>2025.0</v>
      </c>
      <c r="F43" s="847"/>
      <c r="G43" s="858">
        <v>5.0</v>
      </c>
      <c r="H43" s="861">
        <v>2.0</v>
      </c>
      <c r="I43" s="901">
        <v>2025.0</v>
      </c>
      <c r="J43" s="858" t="s">
        <v>29</v>
      </c>
      <c r="K43" s="860" t="s">
        <v>37</v>
      </c>
      <c r="L43" s="867" t="s">
        <v>5068</v>
      </c>
      <c r="M43" s="869" t="s">
        <v>5069</v>
      </c>
      <c r="N43" s="921" t="s">
        <v>4964</v>
      </c>
      <c r="O43" s="912" t="s">
        <v>5049</v>
      </c>
      <c r="P43" s="484">
        <f t="shared" si="1"/>
        <v>45714</v>
      </c>
      <c r="Q43" s="455" t="str">
        <f t="shared" si="2"/>
        <v>OK</v>
      </c>
      <c r="R43" s="533">
        <v>13.0</v>
      </c>
      <c r="S43" s="533">
        <v>2.0</v>
      </c>
      <c r="T43" s="502">
        <v>2025.0</v>
      </c>
      <c r="U43" s="886">
        <v>2.0251400000411E13</v>
      </c>
      <c r="V43" s="590" t="s">
        <v>2701</v>
      </c>
      <c r="W43" s="502" t="s">
        <v>2292</v>
      </c>
      <c r="X43" s="375" t="s">
        <v>5070</v>
      </c>
      <c r="Y43" s="182"/>
      <c r="Z43" s="106"/>
      <c r="AA43" s="99"/>
      <c r="AB43" s="462"/>
      <c r="AC43" s="463"/>
      <c r="AD43" s="28"/>
      <c r="AE43" s="28"/>
      <c r="AF43" s="28"/>
      <c r="AG43" s="28"/>
      <c r="AH43" s="28"/>
      <c r="AI43" s="28"/>
      <c r="AJ43" s="28"/>
    </row>
    <row r="44" ht="60.75" customHeight="1">
      <c r="A44" s="28"/>
      <c r="B44" s="857" t="s">
        <v>5071</v>
      </c>
      <c r="C44" s="859">
        <v>5.0</v>
      </c>
      <c r="D44" s="858">
        <v>2.0</v>
      </c>
      <c r="E44" s="900">
        <v>2025.0</v>
      </c>
      <c r="F44" s="858"/>
      <c r="G44" s="858">
        <v>5.0</v>
      </c>
      <c r="H44" s="861">
        <v>2.0</v>
      </c>
      <c r="I44" s="901">
        <v>2025.0</v>
      </c>
      <c r="J44" s="858" t="s">
        <v>29</v>
      </c>
      <c r="K44" s="860" t="s">
        <v>37</v>
      </c>
      <c r="L44" s="867" t="s">
        <v>2310</v>
      </c>
      <c r="M44" s="869" t="s">
        <v>5072</v>
      </c>
      <c r="N44" s="922" t="s">
        <v>5073</v>
      </c>
      <c r="O44" s="543"/>
      <c r="P44" s="484">
        <f t="shared" si="1"/>
        <v>45714</v>
      </c>
      <c r="Q44" s="601" t="str">
        <f t="shared" si="2"/>
        <v>OK</v>
      </c>
      <c r="R44" s="533">
        <v>21.0</v>
      </c>
      <c r="S44" s="533">
        <v>2.0</v>
      </c>
      <c r="T44" s="502">
        <v>2025.0</v>
      </c>
      <c r="U44" s="886">
        <v>2.0251000000351E13</v>
      </c>
      <c r="V44" s="590" t="s">
        <v>2701</v>
      </c>
      <c r="W44" s="502" t="s">
        <v>2290</v>
      </c>
      <c r="X44" s="923" t="s">
        <v>5074</v>
      </c>
      <c r="Y44" s="280"/>
      <c r="Z44" s="280"/>
      <c r="AA44" s="284"/>
      <c r="AB44" s="462"/>
      <c r="AC44" s="463"/>
      <c r="AD44" s="28"/>
      <c r="AE44" s="28"/>
      <c r="AF44" s="28"/>
      <c r="AG44" s="28"/>
      <c r="AH44" s="28"/>
      <c r="AI44" s="28"/>
      <c r="AJ44" s="28"/>
    </row>
    <row r="45" ht="68.25" customHeight="1">
      <c r="A45" s="28"/>
      <c r="B45" s="868" t="s">
        <v>5075</v>
      </c>
      <c r="C45" s="858">
        <v>6.0</v>
      </c>
      <c r="D45" s="858">
        <v>2.0</v>
      </c>
      <c r="E45" s="900">
        <v>2025.0</v>
      </c>
      <c r="F45" s="847"/>
      <c r="G45" s="858">
        <v>6.0</v>
      </c>
      <c r="H45" s="861">
        <v>2.0</v>
      </c>
      <c r="I45" s="901">
        <v>2025.0</v>
      </c>
      <c r="J45" s="858" t="s">
        <v>29</v>
      </c>
      <c r="K45" s="860" t="s">
        <v>37</v>
      </c>
      <c r="L45" s="867" t="s">
        <v>2515</v>
      </c>
      <c r="M45" s="915" t="s">
        <v>5076</v>
      </c>
      <c r="N45" s="820" t="s">
        <v>5077</v>
      </c>
      <c r="O45" s="765" t="s">
        <v>5043</v>
      </c>
      <c r="P45" s="484">
        <f t="shared" si="1"/>
        <v>45715</v>
      </c>
      <c r="Q45" s="455" t="str">
        <f t="shared" si="2"/>
        <v>OK</v>
      </c>
      <c r="R45" s="533">
        <v>11.0</v>
      </c>
      <c r="S45" s="533">
        <v>2.0</v>
      </c>
      <c r="T45" s="502">
        <v>2025.0</v>
      </c>
      <c r="U45" s="924">
        <v>2.0251200000371E13</v>
      </c>
      <c r="V45" s="568" t="s">
        <v>2649</v>
      </c>
      <c r="W45" s="502" t="s">
        <v>2292</v>
      </c>
      <c r="X45" s="498" t="s">
        <v>3903</v>
      </c>
      <c r="Y45" s="280" t="s">
        <v>2290</v>
      </c>
      <c r="Z45" s="106"/>
      <c r="AA45" s="99"/>
      <c r="AB45" s="462"/>
      <c r="AC45" s="463"/>
      <c r="AD45" s="28"/>
      <c r="AE45" s="28"/>
      <c r="AF45" s="28"/>
      <c r="AG45" s="28"/>
      <c r="AH45" s="28"/>
      <c r="AI45" s="28"/>
      <c r="AJ45" s="28"/>
    </row>
    <row r="46" ht="62.25" customHeight="1">
      <c r="A46" s="28"/>
      <c r="B46" s="868" t="s">
        <v>5078</v>
      </c>
      <c r="C46" s="858">
        <v>7.0</v>
      </c>
      <c r="D46" s="858">
        <v>2.0</v>
      </c>
      <c r="E46" s="900">
        <v>2025.0</v>
      </c>
      <c r="F46" s="858"/>
      <c r="G46" s="858">
        <v>7.0</v>
      </c>
      <c r="H46" s="861">
        <v>2.0</v>
      </c>
      <c r="I46" s="860">
        <v>2025.0</v>
      </c>
      <c r="J46" s="858" t="s">
        <v>29</v>
      </c>
      <c r="K46" s="860" t="s">
        <v>37</v>
      </c>
      <c r="L46" s="907" t="s">
        <v>2515</v>
      </c>
      <c r="M46" s="869" t="s">
        <v>5079</v>
      </c>
      <c r="N46" s="820" t="s">
        <v>5077</v>
      </c>
      <c r="O46" s="765" t="s">
        <v>5043</v>
      </c>
      <c r="P46" s="484">
        <f t="shared" si="1"/>
        <v>45716</v>
      </c>
      <c r="Q46" s="455" t="str">
        <f t="shared" si="2"/>
        <v>OK</v>
      </c>
      <c r="R46" s="533">
        <v>11.0</v>
      </c>
      <c r="S46" s="533">
        <v>2.0</v>
      </c>
      <c r="T46" s="502">
        <v>2025.0</v>
      </c>
      <c r="U46" s="924">
        <v>2.0251200000381E13</v>
      </c>
      <c r="V46" s="568" t="s">
        <v>2460</v>
      </c>
      <c r="W46" s="502" t="s">
        <v>2292</v>
      </c>
      <c r="X46" s="498" t="s">
        <v>3903</v>
      </c>
      <c r="Y46" s="280" t="s">
        <v>2290</v>
      </c>
      <c r="Z46" s="106"/>
      <c r="AA46" s="99"/>
      <c r="AB46" s="462"/>
      <c r="AC46" s="463"/>
      <c r="AD46" s="28"/>
      <c r="AE46" s="28"/>
      <c r="AF46" s="28"/>
      <c r="AG46" s="28"/>
      <c r="AH46" s="28"/>
      <c r="AI46" s="28"/>
      <c r="AJ46" s="28"/>
    </row>
    <row r="47" ht="69.75" customHeight="1">
      <c r="A47" s="28"/>
      <c r="B47" s="868" t="s">
        <v>5080</v>
      </c>
      <c r="C47" s="858">
        <v>7.0</v>
      </c>
      <c r="D47" s="858">
        <v>2.0</v>
      </c>
      <c r="E47" s="900">
        <v>2025.0</v>
      </c>
      <c r="F47" s="847"/>
      <c r="G47" s="858">
        <v>7.0</v>
      </c>
      <c r="H47" s="860">
        <v>2.0</v>
      </c>
      <c r="I47" s="860">
        <v>2025.0</v>
      </c>
      <c r="J47" s="858" t="s">
        <v>29</v>
      </c>
      <c r="K47" s="860" t="s">
        <v>37</v>
      </c>
      <c r="L47" s="867" t="s">
        <v>5081</v>
      </c>
      <c r="M47" s="919" t="s">
        <v>5082</v>
      </c>
      <c r="N47" s="870" t="s">
        <v>4274</v>
      </c>
      <c r="O47" s="543"/>
      <c r="P47" s="484">
        <f t="shared" si="1"/>
        <v>45716</v>
      </c>
      <c r="Q47" s="455" t="str">
        <f t="shared" si="2"/>
        <v>OK</v>
      </c>
      <c r="R47" s="533">
        <v>19.0</v>
      </c>
      <c r="S47" s="533">
        <v>2.0</v>
      </c>
      <c r="T47" s="502">
        <v>2025.0</v>
      </c>
      <c r="U47" s="864">
        <v>2.0251100000451E13</v>
      </c>
      <c r="V47" s="590" t="s">
        <v>2701</v>
      </c>
      <c r="W47" s="502" t="s">
        <v>2292</v>
      </c>
      <c r="X47" s="375" t="s">
        <v>5083</v>
      </c>
      <c r="Y47" s="182"/>
      <c r="Z47" s="106"/>
      <c r="AA47" s="99"/>
      <c r="AB47" s="462"/>
      <c r="AC47" s="463"/>
      <c r="AD47" s="28"/>
      <c r="AE47" s="28"/>
      <c r="AF47" s="28"/>
      <c r="AG47" s="28"/>
      <c r="AH47" s="28"/>
      <c r="AI47" s="28"/>
      <c r="AJ47" s="28"/>
    </row>
    <row r="48" ht="63.0" customHeight="1">
      <c r="A48" s="28"/>
      <c r="B48" s="868" t="s">
        <v>5084</v>
      </c>
      <c r="C48" s="875">
        <v>7.0</v>
      </c>
      <c r="D48" s="875">
        <v>2.0</v>
      </c>
      <c r="E48" s="900">
        <v>2025.0</v>
      </c>
      <c r="F48" s="858"/>
      <c r="G48" s="875">
        <v>7.0</v>
      </c>
      <c r="H48" s="877">
        <v>2.0</v>
      </c>
      <c r="I48" s="877">
        <v>2025.0</v>
      </c>
      <c r="J48" s="875" t="s">
        <v>29</v>
      </c>
      <c r="K48" s="884" t="s">
        <v>37</v>
      </c>
      <c r="L48" s="925" t="s">
        <v>2515</v>
      </c>
      <c r="M48" s="915" t="s">
        <v>5085</v>
      </c>
      <c r="N48" s="926" t="s">
        <v>5086</v>
      </c>
      <c r="O48" s="765" t="s">
        <v>5065</v>
      </c>
      <c r="P48" s="484">
        <f t="shared" si="1"/>
        <v>45716</v>
      </c>
      <c r="Q48" s="455" t="str">
        <f t="shared" si="2"/>
        <v>OK</v>
      </c>
      <c r="R48" s="572">
        <v>12.0</v>
      </c>
      <c r="S48" s="572">
        <v>2.0</v>
      </c>
      <c r="T48" s="502">
        <v>2025.0</v>
      </c>
      <c r="U48" s="836">
        <v>2.0251200000391E13</v>
      </c>
      <c r="V48" s="590" t="s">
        <v>2701</v>
      </c>
      <c r="W48" s="502" t="s">
        <v>2292</v>
      </c>
      <c r="X48" s="375" t="s">
        <v>3903</v>
      </c>
      <c r="Y48" s="375" t="s">
        <v>2290</v>
      </c>
      <c r="Z48" s="268"/>
      <c r="AA48" s="292"/>
      <c r="AB48" s="462"/>
      <c r="AC48" s="463"/>
      <c r="AD48" s="28"/>
      <c r="AE48" s="28"/>
      <c r="AF48" s="28"/>
      <c r="AG48" s="28"/>
      <c r="AH48" s="28"/>
      <c r="AI48" s="28"/>
      <c r="AJ48" s="28"/>
    </row>
    <row r="49" ht="51.75" customHeight="1">
      <c r="A49" s="28"/>
      <c r="B49" s="868" t="s">
        <v>5087</v>
      </c>
      <c r="C49" s="858">
        <v>10.0</v>
      </c>
      <c r="D49" s="858">
        <v>2.0</v>
      </c>
      <c r="E49" s="900">
        <v>2025.0</v>
      </c>
      <c r="F49" s="847"/>
      <c r="G49" s="858">
        <v>10.0</v>
      </c>
      <c r="H49" s="860">
        <v>2.0</v>
      </c>
      <c r="I49" s="860">
        <v>2025.0</v>
      </c>
      <c r="J49" s="858" t="s">
        <v>29</v>
      </c>
      <c r="K49" s="860" t="s">
        <v>37</v>
      </c>
      <c r="L49" s="927" t="s">
        <v>5088</v>
      </c>
      <c r="M49" s="869" t="s">
        <v>5089</v>
      </c>
      <c r="N49" s="928" t="s">
        <v>4981</v>
      </c>
      <c r="O49" s="543"/>
      <c r="P49" s="484">
        <f t="shared" si="1"/>
        <v>45719</v>
      </c>
      <c r="Q49" s="813" t="str">
        <f t="shared" si="2"/>
        <v>OK</v>
      </c>
      <c r="R49" s="533">
        <v>13.0</v>
      </c>
      <c r="S49" s="533">
        <v>2.0</v>
      </c>
      <c r="T49" s="502">
        <v>2025.0</v>
      </c>
      <c r="U49" s="864">
        <v>2.0251600000431E13</v>
      </c>
      <c r="V49" s="590" t="s">
        <v>2701</v>
      </c>
      <c r="W49" s="502" t="s">
        <v>2292</v>
      </c>
      <c r="X49" s="881" t="s">
        <v>5000</v>
      </c>
      <c r="Y49" s="929"/>
      <c r="Z49" s="106"/>
      <c r="AA49" s="99"/>
      <c r="AB49" s="462"/>
      <c r="AC49" s="463"/>
      <c r="AD49" s="28"/>
      <c r="AE49" s="28"/>
      <c r="AF49" s="28"/>
      <c r="AG49" s="28"/>
      <c r="AH49" s="28"/>
      <c r="AI49" s="28"/>
      <c r="AJ49" s="28"/>
    </row>
    <row r="50" ht="43.5" customHeight="1">
      <c r="A50" s="28"/>
      <c r="B50" s="868" t="s">
        <v>5090</v>
      </c>
      <c r="C50" s="862">
        <v>10.0</v>
      </c>
      <c r="D50" s="858">
        <v>2.0</v>
      </c>
      <c r="E50" s="858">
        <v>2025.0</v>
      </c>
      <c r="F50" s="858"/>
      <c r="G50" s="858">
        <v>10.0</v>
      </c>
      <c r="H50" s="860">
        <v>2.0</v>
      </c>
      <c r="I50" s="901">
        <v>2025.0</v>
      </c>
      <c r="J50" s="858" t="s">
        <v>29</v>
      </c>
      <c r="K50" s="861" t="s">
        <v>37</v>
      </c>
      <c r="L50" s="867" t="s">
        <v>3925</v>
      </c>
      <c r="M50" s="909" t="s">
        <v>5091</v>
      </c>
      <c r="N50" s="926" t="s">
        <v>5092</v>
      </c>
      <c r="O50" s="546" t="s">
        <v>5093</v>
      </c>
      <c r="P50" s="484">
        <f t="shared" si="1"/>
        <v>45719</v>
      </c>
      <c r="Q50" s="455" t="str">
        <f t="shared" si="2"/>
        <v>OK</v>
      </c>
      <c r="R50" s="572">
        <v>24.0</v>
      </c>
      <c r="S50" s="572">
        <v>2.0</v>
      </c>
      <c r="T50" s="493">
        <v>2025.0</v>
      </c>
      <c r="U50" s="836">
        <v>2.0251200000501E13</v>
      </c>
      <c r="V50" s="590" t="s">
        <v>2701</v>
      </c>
      <c r="W50" s="502" t="s">
        <v>2292</v>
      </c>
      <c r="X50" s="588" t="s">
        <v>5094</v>
      </c>
      <c r="Y50" s="930"/>
      <c r="Z50" s="106"/>
      <c r="AA50" s="99"/>
      <c r="AB50" s="462"/>
      <c r="AC50" s="463"/>
      <c r="AD50" s="28"/>
      <c r="AE50" s="28"/>
      <c r="AF50" s="28"/>
      <c r="AG50" s="28"/>
      <c r="AH50" s="28"/>
      <c r="AI50" s="28"/>
      <c r="AJ50" s="28"/>
    </row>
    <row r="51" ht="48.0" customHeight="1">
      <c r="A51" s="137"/>
      <c r="B51" s="868" t="s">
        <v>5095</v>
      </c>
      <c r="C51" s="858">
        <v>10.0</v>
      </c>
      <c r="D51" s="858">
        <v>2.0</v>
      </c>
      <c r="E51" s="900">
        <v>2025.0</v>
      </c>
      <c r="F51" s="847"/>
      <c r="G51" s="858">
        <v>10.0</v>
      </c>
      <c r="H51" s="860">
        <v>2.0</v>
      </c>
      <c r="I51" s="901">
        <v>2025.0</v>
      </c>
      <c r="J51" s="858" t="s">
        <v>29</v>
      </c>
      <c r="K51" s="860" t="s">
        <v>37</v>
      </c>
      <c r="L51" s="888" t="s">
        <v>2310</v>
      </c>
      <c r="M51" s="869" t="s">
        <v>5096</v>
      </c>
      <c r="N51" s="931" t="s">
        <v>5097</v>
      </c>
      <c r="O51" s="469" t="s">
        <v>5098</v>
      </c>
      <c r="P51" s="484">
        <f t="shared" si="1"/>
        <v>45719</v>
      </c>
      <c r="Q51" s="601" t="s">
        <v>4854</v>
      </c>
      <c r="R51" s="572">
        <v>6.0</v>
      </c>
      <c r="S51" s="572">
        <v>4.0</v>
      </c>
      <c r="T51" s="493">
        <v>2025.0</v>
      </c>
      <c r="U51" s="886">
        <v>2.0251600001011E13</v>
      </c>
      <c r="V51" s="590" t="s">
        <v>2701</v>
      </c>
      <c r="W51" s="502" t="s">
        <v>2292</v>
      </c>
      <c r="X51" s="375" t="s">
        <v>5099</v>
      </c>
      <c r="Y51" s="932"/>
      <c r="Z51" s="106"/>
      <c r="AA51" s="99"/>
      <c r="AB51" s="462"/>
      <c r="AC51" s="463"/>
      <c r="AD51" s="28"/>
      <c r="AE51" s="28"/>
      <c r="AF51" s="28"/>
      <c r="AG51" s="28"/>
      <c r="AH51" s="28"/>
      <c r="AI51" s="28"/>
      <c r="AJ51" s="28"/>
    </row>
    <row r="52" ht="63.75" customHeight="1">
      <c r="A52" s="28"/>
      <c r="B52" s="868" t="s">
        <v>5100</v>
      </c>
      <c r="C52" s="862">
        <v>10.0</v>
      </c>
      <c r="D52" s="883">
        <v>2.0</v>
      </c>
      <c r="E52" s="900">
        <v>2025.0</v>
      </c>
      <c r="F52" s="858"/>
      <c r="G52" s="875">
        <v>10.0</v>
      </c>
      <c r="H52" s="877">
        <v>2.0</v>
      </c>
      <c r="I52" s="901">
        <v>2025.0</v>
      </c>
      <c r="J52" s="875" t="s">
        <v>29</v>
      </c>
      <c r="K52" s="877" t="s">
        <v>37</v>
      </c>
      <c r="L52" s="893" t="s">
        <v>5101</v>
      </c>
      <c r="M52" s="915" t="s">
        <v>5102</v>
      </c>
      <c r="N52" s="895" t="s">
        <v>5103</v>
      </c>
      <c r="O52" s="543"/>
      <c r="P52" s="484">
        <f t="shared" si="1"/>
        <v>45719</v>
      </c>
      <c r="Q52" s="455" t="str">
        <f t="shared" ref="Q52:Q53" si="3">IF(U52&lt;&gt;"","OK",IF(P52="0/0/0",0,IF($AH$12&lt;P52,P52-$AH$12,0)))</f>
        <v>OK</v>
      </c>
      <c r="R52" s="572">
        <v>28.0</v>
      </c>
      <c r="S52" s="572">
        <v>2.0</v>
      </c>
      <c r="T52" s="493">
        <v>2025.0</v>
      </c>
      <c r="U52" s="886">
        <v>2.0251100000461E13</v>
      </c>
      <c r="V52" s="590" t="s">
        <v>2701</v>
      </c>
      <c r="W52" s="502" t="s">
        <v>2292</v>
      </c>
      <c r="X52" s="375" t="s">
        <v>5104</v>
      </c>
      <c r="Y52" s="376"/>
      <c r="Z52" s="268"/>
      <c r="AA52" s="292"/>
      <c r="AB52" s="462"/>
      <c r="AC52" s="463"/>
      <c r="AD52" s="28"/>
      <c r="AE52" s="28"/>
      <c r="AF52" s="28"/>
      <c r="AG52" s="28"/>
      <c r="AH52" s="28"/>
      <c r="AI52" s="28"/>
      <c r="AJ52" s="28"/>
    </row>
    <row r="53" ht="51.75" customHeight="1">
      <c r="A53" s="28"/>
      <c r="B53" s="868" t="s">
        <v>5105</v>
      </c>
      <c r="C53" s="858">
        <v>12.0</v>
      </c>
      <c r="D53" s="858">
        <v>2.0</v>
      </c>
      <c r="E53" s="900">
        <v>2025.0</v>
      </c>
      <c r="F53" s="847"/>
      <c r="G53" s="858">
        <v>12.0</v>
      </c>
      <c r="H53" s="860">
        <v>2.0</v>
      </c>
      <c r="I53" s="901">
        <v>2025.0</v>
      </c>
      <c r="J53" s="858" t="s">
        <v>29</v>
      </c>
      <c r="K53" s="860" t="s">
        <v>37</v>
      </c>
      <c r="L53" s="933" t="s">
        <v>5106</v>
      </c>
      <c r="M53" s="851" t="s">
        <v>5107</v>
      </c>
      <c r="N53" s="928" t="s">
        <v>5108</v>
      </c>
      <c r="O53" s="928" t="s">
        <v>5108</v>
      </c>
      <c r="P53" s="484">
        <f t="shared" si="1"/>
        <v>45721</v>
      </c>
      <c r="Q53" s="813" t="str">
        <f t="shared" si="3"/>
        <v>OK</v>
      </c>
      <c r="R53" s="533">
        <v>17.0</v>
      </c>
      <c r="S53" s="533">
        <v>3.0</v>
      </c>
      <c r="T53" s="502">
        <v>2025.0</v>
      </c>
      <c r="U53" s="886">
        <v>2.0251600000691E13</v>
      </c>
      <c r="V53" s="590" t="s">
        <v>2701</v>
      </c>
      <c r="W53" s="502" t="s">
        <v>2292</v>
      </c>
      <c r="X53" s="881" t="s">
        <v>5000</v>
      </c>
      <c r="Y53" s="182"/>
      <c r="Z53" s="106"/>
      <c r="AA53" s="99"/>
      <c r="AB53" s="462"/>
      <c r="AC53" s="463"/>
      <c r="AD53" s="28"/>
      <c r="AE53" s="28"/>
      <c r="AF53" s="28"/>
      <c r="AG53" s="28"/>
      <c r="AH53" s="28"/>
      <c r="AI53" s="28"/>
      <c r="AJ53" s="28"/>
    </row>
    <row r="54" ht="46.5" customHeight="1">
      <c r="A54" s="28"/>
      <c r="B54" s="868" t="s">
        <v>5109</v>
      </c>
      <c r="C54" s="862">
        <v>13.0</v>
      </c>
      <c r="D54" s="875">
        <v>2.0</v>
      </c>
      <c r="E54" s="900">
        <v>2025.0</v>
      </c>
      <c r="F54" s="858"/>
      <c r="G54" s="875">
        <v>13.0</v>
      </c>
      <c r="H54" s="877">
        <v>2.0</v>
      </c>
      <c r="I54" s="901">
        <v>2025.0</v>
      </c>
      <c r="J54" s="875" t="s">
        <v>29</v>
      </c>
      <c r="K54" s="877" t="s">
        <v>37</v>
      </c>
      <c r="L54" s="893" t="s">
        <v>5110</v>
      </c>
      <c r="M54" s="919" t="s">
        <v>5111</v>
      </c>
      <c r="N54" s="889" t="s">
        <v>5112</v>
      </c>
      <c r="O54" s="928" t="s">
        <v>5108</v>
      </c>
      <c r="P54" s="484">
        <f t="shared" si="1"/>
        <v>45722</v>
      </c>
      <c r="Q54" s="601" t="str">
        <f>IF(U52&lt;&gt;"","OK",IF(P52="0/0/0",0,IF($AH$12&lt;P52,P52-$AH$12,0)))</f>
        <v>OK</v>
      </c>
      <c r="R54" s="572">
        <v>13.0</v>
      </c>
      <c r="S54" s="572">
        <v>2.0</v>
      </c>
      <c r="T54" s="502">
        <v>2025.0</v>
      </c>
      <c r="U54" s="886">
        <v>2.0251600000421E13</v>
      </c>
      <c r="V54" s="590" t="s">
        <v>2701</v>
      </c>
      <c r="W54" s="502" t="s">
        <v>2292</v>
      </c>
      <c r="X54" s="881" t="s">
        <v>5000</v>
      </c>
      <c r="Y54" s="605"/>
      <c r="Z54" s="268"/>
      <c r="AA54" s="292"/>
      <c r="AB54" s="462"/>
      <c r="AC54" s="463"/>
      <c r="AD54" s="28"/>
      <c r="AE54" s="28"/>
      <c r="AF54" s="28"/>
      <c r="AG54" s="28"/>
      <c r="AH54" s="28"/>
      <c r="AI54" s="28"/>
      <c r="AJ54" s="28"/>
    </row>
    <row r="55" ht="60.75" customHeight="1">
      <c r="A55" s="28"/>
      <c r="B55" s="868" t="s">
        <v>5113</v>
      </c>
      <c r="C55" s="859">
        <v>13.0</v>
      </c>
      <c r="D55" s="858">
        <v>2.0</v>
      </c>
      <c r="E55" s="858">
        <v>2025.0</v>
      </c>
      <c r="F55" s="847"/>
      <c r="G55" s="858">
        <v>13.0</v>
      </c>
      <c r="H55" s="860">
        <v>2.0</v>
      </c>
      <c r="I55" s="860">
        <v>2025.0</v>
      </c>
      <c r="J55" s="858" t="s">
        <v>29</v>
      </c>
      <c r="K55" s="860" t="s">
        <v>37</v>
      </c>
      <c r="L55" s="867" t="s">
        <v>5114</v>
      </c>
      <c r="M55" s="869" t="s">
        <v>5115</v>
      </c>
      <c r="N55" s="863" t="s">
        <v>5116</v>
      </c>
      <c r="O55" s="765" t="s">
        <v>2397</v>
      </c>
      <c r="P55" s="484">
        <f t="shared" si="1"/>
        <v>45722</v>
      </c>
      <c r="Q55" s="455" t="str">
        <f t="shared" ref="Q55:Q64" si="4">IF(U55&lt;&gt;"","OK",IF(P55="0/0/0",0,IF($AH$12&lt;P55,P55-$AH$12,0)))</f>
        <v>OK</v>
      </c>
      <c r="R55" s="572">
        <v>24.0</v>
      </c>
      <c r="S55" s="572">
        <v>2.0</v>
      </c>
      <c r="T55" s="493">
        <v>2025.0</v>
      </c>
      <c r="U55" s="886">
        <v>2.0251200000511E13</v>
      </c>
      <c r="V55" s="590" t="s">
        <v>2460</v>
      </c>
      <c r="W55" s="502" t="s">
        <v>2292</v>
      </c>
      <c r="X55" s="881" t="s">
        <v>5117</v>
      </c>
      <c r="Y55" s="182"/>
      <c r="Z55" s="106"/>
      <c r="AA55" s="99"/>
      <c r="AB55" s="462"/>
      <c r="AC55" s="463"/>
      <c r="AD55" s="28"/>
      <c r="AE55" s="28"/>
      <c r="AF55" s="28"/>
      <c r="AG55" s="28"/>
      <c r="AH55" s="28"/>
      <c r="AI55" s="28"/>
      <c r="AJ55" s="28"/>
    </row>
    <row r="56" ht="55.5" customHeight="1">
      <c r="A56" s="28"/>
      <c r="B56" s="868" t="s">
        <v>5118</v>
      </c>
      <c r="C56" s="858">
        <v>14.0</v>
      </c>
      <c r="D56" s="858">
        <v>2.0</v>
      </c>
      <c r="E56" s="858">
        <v>2025.0</v>
      </c>
      <c r="F56" s="858"/>
      <c r="G56" s="858">
        <v>14.0</v>
      </c>
      <c r="H56" s="860">
        <v>2.0</v>
      </c>
      <c r="I56" s="860">
        <v>2025.0</v>
      </c>
      <c r="J56" s="858" t="s">
        <v>31</v>
      </c>
      <c r="K56" s="860" t="s">
        <v>30</v>
      </c>
      <c r="L56" s="888" t="s">
        <v>5119</v>
      </c>
      <c r="M56" s="869" t="s">
        <v>2822</v>
      </c>
      <c r="N56" s="899" t="s">
        <v>4964</v>
      </c>
      <c r="O56" s="912" t="s">
        <v>5120</v>
      </c>
      <c r="P56" s="484">
        <f t="shared" si="1"/>
        <v>45723</v>
      </c>
      <c r="Q56" s="601" t="str">
        <f t="shared" si="4"/>
        <v>OK</v>
      </c>
      <c r="R56" s="533">
        <v>14.0</v>
      </c>
      <c r="S56" s="533">
        <v>3.0</v>
      </c>
      <c r="T56" s="502">
        <v>2025.0</v>
      </c>
      <c r="U56" s="886">
        <v>2.0251400000681E13</v>
      </c>
      <c r="V56" s="590" t="s">
        <v>2460</v>
      </c>
      <c r="W56" s="502" t="s">
        <v>2292</v>
      </c>
      <c r="X56" s="881" t="s">
        <v>5121</v>
      </c>
      <c r="Y56" s="280"/>
      <c r="Z56" s="106"/>
      <c r="AA56" s="99"/>
      <c r="AB56" s="462"/>
      <c r="AC56" s="463"/>
      <c r="AD56" s="28"/>
      <c r="AE56" s="28"/>
      <c r="AF56" s="28"/>
      <c r="AG56" s="28"/>
      <c r="AH56" s="28"/>
      <c r="AI56" s="28"/>
      <c r="AJ56" s="28"/>
    </row>
    <row r="57" ht="52.5" customHeight="1">
      <c r="A57" s="28"/>
      <c r="B57" s="868" t="s">
        <v>5122</v>
      </c>
      <c r="C57" s="875">
        <v>17.0</v>
      </c>
      <c r="D57" s="875">
        <v>2.0</v>
      </c>
      <c r="E57" s="875">
        <v>2025.0</v>
      </c>
      <c r="F57" s="847"/>
      <c r="G57" s="875">
        <v>14.0</v>
      </c>
      <c r="H57" s="877">
        <v>2.0</v>
      </c>
      <c r="I57" s="877">
        <v>2025.0</v>
      </c>
      <c r="J57" s="875" t="s">
        <v>31</v>
      </c>
      <c r="K57" s="877" t="s">
        <v>30</v>
      </c>
      <c r="L57" s="925" t="s">
        <v>5123</v>
      </c>
      <c r="M57" s="851" t="s">
        <v>3185</v>
      </c>
      <c r="N57" s="895" t="s">
        <v>4977</v>
      </c>
      <c r="O57" s="543"/>
      <c r="P57" s="484">
        <f t="shared" si="1"/>
        <v>45723</v>
      </c>
      <c r="Q57" s="455" t="str">
        <f t="shared" si="4"/>
        <v>OK</v>
      </c>
      <c r="R57" s="572">
        <v>28.0</v>
      </c>
      <c r="S57" s="572">
        <v>2.0</v>
      </c>
      <c r="T57" s="493">
        <v>2025.0</v>
      </c>
      <c r="U57" s="886">
        <v>2.0251100000471E13</v>
      </c>
      <c r="V57" s="590" t="s">
        <v>2649</v>
      </c>
      <c r="W57" s="502" t="s">
        <v>2292</v>
      </c>
      <c r="X57" s="881" t="s">
        <v>5124</v>
      </c>
      <c r="Y57" s="604"/>
      <c r="Z57" s="106"/>
      <c r="AA57" s="99"/>
      <c r="AB57" s="462"/>
      <c r="AC57" s="463"/>
      <c r="AD57" s="28"/>
      <c r="AE57" s="28"/>
      <c r="AF57" s="28"/>
      <c r="AG57" s="28"/>
      <c r="AH57" s="28"/>
      <c r="AI57" s="28"/>
      <c r="AJ57" s="28"/>
    </row>
    <row r="58" ht="50.25" customHeight="1">
      <c r="A58" s="28"/>
      <c r="B58" s="868" t="s">
        <v>5125</v>
      </c>
      <c r="C58" s="875">
        <v>17.0</v>
      </c>
      <c r="D58" s="875">
        <v>2.0</v>
      </c>
      <c r="E58" s="875">
        <v>2025.0</v>
      </c>
      <c r="F58" s="858"/>
      <c r="G58" s="875">
        <v>14.0</v>
      </c>
      <c r="H58" s="877">
        <v>2.0</v>
      </c>
      <c r="I58" s="861">
        <v>2025.0</v>
      </c>
      <c r="J58" s="875" t="s">
        <v>29</v>
      </c>
      <c r="K58" s="877" t="s">
        <v>37</v>
      </c>
      <c r="L58" s="862" t="s">
        <v>3650</v>
      </c>
      <c r="M58" s="869" t="s">
        <v>5126</v>
      </c>
      <c r="N58" s="820" t="s">
        <v>5116</v>
      </c>
      <c r="O58" s="765" t="s">
        <v>2769</v>
      </c>
      <c r="P58" s="484">
        <f t="shared" si="1"/>
        <v>45723</v>
      </c>
      <c r="Q58" s="455" t="str">
        <f t="shared" si="4"/>
        <v>OK</v>
      </c>
      <c r="R58" s="533">
        <v>19.0</v>
      </c>
      <c r="S58" s="533">
        <v>2.0</v>
      </c>
      <c r="T58" s="502">
        <v>2025.0</v>
      </c>
      <c r="U58" s="886">
        <v>2.0251200000441E13</v>
      </c>
      <c r="V58" s="590" t="s">
        <v>2649</v>
      </c>
      <c r="W58" s="502" t="s">
        <v>2292</v>
      </c>
      <c r="X58" s="375" t="s">
        <v>5127</v>
      </c>
      <c r="Y58" s="376"/>
      <c r="Z58" s="268"/>
      <c r="AA58" s="292"/>
      <c r="AB58" s="462"/>
      <c r="AC58" s="463"/>
      <c r="AD58" s="28"/>
      <c r="AE58" s="28"/>
      <c r="AF58" s="28"/>
      <c r="AG58" s="28"/>
      <c r="AH58" s="28"/>
      <c r="AI58" s="28"/>
      <c r="AJ58" s="28"/>
    </row>
    <row r="59" ht="63.0" customHeight="1">
      <c r="A59" s="28"/>
      <c r="B59" s="868" t="s">
        <v>5128</v>
      </c>
      <c r="C59" s="858">
        <v>19.0</v>
      </c>
      <c r="D59" s="858">
        <v>2.0</v>
      </c>
      <c r="E59" s="858">
        <v>2025.0</v>
      </c>
      <c r="F59" s="847"/>
      <c r="G59" s="858">
        <v>19.0</v>
      </c>
      <c r="H59" s="860">
        <v>2.0</v>
      </c>
      <c r="I59" s="861">
        <v>2025.0</v>
      </c>
      <c r="J59" s="858" t="s">
        <v>33</v>
      </c>
      <c r="K59" s="860" t="s">
        <v>32</v>
      </c>
      <c r="L59" s="862" t="s">
        <v>5129</v>
      </c>
      <c r="M59" s="851" t="s">
        <v>5130</v>
      </c>
      <c r="N59" s="895" t="s">
        <v>4977</v>
      </c>
      <c r="O59" s="543"/>
      <c r="P59" s="484">
        <f t="shared" si="1"/>
        <v>45728</v>
      </c>
      <c r="Q59" s="455" t="str">
        <f t="shared" si="4"/>
        <v>OK</v>
      </c>
      <c r="R59" s="572">
        <v>28.0</v>
      </c>
      <c r="S59" s="572">
        <v>2.0</v>
      </c>
      <c r="T59" s="493">
        <v>2025.0</v>
      </c>
      <c r="U59" s="886">
        <v>2.0251100000481E13</v>
      </c>
      <c r="V59" s="590" t="s">
        <v>2649</v>
      </c>
      <c r="W59" s="502" t="s">
        <v>2292</v>
      </c>
      <c r="X59" s="375" t="s">
        <v>5131</v>
      </c>
      <c r="Y59" s="280"/>
      <c r="Z59" s="106"/>
      <c r="AA59" s="99"/>
      <c r="AB59" s="462"/>
      <c r="AC59" s="463"/>
      <c r="AD59" s="28"/>
      <c r="AE59" s="28"/>
      <c r="AF59" s="28"/>
      <c r="AG59" s="28"/>
      <c r="AH59" s="28"/>
      <c r="AI59" s="28"/>
      <c r="AJ59" s="28"/>
    </row>
    <row r="60" ht="76.5" customHeight="1">
      <c r="A60" s="28"/>
      <c r="B60" s="868" t="s">
        <v>5132</v>
      </c>
      <c r="C60" s="858">
        <v>19.0</v>
      </c>
      <c r="D60" s="858">
        <v>2.0</v>
      </c>
      <c r="E60" s="858">
        <v>2025.0</v>
      </c>
      <c r="F60" s="858"/>
      <c r="G60" s="858">
        <v>19.0</v>
      </c>
      <c r="H60" s="860">
        <v>2.0</v>
      </c>
      <c r="I60" s="860">
        <v>2025.0</v>
      </c>
      <c r="J60" s="858" t="s">
        <v>33</v>
      </c>
      <c r="K60" s="860" t="s">
        <v>32</v>
      </c>
      <c r="L60" s="862" t="s">
        <v>5129</v>
      </c>
      <c r="M60" s="851" t="s">
        <v>5130</v>
      </c>
      <c r="N60" s="870" t="s">
        <v>4977</v>
      </c>
      <c r="O60" s="543"/>
      <c r="P60" s="484">
        <f t="shared" si="1"/>
        <v>45728</v>
      </c>
      <c r="Q60" s="455" t="str">
        <f t="shared" si="4"/>
        <v>OK</v>
      </c>
      <c r="R60" s="572">
        <v>28.0</v>
      </c>
      <c r="S60" s="572">
        <v>2.0</v>
      </c>
      <c r="T60" s="493">
        <v>2025.0</v>
      </c>
      <c r="U60" s="886">
        <v>2.0251100000481E13</v>
      </c>
      <c r="V60" s="590" t="s">
        <v>2649</v>
      </c>
      <c r="W60" s="502" t="s">
        <v>2292</v>
      </c>
      <c r="X60" s="375" t="s">
        <v>5131</v>
      </c>
      <c r="Y60" s="934"/>
      <c r="Z60" s="106"/>
      <c r="AA60" s="99"/>
      <c r="AB60" s="462"/>
      <c r="AC60" s="463"/>
      <c r="AD60" s="28"/>
      <c r="AE60" s="28"/>
      <c r="AF60" s="28"/>
      <c r="AG60" s="28"/>
      <c r="AH60" s="28"/>
      <c r="AI60" s="28"/>
      <c r="AJ60" s="28"/>
    </row>
    <row r="61" ht="62.25" customHeight="1">
      <c r="A61" s="28"/>
      <c r="B61" s="868" t="s">
        <v>5133</v>
      </c>
      <c r="C61" s="858">
        <v>19.0</v>
      </c>
      <c r="D61" s="858">
        <v>2.0</v>
      </c>
      <c r="E61" s="858">
        <v>2025.0</v>
      </c>
      <c r="F61" s="847"/>
      <c r="G61" s="858">
        <v>19.0</v>
      </c>
      <c r="H61" s="860">
        <v>2.0</v>
      </c>
      <c r="I61" s="860">
        <v>2025.0</v>
      </c>
      <c r="J61" s="858" t="s">
        <v>33</v>
      </c>
      <c r="K61" s="860" t="s">
        <v>32</v>
      </c>
      <c r="L61" s="888" t="s">
        <v>5129</v>
      </c>
      <c r="M61" s="869" t="s">
        <v>5130</v>
      </c>
      <c r="N61" s="870" t="s">
        <v>4977</v>
      </c>
      <c r="O61" s="543"/>
      <c r="P61" s="484">
        <f t="shared" si="1"/>
        <v>45728</v>
      </c>
      <c r="Q61" s="455" t="str">
        <f t="shared" si="4"/>
        <v>OK</v>
      </c>
      <c r="R61" s="572">
        <v>28.0</v>
      </c>
      <c r="S61" s="572">
        <v>2.0</v>
      </c>
      <c r="T61" s="493">
        <v>2025.0</v>
      </c>
      <c r="U61" s="886">
        <v>2.0251100000481E13</v>
      </c>
      <c r="V61" s="590" t="s">
        <v>2649</v>
      </c>
      <c r="W61" s="502" t="s">
        <v>2292</v>
      </c>
      <c r="X61" s="375" t="s">
        <v>5131</v>
      </c>
      <c r="Y61" s="182"/>
      <c r="Z61" s="106"/>
      <c r="AA61" s="99"/>
      <c r="AB61" s="462"/>
      <c r="AC61" s="463"/>
      <c r="AD61" s="28"/>
      <c r="AE61" s="28"/>
      <c r="AF61" s="28"/>
      <c r="AG61" s="28"/>
      <c r="AH61" s="28"/>
      <c r="AI61" s="28"/>
      <c r="AJ61" s="28"/>
    </row>
    <row r="62" ht="51.0" customHeight="1">
      <c r="A62" s="28"/>
      <c r="B62" s="868" t="s">
        <v>5134</v>
      </c>
      <c r="C62" s="875">
        <v>19.0</v>
      </c>
      <c r="D62" s="875">
        <v>2.0</v>
      </c>
      <c r="E62" s="875">
        <v>2025.0</v>
      </c>
      <c r="F62" s="858"/>
      <c r="G62" s="883">
        <v>19.0</v>
      </c>
      <c r="H62" s="877">
        <v>2.0</v>
      </c>
      <c r="I62" s="877">
        <v>2025.0</v>
      </c>
      <c r="J62" s="875" t="s">
        <v>33</v>
      </c>
      <c r="K62" s="877" t="s">
        <v>32</v>
      </c>
      <c r="L62" s="925" t="s">
        <v>5129</v>
      </c>
      <c r="M62" s="869" t="s">
        <v>5135</v>
      </c>
      <c r="N62" s="870" t="s">
        <v>4977</v>
      </c>
      <c r="O62" s="543"/>
      <c r="P62" s="484">
        <f t="shared" si="1"/>
        <v>45728</v>
      </c>
      <c r="Q62" s="455" t="str">
        <f t="shared" si="4"/>
        <v>OK</v>
      </c>
      <c r="R62" s="572">
        <v>28.0</v>
      </c>
      <c r="S62" s="572">
        <v>2.0</v>
      </c>
      <c r="T62" s="493">
        <v>2025.0</v>
      </c>
      <c r="U62" s="886">
        <v>2.0251100000481E13</v>
      </c>
      <c r="V62" s="590" t="s">
        <v>2649</v>
      </c>
      <c r="W62" s="502" t="s">
        <v>2292</v>
      </c>
      <c r="X62" s="375" t="s">
        <v>5131</v>
      </c>
      <c r="Y62" s="375"/>
      <c r="Z62" s="268"/>
      <c r="AA62" s="292"/>
      <c r="AB62" s="462"/>
      <c r="AC62" s="463"/>
      <c r="AD62" s="28"/>
      <c r="AE62" s="28"/>
      <c r="AF62" s="28"/>
      <c r="AG62" s="28"/>
      <c r="AH62" s="28"/>
      <c r="AI62" s="28"/>
      <c r="AJ62" s="28"/>
    </row>
    <row r="63" ht="75.0" customHeight="1">
      <c r="A63" s="28"/>
      <c r="B63" s="868" t="s">
        <v>5136</v>
      </c>
      <c r="C63" s="858">
        <v>20.0</v>
      </c>
      <c r="D63" s="858">
        <v>2.0</v>
      </c>
      <c r="E63" s="858">
        <v>2025.0</v>
      </c>
      <c r="F63" s="847"/>
      <c r="G63" s="858">
        <v>20.0</v>
      </c>
      <c r="H63" s="860">
        <v>2.0</v>
      </c>
      <c r="I63" s="860">
        <v>2025.0</v>
      </c>
      <c r="J63" s="858" t="s">
        <v>29</v>
      </c>
      <c r="K63" s="860" t="s">
        <v>37</v>
      </c>
      <c r="L63" s="888" t="s">
        <v>4723</v>
      </c>
      <c r="M63" s="869" t="s">
        <v>5137</v>
      </c>
      <c r="N63" s="870" t="s">
        <v>4977</v>
      </c>
      <c r="O63" s="543"/>
      <c r="P63" s="484">
        <f t="shared" si="1"/>
        <v>45729</v>
      </c>
      <c r="Q63" s="455" t="str">
        <f t="shared" si="4"/>
        <v>OK</v>
      </c>
      <c r="R63" s="572">
        <v>12.0</v>
      </c>
      <c r="S63" s="572">
        <v>3.0</v>
      </c>
      <c r="T63" s="493">
        <v>2025.0</v>
      </c>
      <c r="U63" s="886">
        <v>2.0251100000681E13</v>
      </c>
      <c r="V63" s="590" t="s">
        <v>2649</v>
      </c>
      <c r="W63" s="502" t="s">
        <v>2292</v>
      </c>
      <c r="X63" s="375" t="s">
        <v>5138</v>
      </c>
      <c r="Y63" s="182"/>
      <c r="Z63" s="106"/>
      <c r="AA63" s="99"/>
      <c r="AB63" s="462"/>
      <c r="AC63" s="463"/>
      <c r="AD63" s="28"/>
      <c r="AE63" s="28"/>
      <c r="AF63" s="28"/>
      <c r="AG63" s="28"/>
      <c r="AH63" s="28"/>
      <c r="AI63" s="28"/>
      <c r="AJ63" s="28"/>
    </row>
    <row r="64" ht="58.5" customHeight="1">
      <c r="A64" s="28"/>
      <c r="B64" s="879" t="s">
        <v>5139</v>
      </c>
      <c r="C64" s="902">
        <v>21.0</v>
      </c>
      <c r="D64" s="858">
        <v>2.0</v>
      </c>
      <c r="E64" s="858">
        <v>2025.0</v>
      </c>
      <c r="F64" s="858"/>
      <c r="G64" s="858">
        <v>21.0</v>
      </c>
      <c r="H64" s="860">
        <v>2.0</v>
      </c>
      <c r="I64" s="860">
        <v>2025.0</v>
      </c>
      <c r="J64" s="858" t="s">
        <v>29</v>
      </c>
      <c r="K64" s="860" t="s">
        <v>37</v>
      </c>
      <c r="L64" s="867" t="s">
        <v>2515</v>
      </c>
      <c r="M64" s="869" t="s">
        <v>5140</v>
      </c>
      <c r="N64" s="926" t="s">
        <v>5116</v>
      </c>
      <c r="O64" s="765" t="s">
        <v>2397</v>
      </c>
      <c r="P64" s="484">
        <f t="shared" si="1"/>
        <v>45730</v>
      </c>
      <c r="Q64" s="455" t="str">
        <f t="shared" si="4"/>
        <v>OK</v>
      </c>
      <c r="R64" s="533">
        <v>26.0</v>
      </c>
      <c r="S64" s="533">
        <v>2.0</v>
      </c>
      <c r="T64" s="502">
        <v>2025.0</v>
      </c>
      <c r="U64" s="886">
        <v>2.0251200000551E13</v>
      </c>
      <c r="V64" s="590" t="s">
        <v>2649</v>
      </c>
      <c r="W64" s="502" t="s">
        <v>2292</v>
      </c>
      <c r="X64" s="881" t="s">
        <v>3903</v>
      </c>
      <c r="Y64" s="182"/>
      <c r="Z64" s="106"/>
      <c r="AA64" s="99"/>
      <c r="AB64" s="462"/>
      <c r="AC64" s="463"/>
      <c r="AD64" s="28"/>
      <c r="AE64" s="28"/>
      <c r="AF64" s="28"/>
      <c r="AG64" s="28"/>
      <c r="AH64" s="28"/>
      <c r="AI64" s="28"/>
      <c r="AJ64" s="28"/>
    </row>
    <row r="65" ht="48.75" customHeight="1">
      <c r="A65" s="28"/>
      <c r="B65" s="868" t="s">
        <v>5141</v>
      </c>
      <c r="C65" s="858">
        <v>24.0</v>
      </c>
      <c r="D65" s="858">
        <v>2.0</v>
      </c>
      <c r="E65" s="858">
        <v>2025.0</v>
      </c>
      <c r="F65" s="847"/>
      <c r="G65" s="858">
        <v>24.0</v>
      </c>
      <c r="H65" s="860">
        <v>2.0</v>
      </c>
      <c r="I65" s="860">
        <v>2025.0</v>
      </c>
      <c r="J65" s="858" t="s">
        <v>29</v>
      </c>
      <c r="K65" s="860" t="s">
        <v>37</v>
      </c>
      <c r="L65" s="867" t="s">
        <v>5142</v>
      </c>
      <c r="M65" s="869" t="s">
        <v>5143</v>
      </c>
      <c r="N65" s="872" t="s">
        <v>5144</v>
      </c>
      <c r="O65" s="543"/>
      <c r="P65" s="484">
        <f t="shared" si="1"/>
        <v>45733</v>
      </c>
      <c r="Q65" s="813" t="s">
        <v>4854</v>
      </c>
      <c r="R65" s="572">
        <v>17.0</v>
      </c>
      <c r="S65" s="572">
        <v>3.0</v>
      </c>
      <c r="T65" s="493">
        <v>2025.0</v>
      </c>
      <c r="U65" s="886">
        <v>2.02516200000701E14</v>
      </c>
      <c r="V65" s="590" t="s">
        <v>2649</v>
      </c>
      <c r="W65" s="502" t="s">
        <v>2292</v>
      </c>
      <c r="X65" s="881" t="s">
        <v>5000</v>
      </c>
      <c r="Y65" s="599"/>
      <c r="Z65" s="106"/>
      <c r="AA65" s="99"/>
      <c r="AB65" s="462"/>
      <c r="AC65" s="463"/>
      <c r="AD65" s="28"/>
      <c r="AE65" s="28"/>
      <c r="AF65" s="28"/>
      <c r="AG65" s="28"/>
      <c r="AH65" s="28"/>
      <c r="AI65" s="28"/>
      <c r="AJ65" s="28"/>
    </row>
    <row r="66" ht="60.0" customHeight="1">
      <c r="A66" s="28"/>
      <c r="B66" s="868" t="s">
        <v>5145</v>
      </c>
      <c r="C66" s="875">
        <v>25.0</v>
      </c>
      <c r="D66" s="875">
        <v>2.0</v>
      </c>
      <c r="E66" s="875">
        <v>2025.0</v>
      </c>
      <c r="F66" s="858"/>
      <c r="G66" s="875">
        <v>25.0</v>
      </c>
      <c r="H66" s="877">
        <v>2.0</v>
      </c>
      <c r="I66" s="877">
        <v>2025.0</v>
      </c>
      <c r="J66" s="875" t="s">
        <v>29</v>
      </c>
      <c r="K66" s="877" t="s">
        <v>37</v>
      </c>
      <c r="L66" s="893" t="s">
        <v>2515</v>
      </c>
      <c r="M66" s="869" t="s">
        <v>5146</v>
      </c>
      <c r="N66" s="863" t="s">
        <v>5116</v>
      </c>
      <c r="O66" s="765" t="s">
        <v>2769</v>
      </c>
      <c r="P66" s="484">
        <f t="shared" si="1"/>
        <v>45734</v>
      </c>
      <c r="Q66" s="455" t="str">
        <f t="shared" ref="Q66:Q85" si="5">IF(U66&lt;&gt;"","OK",IF(P66="0/0/0",0,IF($AH$12&lt;P66,P66-$AH$12,0)))</f>
        <v>OK</v>
      </c>
      <c r="R66" s="502">
        <v>26.0</v>
      </c>
      <c r="S66" s="533">
        <v>2.0</v>
      </c>
      <c r="T66" s="651">
        <v>2025.0</v>
      </c>
      <c r="U66" s="913">
        <v>2.0251200000561E13</v>
      </c>
      <c r="V66" s="590" t="s">
        <v>2649</v>
      </c>
      <c r="W66" s="935" t="s">
        <v>2292</v>
      </c>
      <c r="X66" s="597" t="s">
        <v>3903</v>
      </c>
      <c r="Y66" s="182"/>
      <c r="Z66" s="106"/>
      <c r="AA66" s="99"/>
      <c r="AB66" s="462"/>
      <c r="AC66" s="463"/>
      <c r="AD66" s="28"/>
      <c r="AE66" s="28"/>
      <c r="AF66" s="28"/>
      <c r="AG66" s="28"/>
      <c r="AH66" s="28"/>
      <c r="AI66" s="28"/>
      <c r="AJ66" s="28"/>
    </row>
    <row r="67" ht="74.25" customHeight="1">
      <c r="A67" s="28"/>
      <c r="B67" s="868" t="s">
        <v>5147</v>
      </c>
      <c r="C67" s="862">
        <v>25.0</v>
      </c>
      <c r="D67" s="858">
        <v>2.0</v>
      </c>
      <c r="E67" s="858">
        <v>2025.0</v>
      </c>
      <c r="F67" s="847"/>
      <c r="G67" s="858">
        <v>25.0</v>
      </c>
      <c r="H67" s="860">
        <v>2.0</v>
      </c>
      <c r="I67" s="860">
        <v>2025.0</v>
      </c>
      <c r="J67" s="858" t="s">
        <v>31</v>
      </c>
      <c r="K67" s="861" t="s">
        <v>30</v>
      </c>
      <c r="L67" s="867" t="s">
        <v>5148</v>
      </c>
      <c r="M67" s="869" t="s">
        <v>5149</v>
      </c>
      <c r="N67" s="870" t="s">
        <v>4977</v>
      </c>
      <c r="O67" s="543"/>
      <c r="P67" s="484">
        <f t="shared" si="1"/>
        <v>45734</v>
      </c>
      <c r="Q67" s="455" t="str">
        <f t="shared" si="5"/>
        <v>OK</v>
      </c>
      <c r="R67" s="533">
        <v>17.0</v>
      </c>
      <c r="S67" s="533">
        <v>3.0</v>
      </c>
      <c r="T67" s="502">
        <v>2025.0</v>
      </c>
      <c r="U67" s="886">
        <v>2.0251100000711E13</v>
      </c>
      <c r="V67" s="590" t="s">
        <v>2701</v>
      </c>
      <c r="W67" s="502" t="s">
        <v>2292</v>
      </c>
      <c r="X67" s="375" t="s">
        <v>5150</v>
      </c>
      <c r="Y67" s="182"/>
      <c r="Z67" s="106"/>
      <c r="AA67" s="99"/>
      <c r="AB67" s="462"/>
      <c r="AC67" s="463"/>
      <c r="AD67" s="28"/>
      <c r="AE67" s="28"/>
      <c r="AF67" s="28"/>
      <c r="AG67" s="28"/>
      <c r="AH67" s="28"/>
      <c r="AI67" s="28"/>
      <c r="AJ67" s="28"/>
    </row>
    <row r="68" ht="47.25" customHeight="1">
      <c r="A68" s="28"/>
      <c r="B68" s="868" t="s">
        <v>5151</v>
      </c>
      <c r="C68" s="847">
        <v>25.0</v>
      </c>
      <c r="D68" s="847">
        <v>2.0</v>
      </c>
      <c r="E68" s="847">
        <v>2025.0</v>
      </c>
      <c r="F68" s="858"/>
      <c r="G68" s="847">
        <v>25.0</v>
      </c>
      <c r="H68" s="848">
        <v>2.0</v>
      </c>
      <c r="I68" s="848">
        <v>2025.0</v>
      </c>
      <c r="J68" s="847" t="s">
        <v>29</v>
      </c>
      <c r="K68" s="849" t="s">
        <v>37</v>
      </c>
      <c r="L68" s="893" t="s">
        <v>5152</v>
      </c>
      <c r="M68" s="869" t="s">
        <v>5153</v>
      </c>
      <c r="N68" s="870" t="s">
        <v>4977</v>
      </c>
      <c r="O68" s="543"/>
      <c r="P68" s="484">
        <f t="shared" si="1"/>
        <v>45734</v>
      </c>
      <c r="Q68" s="455" t="str">
        <f t="shared" si="5"/>
        <v>OK</v>
      </c>
      <c r="R68" s="522">
        <v>17.0</v>
      </c>
      <c r="S68" s="522">
        <v>3.0</v>
      </c>
      <c r="T68" s="471">
        <v>2025.0</v>
      </c>
      <c r="U68" s="886">
        <v>2.0251100000721E13</v>
      </c>
      <c r="V68" s="590" t="s">
        <v>2701</v>
      </c>
      <c r="W68" s="502" t="s">
        <v>2292</v>
      </c>
      <c r="X68" s="256" t="s">
        <v>5154</v>
      </c>
      <c r="Y68" s="661"/>
      <c r="Z68" s="268"/>
      <c r="AA68" s="292"/>
      <c r="AB68" s="462"/>
      <c r="AC68" s="463"/>
      <c r="AD68" s="28"/>
      <c r="AE68" s="28"/>
      <c r="AF68" s="28"/>
      <c r="AG68" s="28"/>
      <c r="AH68" s="28"/>
      <c r="AI68" s="28"/>
      <c r="AJ68" s="28"/>
    </row>
    <row r="69" ht="63.75" customHeight="1">
      <c r="A69" s="28"/>
      <c r="B69" s="868" t="s">
        <v>5155</v>
      </c>
      <c r="C69" s="858">
        <v>26.0</v>
      </c>
      <c r="D69" s="858">
        <v>2.0</v>
      </c>
      <c r="E69" s="858">
        <v>2025.0</v>
      </c>
      <c r="F69" s="847"/>
      <c r="G69" s="858">
        <v>26.0</v>
      </c>
      <c r="H69" s="860">
        <v>2.0</v>
      </c>
      <c r="I69" s="860">
        <v>2025.0</v>
      </c>
      <c r="J69" s="858" t="s">
        <v>29</v>
      </c>
      <c r="K69" s="860" t="s">
        <v>37</v>
      </c>
      <c r="L69" s="888" t="s">
        <v>2633</v>
      </c>
      <c r="M69" s="936" t="s">
        <v>5156</v>
      </c>
      <c r="N69" s="921" t="s">
        <v>5060</v>
      </c>
      <c r="O69" s="912" t="s">
        <v>5157</v>
      </c>
      <c r="P69" s="634">
        <f t="shared" si="1"/>
        <v>45735</v>
      </c>
      <c r="Q69" s="813" t="str">
        <f t="shared" si="5"/>
        <v>OK</v>
      </c>
      <c r="R69" s="676">
        <v>2.0</v>
      </c>
      <c r="S69" s="937">
        <v>4.0</v>
      </c>
      <c r="T69" s="937">
        <v>2025.0</v>
      </c>
      <c r="U69" s="938">
        <v>2.0251400000981E13</v>
      </c>
      <c r="V69" s="590" t="s">
        <v>2701</v>
      </c>
      <c r="W69" s="939" t="s">
        <v>2292</v>
      </c>
      <c r="X69" s="940" t="s">
        <v>5158</v>
      </c>
      <c r="Y69" s="182"/>
      <c r="Z69" s="106"/>
      <c r="AA69" s="99"/>
      <c r="AB69" s="462"/>
      <c r="AC69" s="463"/>
      <c r="AD69" s="28"/>
      <c r="AE69" s="28"/>
      <c r="AF69" s="28"/>
      <c r="AG69" s="28"/>
      <c r="AH69" s="28"/>
      <c r="AI69" s="28"/>
      <c r="AJ69" s="28"/>
    </row>
    <row r="70" ht="63.0" customHeight="1">
      <c r="A70" s="28"/>
      <c r="B70" s="868" t="s">
        <v>5159</v>
      </c>
      <c r="C70" s="858">
        <v>28.0</v>
      </c>
      <c r="D70" s="858">
        <v>2.0</v>
      </c>
      <c r="E70" s="858">
        <v>2025.0</v>
      </c>
      <c r="F70" s="858"/>
      <c r="G70" s="858">
        <v>28.0</v>
      </c>
      <c r="H70" s="860">
        <v>2.0</v>
      </c>
      <c r="I70" s="860">
        <v>2025.0</v>
      </c>
      <c r="J70" s="858" t="s">
        <v>29</v>
      </c>
      <c r="K70" s="860" t="s">
        <v>37</v>
      </c>
      <c r="L70" s="867" t="s">
        <v>5160</v>
      </c>
      <c r="M70" s="869" t="s">
        <v>5161</v>
      </c>
      <c r="N70" s="863" t="s">
        <v>4969</v>
      </c>
      <c r="O70" s="765" t="s">
        <v>2397</v>
      </c>
      <c r="P70" s="739">
        <f t="shared" si="1"/>
        <v>45737</v>
      </c>
      <c r="Q70" s="806" t="str">
        <f t="shared" si="5"/>
        <v>OK</v>
      </c>
      <c r="R70" s="941">
        <v>6.0</v>
      </c>
      <c r="S70" s="941">
        <v>3.0</v>
      </c>
      <c r="T70" s="941">
        <v>2025.0</v>
      </c>
      <c r="U70" s="864">
        <v>2.0251200000591E13</v>
      </c>
      <c r="V70" s="942" t="s">
        <v>2460</v>
      </c>
      <c r="W70" s="404" t="s">
        <v>2292</v>
      </c>
      <c r="X70" s="321" t="s">
        <v>3903</v>
      </c>
      <c r="Y70" s="182"/>
      <c r="Z70" s="106"/>
      <c r="AA70" s="99"/>
      <c r="AB70" s="462"/>
      <c r="AC70" s="463"/>
      <c r="AD70" s="28"/>
      <c r="AE70" s="28"/>
      <c r="AF70" s="28"/>
      <c r="AG70" s="28"/>
      <c r="AH70" s="28"/>
      <c r="AI70" s="28"/>
      <c r="AJ70" s="28"/>
    </row>
    <row r="71" ht="84.0" customHeight="1">
      <c r="A71" s="28"/>
      <c r="B71" s="868" t="s">
        <v>5162</v>
      </c>
      <c r="C71" s="858">
        <v>28.0</v>
      </c>
      <c r="D71" s="858">
        <v>2.0</v>
      </c>
      <c r="E71" s="858">
        <v>2025.0</v>
      </c>
      <c r="F71" s="847"/>
      <c r="G71" s="858">
        <v>28.0</v>
      </c>
      <c r="H71" s="860">
        <v>2.0</v>
      </c>
      <c r="I71" s="861">
        <v>2025.0</v>
      </c>
      <c r="J71" s="858" t="s">
        <v>29</v>
      </c>
      <c r="K71" s="860" t="s">
        <v>37</v>
      </c>
      <c r="L71" s="867" t="s">
        <v>4215</v>
      </c>
      <c r="M71" s="869" t="s">
        <v>5163</v>
      </c>
      <c r="N71" s="870" t="s">
        <v>4977</v>
      </c>
      <c r="O71" s="543" t="s">
        <v>38</v>
      </c>
      <c r="P71" s="634">
        <f t="shared" si="1"/>
        <v>45737</v>
      </c>
      <c r="Q71" s="804" t="str">
        <f t="shared" si="5"/>
        <v>OK</v>
      </c>
      <c r="R71" s="943">
        <v>17.0</v>
      </c>
      <c r="S71" s="943">
        <v>3.0</v>
      </c>
      <c r="T71" s="943">
        <v>2025.0</v>
      </c>
      <c r="U71" s="944" t="s">
        <v>2290</v>
      </c>
      <c r="V71" s="945" t="s">
        <v>2387</v>
      </c>
      <c r="W71" s="676" t="s">
        <v>2292</v>
      </c>
      <c r="X71" s="946" t="s">
        <v>5164</v>
      </c>
      <c r="Y71" s="947"/>
      <c r="Z71" s="106"/>
      <c r="AA71" s="106"/>
      <c r="AB71" s="462"/>
      <c r="AC71" s="463"/>
      <c r="AD71" s="28"/>
      <c r="AE71" s="28"/>
      <c r="AF71" s="28"/>
      <c r="AG71" s="28"/>
      <c r="AH71" s="28"/>
      <c r="AI71" s="28"/>
      <c r="AJ71" s="28"/>
    </row>
    <row r="72" ht="75.0" customHeight="1">
      <c r="A72" s="28"/>
      <c r="B72" s="868" t="s">
        <v>5165</v>
      </c>
      <c r="C72" s="858">
        <v>3.0</v>
      </c>
      <c r="D72" s="858">
        <v>3.0</v>
      </c>
      <c r="E72" s="876">
        <v>2025.0</v>
      </c>
      <c r="F72" s="858"/>
      <c r="G72" s="858">
        <v>3.0</v>
      </c>
      <c r="H72" s="860">
        <v>3.0</v>
      </c>
      <c r="I72" s="860">
        <v>2025.0</v>
      </c>
      <c r="J72" s="858" t="s">
        <v>29</v>
      </c>
      <c r="K72" s="860" t="s">
        <v>37</v>
      </c>
      <c r="L72" s="867" t="s">
        <v>2515</v>
      </c>
      <c r="M72" s="869" t="s">
        <v>5166</v>
      </c>
      <c r="N72" s="863" t="s">
        <v>4969</v>
      </c>
      <c r="O72" s="765" t="s">
        <v>2397</v>
      </c>
      <c r="P72" s="739">
        <f t="shared" si="1"/>
        <v>45740</v>
      </c>
      <c r="Q72" s="806" t="str">
        <f t="shared" si="5"/>
        <v>OK</v>
      </c>
      <c r="R72" s="941">
        <v>6.0</v>
      </c>
      <c r="S72" s="941">
        <v>3.0</v>
      </c>
      <c r="T72" s="941">
        <v>2025.0</v>
      </c>
      <c r="U72" s="836">
        <v>2.0251200000611E13</v>
      </c>
      <c r="V72" s="590" t="s">
        <v>2701</v>
      </c>
      <c r="W72" s="404" t="s">
        <v>2292</v>
      </c>
      <c r="X72" s="948" t="s">
        <v>3903</v>
      </c>
      <c r="Y72" s="947"/>
      <c r="Z72" s="106"/>
      <c r="AA72" s="106"/>
      <c r="AB72" s="462"/>
      <c r="AC72" s="463"/>
      <c r="AD72" s="28"/>
      <c r="AE72" s="28"/>
      <c r="AF72" s="28"/>
      <c r="AG72" s="28"/>
      <c r="AH72" s="28"/>
      <c r="AI72" s="28"/>
      <c r="AJ72" s="28"/>
    </row>
    <row r="73" ht="76.5" customHeight="1">
      <c r="A73" s="28"/>
      <c r="B73" s="868" t="s">
        <v>5167</v>
      </c>
      <c r="C73" s="862">
        <v>3.0</v>
      </c>
      <c r="D73" s="875">
        <v>3.0</v>
      </c>
      <c r="E73" s="876">
        <v>2025.0</v>
      </c>
      <c r="F73" s="847"/>
      <c r="G73" s="875">
        <v>3.0</v>
      </c>
      <c r="H73" s="877">
        <v>3.0</v>
      </c>
      <c r="I73" s="861">
        <v>2025.0</v>
      </c>
      <c r="J73" s="875" t="s">
        <v>29</v>
      </c>
      <c r="K73" s="877" t="s">
        <v>37</v>
      </c>
      <c r="L73" s="893" t="s">
        <v>3268</v>
      </c>
      <c r="M73" s="869" t="s">
        <v>5168</v>
      </c>
      <c r="N73" s="863" t="s">
        <v>4969</v>
      </c>
      <c r="O73" s="765" t="s">
        <v>4878</v>
      </c>
      <c r="P73" s="484">
        <f t="shared" si="1"/>
        <v>45740</v>
      </c>
      <c r="Q73" s="455" t="str">
        <f t="shared" si="5"/>
        <v>OK</v>
      </c>
      <c r="R73" s="493">
        <v>6.0</v>
      </c>
      <c r="S73" s="493">
        <v>3.0</v>
      </c>
      <c r="T73" s="493">
        <v>2025.0</v>
      </c>
      <c r="U73" s="886">
        <v>2.0251200000631E13</v>
      </c>
      <c r="V73" s="590" t="s">
        <v>2701</v>
      </c>
      <c r="W73" s="502" t="s">
        <v>2292</v>
      </c>
      <c r="X73" s="506" t="s">
        <v>5169</v>
      </c>
      <c r="Y73" s="375"/>
      <c r="Z73" s="268"/>
      <c r="AA73" s="268"/>
      <c r="AB73" s="462"/>
      <c r="AC73" s="463"/>
      <c r="AD73" s="28"/>
      <c r="AE73" s="28"/>
      <c r="AF73" s="28"/>
      <c r="AG73" s="28"/>
      <c r="AH73" s="28"/>
      <c r="AI73" s="28"/>
      <c r="AJ73" s="28"/>
    </row>
    <row r="74" ht="57.75" customHeight="1">
      <c r="A74" s="28"/>
      <c r="B74" s="868" t="s">
        <v>5170</v>
      </c>
      <c r="C74" s="875"/>
      <c r="D74" s="875">
        <v>3.0</v>
      </c>
      <c r="E74" s="876">
        <v>2025.0</v>
      </c>
      <c r="F74" s="858"/>
      <c r="G74" s="875"/>
      <c r="H74" s="884">
        <v>3.0</v>
      </c>
      <c r="I74" s="861">
        <v>2025.0</v>
      </c>
      <c r="J74" s="875" t="s">
        <v>29</v>
      </c>
      <c r="K74" s="877" t="s">
        <v>37</v>
      </c>
      <c r="L74" s="893" t="s">
        <v>5171</v>
      </c>
      <c r="M74" s="869" t="s">
        <v>5172</v>
      </c>
      <c r="N74" s="949" t="s">
        <v>5173</v>
      </c>
      <c r="O74" s="543"/>
      <c r="P74" s="484" t="str">
        <f t="shared" si="1"/>
        <v>0/0/0</v>
      </c>
      <c r="Q74" s="813" t="str">
        <f t="shared" si="5"/>
        <v>OK</v>
      </c>
      <c r="R74" s="502">
        <v>19.0</v>
      </c>
      <c r="S74" s="502">
        <v>3.0</v>
      </c>
      <c r="T74" s="493">
        <v>2025.0</v>
      </c>
      <c r="U74" s="886">
        <v>2.0251000000811E13</v>
      </c>
      <c r="V74" s="590" t="s">
        <v>2701</v>
      </c>
      <c r="W74" s="502" t="s">
        <v>2292</v>
      </c>
      <c r="X74" s="376" t="s">
        <v>5174</v>
      </c>
      <c r="Y74" s="375"/>
      <c r="Z74" s="268"/>
      <c r="AA74" s="268"/>
      <c r="AB74" s="462"/>
      <c r="AC74" s="463"/>
      <c r="AD74" s="28"/>
      <c r="AE74" s="28"/>
      <c r="AF74" s="28"/>
      <c r="AG74" s="28"/>
      <c r="AH74" s="28"/>
      <c r="AI74" s="28"/>
      <c r="AJ74" s="28"/>
    </row>
    <row r="75" ht="55.5" customHeight="1">
      <c r="A75" s="28"/>
      <c r="B75" s="868" t="s">
        <v>5175</v>
      </c>
      <c r="C75" s="862">
        <v>5.0</v>
      </c>
      <c r="D75" s="847">
        <v>3.0</v>
      </c>
      <c r="E75" s="876">
        <v>2025.0</v>
      </c>
      <c r="F75" s="847"/>
      <c r="G75" s="846">
        <v>5.0</v>
      </c>
      <c r="H75" s="848">
        <v>3.0</v>
      </c>
      <c r="I75" s="861">
        <v>2025.0</v>
      </c>
      <c r="J75" s="847" t="s">
        <v>33</v>
      </c>
      <c r="K75" s="848" t="s">
        <v>37</v>
      </c>
      <c r="L75" s="893" t="s">
        <v>5176</v>
      </c>
      <c r="M75" s="869" t="s">
        <v>5177</v>
      </c>
      <c r="N75" s="895" t="s">
        <v>4977</v>
      </c>
      <c r="O75" s="543"/>
      <c r="P75" s="484">
        <f t="shared" si="1"/>
        <v>45742</v>
      </c>
      <c r="Q75" s="455" t="str">
        <f t="shared" si="5"/>
        <v>OK</v>
      </c>
      <c r="R75" s="471">
        <v>17.0</v>
      </c>
      <c r="S75" s="471">
        <v>3.0</v>
      </c>
      <c r="T75" s="503">
        <v>2025.0</v>
      </c>
      <c r="U75" s="864">
        <v>2.0251100000731E13</v>
      </c>
      <c r="V75" s="590" t="s">
        <v>2701</v>
      </c>
      <c r="W75" s="502" t="s">
        <v>2292</v>
      </c>
      <c r="X75" s="456" t="s">
        <v>5178</v>
      </c>
      <c r="Y75" s="256"/>
      <c r="Z75" s="106"/>
      <c r="AA75" s="106"/>
      <c r="AB75" s="462"/>
      <c r="AC75" s="463"/>
      <c r="AD75" s="28"/>
      <c r="AE75" s="28"/>
      <c r="AF75" s="28"/>
      <c r="AG75" s="28"/>
      <c r="AH75" s="28"/>
      <c r="AI75" s="28"/>
      <c r="AJ75" s="28"/>
    </row>
    <row r="76" ht="82.5" customHeight="1">
      <c r="A76" s="28"/>
      <c r="B76" s="868" t="s">
        <v>5179</v>
      </c>
      <c r="C76" s="849">
        <v>5.0</v>
      </c>
      <c r="D76" s="950">
        <v>3.0</v>
      </c>
      <c r="E76" s="876">
        <v>2025.0</v>
      </c>
      <c r="F76" s="858"/>
      <c r="G76" s="950">
        <v>5.0</v>
      </c>
      <c r="H76" s="849">
        <v>3.0</v>
      </c>
      <c r="I76" s="861">
        <v>2025.0</v>
      </c>
      <c r="J76" s="950" t="s">
        <v>33</v>
      </c>
      <c r="K76" s="849" t="s">
        <v>37</v>
      </c>
      <c r="L76" s="862" t="s">
        <v>5176</v>
      </c>
      <c r="M76" s="869" t="s">
        <v>5177</v>
      </c>
      <c r="N76" s="895" t="s">
        <v>4977</v>
      </c>
      <c r="O76" s="543"/>
      <c r="P76" s="484">
        <f t="shared" si="1"/>
        <v>45742</v>
      </c>
      <c r="Q76" s="455" t="str">
        <f t="shared" si="5"/>
        <v>OK</v>
      </c>
      <c r="R76" s="471">
        <v>17.0</v>
      </c>
      <c r="S76" s="471">
        <v>3.0</v>
      </c>
      <c r="T76" s="503">
        <v>2025.0</v>
      </c>
      <c r="U76" s="864">
        <v>2.0251100000731E13</v>
      </c>
      <c r="V76" s="590" t="s">
        <v>2701</v>
      </c>
      <c r="W76" s="502" t="s">
        <v>2292</v>
      </c>
      <c r="X76" s="456" t="s">
        <v>5178</v>
      </c>
      <c r="Y76" s="611"/>
      <c r="Z76" s="334"/>
      <c r="AA76" s="334"/>
      <c r="AB76" s="462"/>
      <c r="AC76" s="463"/>
      <c r="AD76" s="28"/>
      <c r="AE76" s="28"/>
      <c r="AF76" s="28"/>
      <c r="AG76" s="28"/>
      <c r="AH76" s="28"/>
      <c r="AI76" s="28"/>
      <c r="AJ76" s="28"/>
    </row>
    <row r="77" ht="41.25" customHeight="1">
      <c r="A77" s="278"/>
      <c r="B77" s="868" t="s">
        <v>5180</v>
      </c>
      <c r="C77" s="859">
        <v>5.0</v>
      </c>
      <c r="D77" s="859">
        <v>3.0</v>
      </c>
      <c r="E77" s="876">
        <v>2025.0</v>
      </c>
      <c r="F77" s="847"/>
      <c r="G77" s="859">
        <v>5.0</v>
      </c>
      <c r="H77" s="861">
        <v>3.0</v>
      </c>
      <c r="I77" s="861">
        <v>2025.0</v>
      </c>
      <c r="J77" s="859" t="s">
        <v>33</v>
      </c>
      <c r="K77" s="861" t="s">
        <v>37</v>
      </c>
      <c r="L77" s="867" t="s">
        <v>5176</v>
      </c>
      <c r="M77" s="869" t="s">
        <v>5177</v>
      </c>
      <c r="N77" s="895" t="s">
        <v>4977</v>
      </c>
      <c r="O77" s="543"/>
      <c r="P77" s="484">
        <f t="shared" si="1"/>
        <v>45742</v>
      </c>
      <c r="Q77" s="455" t="str">
        <f t="shared" si="5"/>
        <v>OK</v>
      </c>
      <c r="R77" s="471">
        <v>17.0</v>
      </c>
      <c r="S77" s="471">
        <v>3.0</v>
      </c>
      <c r="T77" s="503">
        <v>2025.0</v>
      </c>
      <c r="U77" s="864">
        <v>2.0251100000731E13</v>
      </c>
      <c r="V77" s="590" t="s">
        <v>2701</v>
      </c>
      <c r="W77" s="502" t="s">
        <v>2292</v>
      </c>
      <c r="X77" s="456" t="s">
        <v>5178</v>
      </c>
      <c r="Y77" s="280"/>
      <c r="Z77" s="106"/>
      <c r="AA77" s="106"/>
      <c r="AB77" s="462"/>
      <c r="AC77" s="463"/>
      <c r="AD77" s="278"/>
      <c r="AE77" s="278"/>
      <c r="AF77" s="278"/>
      <c r="AG77" s="278"/>
      <c r="AH77" s="278"/>
      <c r="AI77" s="278"/>
      <c r="AJ77" s="278"/>
    </row>
    <row r="78" ht="93.0" customHeight="1">
      <c r="A78" s="28"/>
      <c r="B78" s="868" t="s">
        <v>5181</v>
      </c>
      <c r="C78" s="859">
        <v>5.0</v>
      </c>
      <c r="D78" s="859">
        <v>3.0</v>
      </c>
      <c r="E78" s="876">
        <v>2025.0</v>
      </c>
      <c r="F78" s="858"/>
      <c r="G78" s="859">
        <v>5.0</v>
      </c>
      <c r="H78" s="861">
        <v>3.0</v>
      </c>
      <c r="I78" s="861">
        <v>2025.0</v>
      </c>
      <c r="J78" s="859" t="s">
        <v>31</v>
      </c>
      <c r="K78" s="861" t="s">
        <v>37</v>
      </c>
      <c r="L78" s="867" t="s">
        <v>2761</v>
      </c>
      <c r="M78" s="869" t="s">
        <v>5182</v>
      </c>
      <c r="N78" s="863" t="s">
        <v>5183</v>
      </c>
      <c r="O78" s="765" t="s">
        <v>5184</v>
      </c>
      <c r="P78" s="634">
        <f t="shared" si="1"/>
        <v>45742</v>
      </c>
      <c r="Q78" s="813" t="str">
        <f t="shared" si="5"/>
        <v>OK</v>
      </c>
      <c r="R78" s="676">
        <v>26.0</v>
      </c>
      <c r="S78" s="937">
        <v>3.0</v>
      </c>
      <c r="T78" s="951">
        <v>2025.0</v>
      </c>
      <c r="U78" s="938">
        <v>2.0251200000851E13</v>
      </c>
      <c r="V78" s="945" t="s">
        <v>2460</v>
      </c>
      <c r="W78" s="676" t="s">
        <v>2292</v>
      </c>
      <c r="X78" s="940" t="s">
        <v>5185</v>
      </c>
      <c r="Y78" s="182"/>
      <c r="Z78" s="106"/>
      <c r="AA78" s="106"/>
      <c r="AB78" s="462"/>
      <c r="AC78" s="463"/>
      <c r="AD78" s="28"/>
      <c r="AE78" s="28"/>
      <c r="AF78" s="28"/>
      <c r="AG78" s="28"/>
      <c r="AH78" s="28"/>
      <c r="AI78" s="28"/>
      <c r="AJ78" s="28"/>
    </row>
    <row r="79" ht="76.5" customHeight="1">
      <c r="A79" s="28"/>
      <c r="B79" s="868" t="s">
        <v>5186</v>
      </c>
      <c r="C79" s="859">
        <v>5.0</v>
      </c>
      <c r="D79" s="952">
        <v>3.0</v>
      </c>
      <c r="E79" s="876">
        <v>2025.0</v>
      </c>
      <c r="F79" s="847"/>
      <c r="G79" s="859">
        <v>5.0</v>
      </c>
      <c r="H79" s="861">
        <v>3.0</v>
      </c>
      <c r="I79" s="861">
        <v>2025.0</v>
      </c>
      <c r="J79" s="859" t="s">
        <v>31</v>
      </c>
      <c r="K79" s="861" t="s">
        <v>37</v>
      </c>
      <c r="L79" s="867" t="s">
        <v>2761</v>
      </c>
      <c r="M79" s="869" t="s">
        <v>5187</v>
      </c>
      <c r="N79" s="820" t="s">
        <v>5183</v>
      </c>
      <c r="O79" s="765" t="s">
        <v>5184</v>
      </c>
      <c r="P79" s="634">
        <f t="shared" si="1"/>
        <v>45742</v>
      </c>
      <c r="Q79" s="813" t="str">
        <f t="shared" si="5"/>
        <v>OK</v>
      </c>
      <c r="R79" s="937">
        <v>26.0</v>
      </c>
      <c r="S79" s="635">
        <v>3.0</v>
      </c>
      <c r="T79" s="676">
        <v>2025.0</v>
      </c>
      <c r="U79" s="944">
        <v>2.0251200000821E13</v>
      </c>
      <c r="V79" s="945" t="s">
        <v>2460</v>
      </c>
      <c r="W79" s="676" t="s">
        <v>2292</v>
      </c>
      <c r="X79" s="953" t="s">
        <v>5188</v>
      </c>
      <c r="Y79" s="182"/>
      <c r="Z79" s="280"/>
      <c r="AA79" s="280"/>
      <c r="AB79" s="462"/>
      <c r="AC79" s="463"/>
      <c r="AD79" s="28"/>
      <c r="AE79" s="28"/>
      <c r="AF79" s="28"/>
      <c r="AG79" s="28"/>
      <c r="AH79" s="28"/>
      <c r="AI79" s="28"/>
      <c r="AJ79" s="28"/>
    </row>
    <row r="80" ht="75.75" customHeight="1">
      <c r="A80" s="28"/>
      <c r="B80" s="868" t="s">
        <v>5189</v>
      </c>
      <c r="C80" s="849">
        <v>5.0</v>
      </c>
      <c r="D80" s="950">
        <v>3.0</v>
      </c>
      <c r="E80" s="876">
        <v>2025.0</v>
      </c>
      <c r="F80" s="858"/>
      <c r="G80" s="950">
        <v>5.0</v>
      </c>
      <c r="H80" s="849">
        <v>3.0</v>
      </c>
      <c r="I80" s="861">
        <v>2025.0</v>
      </c>
      <c r="J80" s="950" t="s">
        <v>29</v>
      </c>
      <c r="K80" s="950" t="s">
        <v>37</v>
      </c>
      <c r="L80" s="950" t="s">
        <v>5190</v>
      </c>
      <c r="M80" s="869" t="s">
        <v>5191</v>
      </c>
      <c r="N80" s="863" t="s">
        <v>5183</v>
      </c>
      <c r="O80" s="765" t="s">
        <v>5184</v>
      </c>
      <c r="P80" s="634">
        <f t="shared" si="1"/>
        <v>45742</v>
      </c>
      <c r="Q80" s="813" t="str">
        <f t="shared" si="5"/>
        <v>OK</v>
      </c>
      <c r="R80" s="954">
        <v>6.0</v>
      </c>
      <c r="S80" s="635">
        <v>3.0</v>
      </c>
      <c r="T80" s="635">
        <v>2025.0</v>
      </c>
      <c r="U80" s="944">
        <v>2.0251200000621E13</v>
      </c>
      <c r="V80" s="590" t="s">
        <v>2460</v>
      </c>
      <c r="W80" s="676" t="s">
        <v>2292</v>
      </c>
      <c r="X80" s="955" t="s">
        <v>5192</v>
      </c>
      <c r="Y80" s="956"/>
      <c r="Z80" s="106"/>
      <c r="AA80" s="106"/>
      <c r="AB80" s="462"/>
      <c r="AC80" s="463"/>
      <c r="AD80" s="28"/>
      <c r="AE80" s="28"/>
      <c r="AF80" s="28"/>
      <c r="AG80" s="28"/>
      <c r="AH80" s="28"/>
      <c r="AI80" s="28"/>
      <c r="AJ80" s="28"/>
    </row>
    <row r="81" ht="46.5" customHeight="1">
      <c r="A81" s="28"/>
      <c r="B81" s="868" t="s">
        <v>5193</v>
      </c>
      <c r="C81" s="862">
        <v>10.0</v>
      </c>
      <c r="D81" s="859">
        <v>3.0</v>
      </c>
      <c r="E81" s="876">
        <v>2025.0</v>
      </c>
      <c r="F81" s="847"/>
      <c r="G81" s="859">
        <v>10.0</v>
      </c>
      <c r="H81" s="861">
        <v>3.0</v>
      </c>
      <c r="I81" s="861">
        <v>2025.0</v>
      </c>
      <c r="J81" s="859" t="s">
        <v>29</v>
      </c>
      <c r="K81" s="861" t="s">
        <v>37</v>
      </c>
      <c r="L81" s="867" t="s">
        <v>5194</v>
      </c>
      <c r="M81" s="869" t="s">
        <v>5195</v>
      </c>
      <c r="N81" s="870" t="s">
        <v>4929</v>
      </c>
      <c r="O81" s="543"/>
      <c r="P81" s="484">
        <f t="shared" si="1"/>
        <v>45747</v>
      </c>
      <c r="Q81" s="455" t="str">
        <f t="shared" si="5"/>
        <v>OK</v>
      </c>
      <c r="R81" s="533">
        <v>17.0</v>
      </c>
      <c r="S81" s="471">
        <v>3.0</v>
      </c>
      <c r="T81" s="502">
        <v>2025.0</v>
      </c>
      <c r="U81" s="886">
        <v>2.0251100000741E13</v>
      </c>
      <c r="V81" s="590" t="s">
        <v>2460</v>
      </c>
      <c r="W81" s="502" t="s">
        <v>2292</v>
      </c>
      <c r="X81" s="376" t="s">
        <v>5196</v>
      </c>
      <c r="Y81" s="182"/>
      <c r="Z81" s="106"/>
      <c r="AA81" s="106"/>
      <c r="AB81" s="462"/>
      <c r="AC81" s="463"/>
      <c r="AD81" s="28"/>
      <c r="AE81" s="28"/>
      <c r="AF81" s="28"/>
      <c r="AG81" s="28"/>
      <c r="AH81" s="28"/>
      <c r="AI81" s="28"/>
      <c r="AJ81" s="28"/>
    </row>
    <row r="82" ht="57.75" customHeight="1">
      <c r="A82" s="29"/>
      <c r="B82" s="868" t="s">
        <v>5197</v>
      </c>
      <c r="C82" s="859">
        <v>10.0</v>
      </c>
      <c r="D82" s="859">
        <v>3.0</v>
      </c>
      <c r="E82" s="876">
        <v>2025.0</v>
      </c>
      <c r="F82" s="858"/>
      <c r="G82" s="859">
        <v>10.0</v>
      </c>
      <c r="H82" s="861">
        <v>3.0</v>
      </c>
      <c r="I82" s="861">
        <v>2025.0</v>
      </c>
      <c r="J82" s="859" t="s">
        <v>29</v>
      </c>
      <c r="K82" s="861" t="s">
        <v>37</v>
      </c>
      <c r="L82" s="867" t="s">
        <v>2515</v>
      </c>
      <c r="M82" s="869" t="s">
        <v>5198</v>
      </c>
      <c r="N82" s="863" t="s">
        <v>5183</v>
      </c>
      <c r="O82" s="765" t="s">
        <v>3138</v>
      </c>
      <c r="P82" s="739">
        <f t="shared" si="1"/>
        <v>45747</v>
      </c>
      <c r="Q82" s="806" t="str">
        <f t="shared" si="5"/>
        <v>OK</v>
      </c>
      <c r="R82" s="404">
        <v>19.0</v>
      </c>
      <c r="S82" s="957">
        <v>3.0</v>
      </c>
      <c r="T82" s="957">
        <v>2025.0</v>
      </c>
      <c r="U82" s="958">
        <v>2.0251200000771E13</v>
      </c>
      <c r="V82" s="590" t="s">
        <v>2701</v>
      </c>
      <c r="W82" s="502" t="s">
        <v>2292</v>
      </c>
      <c r="X82" s="263" t="s">
        <v>3903</v>
      </c>
      <c r="Y82" s="182"/>
      <c r="Z82" s="106"/>
      <c r="AA82" s="106"/>
      <c r="AB82" s="462"/>
      <c r="AC82" s="463"/>
      <c r="AD82" s="28"/>
      <c r="AE82" s="28"/>
      <c r="AF82" s="28"/>
      <c r="AG82" s="28"/>
      <c r="AH82" s="28"/>
      <c r="AI82" s="28"/>
      <c r="AJ82" s="28"/>
    </row>
    <row r="83" ht="79.5" customHeight="1">
      <c r="A83" s="28"/>
      <c r="B83" s="868" t="s">
        <v>5199</v>
      </c>
      <c r="C83" s="859">
        <v>10.0</v>
      </c>
      <c r="D83" s="859">
        <v>3.0</v>
      </c>
      <c r="E83" s="876">
        <v>2025.0</v>
      </c>
      <c r="F83" s="847"/>
      <c r="G83" s="859">
        <v>10.0</v>
      </c>
      <c r="H83" s="861">
        <v>3.0</v>
      </c>
      <c r="I83" s="861">
        <v>2025.0</v>
      </c>
      <c r="J83" s="859" t="s">
        <v>31</v>
      </c>
      <c r="K83" s="861" t="s">
        <v>30</v>
      </c>
      <c r="L83" s="867" t="s">
        <v>5200</v>
      </c>
      <c r="M83" s="869" t="s">
        <v>5201</v>
      </c>
      <c r="N83" s="870" t="s">
        <v>4929</v>
      </c>
      <c r="O83" s="543"/>
      <c r="P83" s="484">
        <f t="shared" si="1"/>
        <v>45747</v>
      </c>
      <c r="Q83" s="455" t="str">
        <f t="shared" si="5"/>
        <v>OK</v>
      </c>
      <c r="R83" s="242">
        <v>17.0</v>
      </c>
      <c r="S83" s="505">
        <v>3.0</v>
      </c>
      <c r="T83" s="505">
        <v>2025.0</v>
      </c>
      <c r="U83" s="959">
        <v>2.0251100000751E13</v>
      </c>
      <c r="V83" s="590" t="s">
        <v>2701</v>
      </c>
      <c r="W83" s="502" t="s">
        <v>2292</v>
      </c>
      <c r="X83" s="240" t="s">
        <v>5202</v>
      </c>
      <c r="Y83" s="182"/>
      <c r="Z83" s="106"/>
      <c r="AA83" s="106"/>
      <c r="AB83" s="462"/>
      <c r="AC83" s="463"/>
      <c r="AD83" s="28"/>
      <c r="AE83" s="28"/>
      <c r="AF83" s="28"/>
      <c r="AG83" s="28"/>
      <c r="AH83" s="28"/>
      <c r="AI83" s="28"/>
      <c r="AJ83" s="28"/>
    </row>
    <row r="84" ht="62.25" customHeight="1">
      <c r="A84" s="28"/>
      <c r="B84" s="868" t="s">
        <v>5203</v>
      </c>
      <c r="C84" s="859">
        <v>11.0</v>
      </c>
      <c r="D84" s="859">
        <v>3.0</v>
      </c>
      <c r="E84" s="876">
        <v>2025.0</v>
      </c>
      <c r="F84" s="858"/>
      <c r="G84" s="859">
        <v>11.0</v>
      </c>
      <c r="H84" s="861">
        <v>3.0</v>
      </c>
      <c r="I84" s="861">
        <v>2025.0</v>
      </c>
      <c r="J84" s="859" t="s">
        <v>29</v>
      </c>
      <c r="K84" s="861" t="s">
        <v>37</v>
      </c>
      <c r="L84" s="867" t="s">
        <v>5176</v>
      </c>
      <c r="M84" s="869" t="s">
        <v>5177</v>
      </c>
      <c r="N84" s="870" t="s">
        <v>4929</v>
      </c>
      <c r="O84" s="543"/>
      <c r="P84" s="484">
        <f t="shared" si="1"/>
        <v>45748</v>
      </c>
      <c r="Q84" s="455" t="str">
        <f t="shared" si="5"/>
        <v>OK</v>
      </c>
      <c r="R84" s="533">
        <v>17.0</v>
      </c>
      <c r="S84" s="471">
        <v>3.0</v>
      </c>
      <c r="T84" s="505">
        <v>2025.0</v>
      </c>
      <c r="U84" s="864">
        <v>2.0251100000731E13</v>
      </c>
      <c r="V84" s="590" t="s">
        <v>2701</v>
      </c>
      <c r="W84" s="502" t="s">
        <v>2292</v>
      </c>
      <c r="X84" s="456" t="s">
        <v>5178</v>
      </c>
      <c r="Y84" s="182"/>
      <c r="Z84" s="106"/>
      <c r="AA84" s="106"/>
      <c r="AB84" s="462"/>
      <c r="AC84" s="463"/>
      <c r="AD84" s="28"/>
      <c r="AE84" s="28"/>
      <c r="AF84" s="28"/>
      <c r="AG84" s="28"/>
      <c r="AH84" s="28"/>
      <c r="AI84" s="28"/>
      <c r="AJ84" s="28"/>
    </row>
    <row r="85" ht="60.75" customHeight="1">
      <c r="A85" s="29"/>
      <c r="B85" s="868" t="s">
        <v>5204</v>
      </c>
      <c r="C85" s="859">
        <v>12.0</v>
      </c>
      <c r="D85" s="859">
        <v>3.0</v>
      </c>
      <c r="E85" s="859">
        <v>2025.0</v>
      </c>
      <c r="F85" s="847"/>
      <c r="G85" s="859">
        <v>12.0</v>
      </c>
      <c r="H85" s="861">
        <v>3.0</v>
      </c>
      <c r="I85" s="861">
        <v>2025.0</v>
      </c>
      <c r="J85" s="859" t="s">
        <v>29</v>
      </c>
      <c r="K85" s="861" t="s">
        <v>37</v>
      </c>
      <c r="L85" s="867" t="s">
        <v>2515</v>
      </c>
      <c r="M85" s="869" t="s">
        <v>5205</v>
      </c>
      <c r="N85" s="863" t="s">
        <v>5183</v>
      </c>
      <c r="O85" s="765" t="s">
        <v>3138</v>
      </c>
      <c r="P85" s="484">
        <f t="shared" si="1"/>
        <v>45749</v>
      </c>
      <c r="Q85" s="455" t="str">
        <f t="shared" si="5"/>
        <v>OK</v>
      </c>
      <c r="R85" s="533">
        <v>19.0</v>
      </c>
      <c r="S85" s="502">
        <v>3.0</v>
      </c>
      <c r="T85" s="502">
        <v>2025.0</v>
      </c>
      <c r="U85" s="864">
        <v>2.0251200000781E13</v>
      </c>
      <c r="V85" s="590" t="s">
        <v>2701</v>
      </c>
      <c r="W85" s="502" t="s">
        <v>2292</v>
      </c>
      <c r="X85" s="376" t="s">
        <v>3903</v>
      </c>
      <c r="Y85" s="182"/>
      <c r="Z85" s="106"/>
      <c r="AA85" s="106"/>
      <c r="AB85" s="462"/>
      <c r="AC85" s="463"/>
      <c r="AD85" s="28"/>
      <c r="AE85" s="28"/>
      <c r="AF85" s="28"/>
      <c r="AG85" s="28"/>
      <c r="AH85" s="28"/>
      <c r="AI85" s="28"/>
      <c r="AJ85" s="28"/>
    </row>
    <row r="86" ht="45.75" customHeight="1">
      <c r="A86" s="28"/>
      <c r="B86" s="868" t="s">
        <v>5206</v>
      </c>
      <c r="C86" s="859">
        <v>12.0</v>
      </c>
      <c r="D86" s="859">
        <v>3.0</v>
      </c>
      <c r="E86" s="859">
        <v>2025.0</v>
      </c>
      <c r="F86" s="858"/>
      <c r="G86" s="859">
        <v>12.0</v>
      </c>
      <c r="H86" s="861">
        <v>3.0</v>
      </c>
      <c r="I86" s="861">
        <v>2025.0</v>
      </c>
      <c r="J86" s="859" t="s">
        <v>29</v>
      </c>
      <c r="K86" s="861" t="s">
        <v>37</v>
      </c>
      <c r="L86" s="867" t="s">
        <v>4378</v>
      </c>
      <c r="M86" s="869" t="s">
        <v>4108</v>
      </c>
      <c r="N86" s="872" t="s">
        <v>4999</v>
      </c>
      <c r="O86" s="872" t="s">
        <v>4999</v>
      </c>
      <c r="P86" s="484">
        <f t="shared" si="1"/>
        <v>45749</v>
      </c>
      <c r="Q86" s="813" t="s">
        <v>4854</v>
      </c>
      <c r="R86" s="533">
        <v>7.0</v>
      </c>
      <c r="S86" s="502">
        <v>4.0</v>
      </c>
      <c r="T86" s="502">
        <v>2025.0</v>
      </c>
      <c r="U86" s="864">
        <v>2.0251600001031E13</v>
      </c>
      <c r="V86" s="590" t="s">
        <v>2701</v>
      </c>
      <c r="W86" s="502" t="s">
        <v>2292</v>
      </c>
      <c r="X86" s="881" t="s">
        <v>5000</v>
      </c>
      <c r="Y86" s="182"/>
      <c r="Z86" s="106"/>
      <c r="AA86" s="106"/>
      <c r="AB86" s="462"/>
      <c r="AC86" s="463"/>
      <c r="AD86" s="28"/>
      <c r="AE86" s="28"/>
      <c r="AF86" s="28"/>
      <c r="AG86" s="28"/>
      <c r="AH86" s="28"/>
      <c r="AI86" s="28"/>
      <c r="AJ86" s="28"/>
    </row>
    <row r="87" ht="72.75" customHeight="1">
      <c r="A87" s="349"/>
      <c r="B87" s="868" t="s">
        <v>5207</v>
      </c>
      <c r="C87" s="846">
        <v>13.0</v>
      </c>
      <c r="D87" s="846">
        <v>3.0</v>
      </c>
      <c r="E87" s="846">
        <v>2025.0</v>
      </c>
      <c r="F87" s="847"/>
      <c r="G87" s="846">
        <v>13.0</v>
      </c>
      <c r="H87" s="849">
        <v>3.0</v>
      </c>
      <c r="I87" s="861">
        <v>2025.0</v>
      </c>
      <c r="J87" s="846" t="s">
        <v>29</v>
      </c>
      <c r="K87" s="849" t="s">
        <v>37</v>
      </c>
      <c r="L87" s="846" t="s">
        <v>2486</v>
      </c>
      <c r="M87" s="869" t="s">
        <v>5208</v>
      </c>
      <c r="N87" s="960" t="s">
        <v>5183</v>
      </c>
      <c r="O87" s="546" t="s">
        <v>3138</v>
      </c>
      <c r="P87" s="739">
        <f t="shared" si="1"/>
        <v>45750</v>
      </c>
      <c r="Q87" s="813" t="str">
        <f t="shared" ref="Q87:Q92" si="6">IF(U87&lt;&gt;"","OK",IF(P87="0/0/0",0,IF($AH$12&lt;P87,P87-$AH$12,0)))</f>
        <v>OK</v>
      </c>
      <c r="R87" s="961">
        <v>25.0</v>
      </c>
      <c r="S87" s="8">
        <v>4.0</v>
      </c>
      <c r="T87" s="8">
        <v>2025.0</v>
      </c>
      <c r="U87" s="864">
        <v>2.0251200001301E13</v>
      </c>
      <c r="V87" s="590" t="s">
        <v>2701</v>
      </c>
      <c r="W87" s="404" t="s">
        <v>5209</v>
      </c>
      <c r="X87" s="383" t="s">
        <v>5210</v>
      </c>
      <c r="Y87" s="256"/>
      <c r="Z87" s="351"/>
      <c r="AA87" s="351"/>
      <c r="AB87" s="462"/>
      <c r="AC87" s="463"/>
      <c r="AD87" s="28"/>
      <c r="AE87" s="28"/>
      <c r="AF87" s="28"/>
      <c r="AG87" s="28"/>
      <c r="AH87" s="28"/>
      <c r="AI87" s="28"/>
      <c r="AJ87" s="28"/>
    </row>
    <row r="88" ht="59.25" customHeight="1">
      <c r="A88" s="28"/>
      <c r="B88" s="868" t="s">
        <v>5211</v>
      </c>
      <c r="C88" s="846">
        <v>14.0</v>
      </c>
      <c r="D88" s="846">
        <v>3.0</v>
      </c>
      <c r="E88" s="846">
        <v>2025.0</v>
      </c>
      <c r="F88" s="858"/>
      <c r="G88" s="846">
        <v>14.0</v>
      </c>
      <c r="H88" s="849">
        <v>3.0</v>
      </c>
      <c r="I88" s="861">
        <v>2025.0</v>
      </c>
      <c r="J88" s="846" t="s">
        <v>29</v>
      </c>
      <c r="K88" s="849" t="s">
        <v>37</v>
      </c>
      <c r="L88" s="846" t="s">
        <v>2515</v>
      </c>
      <c r="M88" s="869" t="s">
        <v>5212</v>
      </c>
      <c r="N88" s="960" t="s">
        <v>5183</v>
      </c>
      <c r="O88" s="546" t="s">
        <v>3138</v>
      </c>
      <c r="P88" s="484">
        <f t="shared" si="1"/>
        <v>45751</v>
      </c>
      <c r="Q88" s="455" t="str">
        <f t="shared" si="6"/>
        <v>OK</v>
      </c>
      <c r="R88" s="522">
        <v>27.0</v>
      </c>
      <c r="S88" s="471">
        <v>3.0</v>
      </c>
      <c r="T88" s="471">
        <v>2025.0</v>
      </c>
      <c r="U88" s="917">
        <v>2.0251200000871E13</v>
      </c>
      <c r="V88" s="590" t="s">
        <v>2701</v>
      </c>
      <c r="W88" s="502" t="s">
        <v>2292</v>
      </c>
      <c r="X88" s="881" t="s">
        <v>3903</v>
      </c>
      <c r="Y88" s="256"/>
      <c r="Z88" s="351"/>
      <c r="AA88" s="351"/>
      <c r="AB88" s="462"/>
      <c r="AC88" s="463"/>
      <c r="AD88" s="28"/>
      <c r="AE88" s="28"/>
      <c r="AF88" s="28"/>
      <c r="AG88" s="28"/>
      <c r="AH88" s="28"/>
      <c r="AI88" s="28"/>
      <c r="AJ88" s="28"/>
    </row>
    <row r="89" ht="63.0" customHeight="1">
      <c r="A89" s="28"/>
      <c r="B89" s="868" t="s">
        <v>5213</v>
      </c>
      <c r="C89" s="846">
        <v>17.0</v>
      </c>
      <c r="D89" s="846">
        <v>3.0</v>
      </c>
      <c r="E89" s="846">
        <v>2025.0</v>
      </c>
      <c r="F89" s="847"/>
      <c r="G89" s="846">
        <v>17.0</v>
      </c>
      <c r="H89" s="849">
        <v>3.0</v>
      </c>
      <c r="I89" s="861">
        <v>2025.0</v>
      </c>
      <c r="J89" s="846" t="s">
        <v>29</v>
      </c>
      <c r="K89" s="849" t="s">
        <v>37</v>
      </c>
      <c r="L89" s="846" t="s">
        <v>2515</v>
      </c>
      <c r="M89" s="869" t="s">
        <v>5214</v>
      </c>
      <c r="N89" s="960" t="s">
        <v>5183</v>
      </c>
      <c r="O89" s="546" t="s">
        <v>3138</v>
      </c>
      <c r="P89" s="484">
        <f t="shared" si="1"/>
        <v>45754</v>
      </c>
      <c r="Q89" s="455" t="str">
        <f t="shared" si="6"/>
        <v>OK</v>
      </c>
      <c r="R89" s="522">
        <v>27.0</v>
      </c>
      <c r="S89" s="471">
        <v>3.0</v>
      </c>
      <c r="T89" s="471">
        <v>2025.0</v>
      </c>
      <c r="U89" s="886">
        <v>2.0251200000971E13</v>
      </c>
      <c r="V89" s="590" t="s">
        <v>2701</v>
      </c>
      <c r="W89" s="502" t="s">
        <v>2292</v>
      </c>
      <c r="X89" s="881" t="s">
        <v>3903</v>
      </c>
      <c r="Y89" s="256"/>
      <c r="Z89" s="213"/>
      <c r="AA89" s="353"/>
      <c r="AB89" s="462"/>
      <c r="AC89" s="463"/>
      <c r="AD89" s="28"/>
      <c r="AE89" s="28"/>
      <c r="AF89" s="28"/>
      <c r="AG89" s="28"/>
      <c r="AH89" s="28"/>
      <c r="AI89" s="28"/>
      <c r="AJ89" s="28"/>
    </row>
    <row r="90" ht="43.5" customHeight="1">
      <c r="A90" s="28"/>
      <c r="B90" s="868" t="s">
        <v>5215</v>
      </c>
      <c r="C90" s="859">
        <v>17.0</v>
      </c>
      <c r="D90" s="859">
        <v>3.0</v>
      </c>
      <c r="E90" s="859">
        <v>2025.0</v>
      </c>
      <c r="F90" s="858"/>
      <c r="G90" s="859">
        <v>17.0</v>
      </c>
      <c r="H90" s="861">
        <v>3.0</v>
      </c>
      <c r="I90" s="861">
        <v>2025.0</v>
      </c>
      <c r="J90" s="859" t="s">
        <v>29</v>
      </c>
      <c r="K90" s="861" t="s">
        <v>30</v>
      </c>
      <c r="L90" s="867" t="s">
        <v>5216</v>
      </c>
      <c r="M90" s="869" t="s">
        <v>4295</v>
      </c>
      <c r="N90" s="921" t="s">
        <v>5217</v>
      </c>
      <c r="O90" s="912" t="s">
        <v>5120</v>
      </c>
      <c r="P90" s="634">
        <f t="shared" si="1"/>
        <v>45754</v>
      </c>
      <c r="Q90" s="813" t="str">
        <f t="shared" si="6"/>
        <v>OK</v>
      </c>
      <c r="R90" s="937">
        <v>8.0</v>
      </c>
      <c r="S90" s="676">
        <v>4.0</v>
      </c>
      <c r="T90" s="676">
        <v>2025.0</v>
      </c>
      <c r="U90" s="944">
        <v>2.0251400001081E13</v>
      </c>
      <c r="V90" s="590" t="s">
        <v>2701</v>
      </c>
      <c r="W90" s="676" t="s">
        <v>2292</v>
      </c>
      <c r="X90" s="962" t="s">
        <v>5218</v>
      </c>
      <c r="Y90" s="182"/>
      <c r="Z90" s="106"/>
      <c r="AA90" s="106"/>
      <c r="AB90" s="462"/>
      <c r="AC90" s="463"/>
      <c r="AD90" s="28"/>
      <c r="AE90" s="28"/>
      <c r="AF90" s="28"/>
      <c r="AG90" s="28"/>
      <c r="AH90" s="28"/>
      <c r="AI90" s="28"/>
      <c r="AJ90" s="28"/>
    </row>
    <row r="91" ht="72.0" customHeight="1">
      <c r="A91" s="28"/>
      <c r="B91" s="868" t="s">
        <v>5219</v>
      </c>
      <c r="C91" s="859">
        <v>17.0</v>
      </c>
      <c r="D91" s="859">
        <v>3.0</v>
      </c>
      <c r="E91" s="859">
        <v>2025.0</v>
      </c>
      <c r="F91" s="847"/>
      <c r="G91" s="859">
        <v>17.0</v>
      </c>
      <c r="H91" s="861">
        <v>3.0</v>
      </c>
      <c r="I91" s="861">
        <v>2025.0</v>
      </c>
      <c r="J91" s="859" t="s">
        <v>29</v>
      </c>
      <c r="K91" s="861" t="s">
        <v>37</v>
      </c>
      <c r="L91" s="867" t="s">
        <v>2515</v>
      </c>
      <c r="M91" s="851" t="s">
        <v>5220</v>
      </c>
      <c r="N91" s="808" t="s">
        <v>5183</v>
      </c>
      <c r="O91" s="546" t="s">
        <v>3138</v>
      </c>
      <c r="P91" s="484">
        <f t="shared" si="1"/>
        <v>45754</v>
      </c>
      <c r="Q91" s="455" t="str">
        <f t="shared" si="6"/>
        <v>OK</v>
      </c>
      <c r="R91" s="533">
        <v>27.0</v>
      </c>
      <c r="S91" s="502">
        <v>3.0</v>
      </c>
      <c r="T91" s="502">
        <v>2025.0</v>
      </c>
      <c r="U91" s="836">
        <v>2.0251200000901E13</v>
      </c>
      <c r="V91" s="590" t="s">
        <v>2460</v>
      </c>
      <c r="W91" s="502" t="s">
        <v>2292</v>
      </c>
      <c r="X91" s="376" t="s">
        <v>3903</v>
      </c>
      <c r="Y91" s="280"/>
      <c r="Z91" s="106"/>
      <c r="AA91" s="106"/>
      <c r="AB91" s="462"/>
      <c r="AC91" s="463"/>
      <c r="AD91" s="28"/>
      <c r="AE91" s="28"/>
      <c r="AF91" s="28"/>
      <c r="AG91" s="28"/>
      <c r="AH91" s="28"/>
      <c r="AI91" s="28"/>
      <c r="AJ91" s="28"/>
    </row>
    <row r="92" ht="63.0" customHeight="1">
      <c r="A92" s="28"/>
      <c r="B92" s="868" t="s">
        <v>5221</v>
      </c>
      <c r="C92" s="859">
        <v>17.0</v>
      </c>
      <c r="D92" s="859">
        <v>3.0</v>
      </c>
      <c r="E92" s="859">
        <v>2025.0</v>
      </c>
      <c r="F92" s="858"/>
      <c r="G92" s="859">
        <v>17.0</v>
      </c>
      <c r="H92" s="861">
        <v>3.0</v>
      </c>
      <c r="I92" s="861">
        <v>2025.0</v>
      </c>
      <c r="J92" s="859" t="s">
        <v>29</v>
      </c>
      <c r="K92" s="861" t="s">
        <v>37</v>
      </c>
      <c r="L92" s="867" t="s">
        <v>5222</v>
      </c>
      <c r="M92" s="851" t="s">
        <v>5223</v>
      </c>
      <c r="N92" s="895" t="s">
        <v>4929</v>
      </c>
      <c r="O92" s="543"/>
      <c r="P92" s="634">
        <f t="shared" si="1"/>
        <v>45754</v>
      </c>
      <c r="Q92" s="804" t="str">
        <f t="shared" si="6"/>
        <v>OK</v>
      </c>
      <c r="R92" s="937">
        <v>8.0</v>
      </c>
      <c r="S92" s="676">
        <v>4.0</v>
      </c>
      <c r="T92" s="676">
        <v>2025.0</v>
      </c>
      <c r="U92" s="944">
        <v>2.0251100001051E13</v>
      </c>
      <c r="V92" s="590" t="s">
        <v>2701</v>
      </c>
      <c r="W92" s="676" t="s">
        <v>2292</v>
      </c>
      <c r="X92" s="963" t="s">
        <v>5224</v>
      </c>
      <c r="Y92" s="280"/>
      <c r="Z92" s="106"/>
      <c r="AA92" s="106"/>
      <c r="AB92" s="462"/>
      <c r="AC92" s="463"/>
      <c r="AD92" s="28"/>
      <c r="AE92" s="28"/>
      <c r="AF92" s="28"/>
      <c r="AG92" s="28"/>
      <c r="AH92" s="28"/>
      <c r="AI92" s="28"/>
      <c r="AJ92" s="28"/>
    </row>
    <row r="93" ht="51.75" customHeight="1">
      <c r="A93" s="28"/>
      <c r="B93" s="868" t="s">
        <v>5225</v>
      </c>
      <c r="C93" s="859">
        <v>17.0</v>
      </c>
      <c r="D93" s="859">
        <v>3.0</v>
      </c>
      <c r="E93" s="859">
        <v>2025.0</v>
      </c>
      <c r="F93" s="847"/>
      <c r="G93" s="859">
        <v>17.0</v>
      </c>
      <c r="H93" s="861">
        <v>3.0</v>
      </c>
      <c r="I93" s="861">
        <v>2025.0</v>
      </c>
      <c r="J93" s="859" t="s">
        <v>33</v>
      </c>
      <c r="K93" s="861" t="s">
        <v>37</v>
      </c>
      <c r="L93" s="867" t="s">
        <v>5226</v>
      </c>
      <c r="M93" s="851" t="s">
        <v>5227</v>
      </c>
      <c r="N93" s="899" t="s">
        <v>5217</v>
      </c>
      <c r="O93" s="912" t="s">
        <v>5120</v>
      </c>
      <c r="P93" s="484">
        <f t="shared" si="1"/>
        <v>45754</v>
      </c>
      <c r="Q93" s="455" t="s">
        <v>4854</v>
      </c>
      <c r="R93" s="533">
        <v>4.0</v>
      </c>
      <c r="S93" s="502">
        <v>4.0</v>
      </c>
      <c r="T93" s="502">
        <v>2025.0</v>
      </c>
      <c r="U93" s="886">
        <v>2.0251400001001E13</v>
      </c>
      <c r="V93" s="590" t="s">
        <v>2701</v>
      </c>
      <c r="W93" s="676" t="s">
        <v>2292</v>
      </c>
      <c r="X93" s="523" t="s">
        <v>5228</v>
      </c>
      <c r="Y93" s="280"/>
      <c r="Z93" s="106"/>
      <c r="AA93" s="106"/>
      <c r="AB93" s="462"/>
      <c r="AC93" s="463"/>
      <c r="AD93" s="28"/>
      <c r="AE93" s="28"/>
      <c r="AF93" s="28"/>
      <c r="AG93" s="28"/>
      <c r="AH93" s="28"/>
      <c r="AI93" s="28"/>
      <c r="AJ93" s="28"/>
    </row>
    <row r="94" ht="48.75" customHeight="1">
      <c r="A94" s="28"/>
      <c r="B94" s="868" t="s">
        <v>5229</v>
      </c>
      <c r="C94" s="859">
        <v>17.0</v>
      </c>
      <c r="D94" s="859">
        <v>3.0</v>
      </c>
      <c r="E94" s="859">
        <v>2025.0</v>
      </c>
      <c r="F94" s="858"/>
      <c r="G94" s="859">
        <v>17.0</v>
      </c>
      <c r="H94" s="861">
        <v>3.0</v>
      </c>
      <c r="I94" s="861">
        <v>2025.0</v>
      </c>
      <c r="J94" s="859" t="s">
        <v>33</v>
      </c>
      <c r="K94" s="861" t="s">
        <v>37</v>
      </c>
      <c r="L94" s="867" t="s">
        <v>5226</v>
      </c>
      <c r="M94" s="851" t="s">
        <v>5230</v>
      </c>
      <c r="N94" s="899" t="s">
        <v>5217</v>
      </c>
      <c r="O94" s="912" t="s">
        <v>5120</v>
      </c>
      <c r="P94" s="484">
        <f t="shared" si="1"/>
        <v>45754</v>
      </c>
      <c r="Q94" s="455" t="s">
        <v>4854</v>
      </c>
      <c r="R94" s="533">
        <v>4.0</v>
      </c>
      <c r="S94" s="502">
        <v>4.0</v>
      </c>
      <c r="T94" s="502">
        <v>2025.0</v>
      </c>
      <c r="U94" s="886">
        <v>2.0251400001001E13</v>
      </c>
      <c r="V94" s="590" t="s">
        <v>2701</v>
      </c>
      <c r="W94" s="676" t="s">
        <v>2292</v>
      </c>
      <c r="X94" s="523" t="s">
        <v>5228</v>
      </c>
      <c r="Y94" s="280"/>
      <c r="Z94" s="106"/>
      <c r="AA94" s="106"/>
      <c r="AB94" s="462"/>
      <c r="AC94" s="463"/>
      <c r="AD94" s="28"/>
      <c r="AE94" s="28"/>
      <c r="AF94" s="28"/>
      <c r="AG94" s="28"/>
      <c r="AH94" s="28"/>
      <c r="AI94" s="28"/>
      <c r="AJ94" s="28"/>
    </row>
    <row r="95" ht="48.75" customHeight="1">
      <c r="A95" s="28"/>
      <c r="B95" s="868" t="s">
        <v>5231</v>
      </c>
      <c r="C95" s="859">
        <v>17.0</v>
      </c>
      <c r="D95" s="859">
        <v>3.0</v>
      </c>
      <c r="E95" s="859">
        <v>2025.0</v>
      </c>
      <c r="F95" s="847"/>
      <c r="G95" s="876">
        <v>17.0</v>
      </c>
      <c r="H95" s="861">
        <v>3.0</v>
      </c>
      <c r="I95" s="861">
        <v>2025.0</v>
      </c>
      <c r="J95" s="859" t="s">
        <v>33</v>
      </c>
      <c r="K95" s="861" t="s">
        <v>37</v>
      </c>
      <c r="L95" s="867" t="s">
        <v>5226</v>
      </c>
      <c r="M95" s="869" t="s">
        <v>5227</v>
      </c>
      <c r="N95" s="899" t="s">
        <v>5217</v>
      </c>
      <c r="O95" s="912" t="s">
        <v>5120</v>
      </c>
      <c r="P95" s="484">
        <f t="shared" si="1"/>
        <v>45754</v>
      </c>
      <c r="Q95" s="455" t="s">
        <v>4854</v>
      </c>
      <c r="R95" s="533">
        <v>4.0</v>
      </c>
      <c r="S95" s="502">
        <v>4.0</v>
      </c>
      <c r="T95" s="502">
        <v>2025.0</v>
      </c>
      <c r="U95" s="886">
        <v>2.0251400001001E13</v>
      </c>
      <c r="V95" s="590" t="s">
        <v>2701</v>
      </c>
      <c r="W95" s="676" t="s">
        <v>2292</v>
      </c>
      <c r="X95" s="523" t="s">
        <v>5228</v>
      </c>
      <c r="Y95" s="280"/>
      <c r="Z95" s="106"/>
      <c r="AA95" s="106"/>
      <c r="AB95" s="462"/>
      <c r="AC95" s="463"/>
      <c r="AD95" s="28"/>
      <c r="AE95" s="28"/>
      <c r="AF95" s="28"/>
      <c r="AG95" s="28"/>
      <c r="AH95" s="28"/>
      <c r="AI95" s="28"/>
      <c r="AJ95" s="28"/>
    </row>
    <row r="96" ht="54.0" customHeight="1">
      <c r="A96" s="28"/>
      <c r="B96" s="964" t="s">
        <v>5232</v>
      </c>
      <c r="C96" s="859">
        <v>19.0</v>
      </c>
      <c r="D96" s="859">
        <v>3.0</v>
      </c>
      <c r="E96" s="859">
        <v>2025.0</v>
      </c>
      <c r="F96" s="858"/>
      <c r="G96" s="859">
        <v>19.0</v>
      </c>
      <c r="H96" s="861">
        <v>3.0</v>
      </c>
      <c r="I96" s="861">
        <v>2025.0</v>
      </c>
      <c r="J96" s="859" t="s">
        <v>29</v>
      </c>
      <c r="K96" s="861" t="s">
        <v>30</v>
      </c>
      <c r="L96" s="867" t="s">
        <v>5233</v>
      </c>
      <c r="M96" s="851" t="s">
        <v>4729</v>
      </c>
      <c r="N96" s="899" t="s">
        <v>5217</v>
      </c>
      <c r="O96" s="912" t="s">
        <v>5120</v>
      </c>
      <c r="P96" s="634">
        <f t="shared" si="1"/>
        <v>45756</v>
      </c>
      <c r="Q96" s="813" t="str">
        <f t="shared" ref="Q96:Q106" si="7">IF(U96&lt;&gt;"","OK",IF(P96="0/0/0",0,IF($AH$12&lt;P96,P96-$AH$12,0)))</f>
        <v>OK</v>
      </c>
      <c r="R96" s="937">
        <v>9.0</v>
      </c>
      <c r="S96" s="676">
        <v>4.0</v>
      </c>
      <c r="T96" s="676">
        <v>2025.0</v>
      </c>
      <c r="U96" s="944">
        <v>2.0251400001091E13</v>
      </c>
      <c r="V96" s="945" t="s">
        <v>2460</v>
      </c>
      <c r="W96" s="502" t="s">
        <v>2292</v>
      </c>
      <c r="X96" s="962" t="s">
        <v>5234</v>
      </c>
      <c r="Y96" s="280"/>
      <c r="Z96" s="106"/>
      <c r="AA96" s="106"/>
      <c r="AB96" s="462"/>
      <c r="AC96" s="463"/>
      <c r="AD96" s="28"/>
      <c r="AE96" s="28"/>
      <c r="AF96" s="28"/>
      <c r="AG96" s="28"/>
      <c r="AH96" s="28"/>
      <c r="AI96" s="28"/>
      <c r="AJ96" s="28"/>
    </row>
    <row r="97" ht="60.0" customHeight="1">
      <c r="A97" s="28" t="s">
        <v>336</v>
      </c>
      <c r="B97" s="868" t="s">
        <v>5235</v>
      </c>
      <c r="C97" s="859">
        <v>20.0</v>
      </c>
      <c r="D97" s="859">
        <v>3.0</v>
      </c>
      <c r="E97" s="859">
        <v>2025.0</v>
      </c>
      <c r="F97" s="847"/>
      <c r="G97" s="859">
        <v>20.0</v>
      </c>
      <c r="H97" s="861">
        <v>3.0</v>
      </c>
      <c r="I97" s="861">
        <v>2025.0</v>
      </c>
      <c r="J97" s="859" t="s">
        <v>29</v>
      </c>
      <c r="K97" s="861" t="s">
        <v>37</v>
      </c>
      <c r="L97" s="867" t="s">
        <v>2515</v>
      </c>
      <c r="M97" s="965" t="s">
        <v>5236</v>
      </c>
      <c r="N97" s="808" t="s">
        <v>5183</v>
      </c>
      <c r="O97" s="765" t="s">
        <v>3138</v>
      </c>
      <c r="P97" s="484">
        <f t="shared" si="1"/>
        <v>45757</v>
      </c>
      <c r="Q97" s="455" t="str">
        <f t="shared" si="7"/>
        <v>OK</v>
      </c>
      <c r="R97" s="533">
        <v>27.0</v>
      </c>
      <c r="S97" s="502">
        <v>3.0</v>
      </c>
      <c r="T97" s="502">
        <v>2025.0</v>
      </c>
      <c r="U97" s="886">
        <v>2.0251200000911E13</v>
      </c>
      <c r="V97" s="590" t="s">
        <v>2460</v>
      </c>
      <c r="W97" s="502" t="s">
        <v>2292</v>
      </c>
      <c r="X97" s="376" t="s">
        <v>3903</v>
      </c>
      <c r="Y97" s="280"/>
      <c r="Z97" s="106"/>
      <c r="AA97" s="106"/>
      <c r="AB97" s="462"/>
      <c r="AC97" s="463"/>
      <c r="AD97" s="28"/>
      <c r="AE97" s="28"/>
      <c r="AF97" s="28"/>
      <c r="AG97" s="28"/>
      <c r="AH97" s="28"/>
      <c r="AI97" s="28"/>
      <c r="AJ97" s="28"/>
    </row>
    <row r="98" ht="96.0" customHeight="1">
      <c r="A98" s="28"/>
      <c r="B98" s="868" t="s">
        <v>5237</v>
      </c>
      <c r="C98" s="859">
        <v>21.0</v>
      </c>
      <c r="D98" s="859">
        <v>3.0</v>
      </c>
      <c r="E98" s="859">
        <v>2025.0</v>
      </c>
      <c r="F98" s="858"/>
      <c r="G98" s="859">
        <v>21.0</v>
      </c>
      <c r="H98" s="861">
        <v>3.0</v>
      </c>
      <c r="I98" s="861">
        <v>2025.0</v>
      </c>
      <c r="J98" s="859" t="s">
        <v>29</v>
      </c>
      <c r="K98" s="861" t="s">
        <v>37</v>
      </c>
      <c r="L98" s="867" t="s">
        <v>4272</v>
      </c>
      <c r="M98" s="936" t="s">
        <v>5238</v>
      </c>
      <c r="N98" s="895" t="s">
        <v>5103</v>
      </c>
      <c r="O98" s="543"/>
      <c r="P98" s="634">
        <f t="shared" si="1"/>
        <v>45758</v>
      </c>
      <c r="Q98" s="804" t="str">
        <f t="shared" si="7"/>
        <v>OK</v>
      </c>
      <c r="R98" s="937">
        <v>8.0</v>
      </c>
      <c r="S98" s="676">
        <v>4.0</v>
      </c>
      <c r="T98" s="676">
        <v>2025.0</v>
      </c>
      <c r="U98" s="944">
        <v>2.0251100001061E13</v>
      </c>
      <c r="V98" s="945" t="s">
        <v>2460</v>
      </c>
      <c r="W98" s="676" t="s">
        <v>2292</v>
      </c>
      <c r="X98" s="962" t="s">
        <v>5239</v>
      </c>
      <c r="Y98" s="280"/>
      <c r="Z98" s="106"/>
      <c r="AA98" s="106"/>
      <c r="AB98" s="462"/>
      <c r="AC98" s="463"/>
      <c r="AD98" s="28"/>
      <c r="AE98" s="28"/>
      <c r="AF98" s="28"/>
      <c r="AG98" s="28"/>
      <c r="AH98" s="28"/>
      <c r="AI98" s="28"/>
      <c r="AJ98" s="28"/>
    </row>
    <row r="99" ht="64.5" customHeight="1">
      <c r="A99" s="356"/>
      <c r="B99" s="868" t="s">
        <v>5240</v>
      </c>
      <c r="C99" s="859">
        <v>21.0</v>
      </c>
      <c r="D99" s="859">
        <v>3.0</v>
      </c>
      <c r="E99" s="859">
        <v>2025.0</v>
      </c>
      <c r="F99" s="847"/>
      <c r="G99" s="859">
        <v>21.0</v>
      </c>
      <c r="H99" s="861">
        <v>3.0</v>
      </c>
      <c r="I99" s="861">
        <v>2025.0</v>
      </c>
      <c r="J99" s="859" t="s">
        <v>29</v>
      </c>
      <c r="K99" s="861" t="s">
        <v>37</v>
      </c>
      <c r="L99" s="867" t="s">
        <v>2515</v>
      </c>
      <c r="M99" s="851" t="s">
        <v>5241</v>
      </c>
      <c r="N99" s="820" t="s">
        <v>5183</v>
      </c>
      <c r="O99" s="765" t="s">
        <v>4062</v>
      </c>
      <c r="P99" s="484">
        <f t="shared" si="1"/>
        <v>45758</v>
      </c>
      <c r="Q99" s="455" t="str">
        <f t="shared" si="7"/>
        <v>OK</v>
      </c>
      <c r="R99" s="533">
        <v>27.0</v>
      </c>
      <c r="S99" s="502">
        <v>3.0</v>
      </c>
      <c r="T99" s="502">
        <v>2025.0</v>
      </c>
      <c r="U99" s="886">
        <v>2.0251200000921E13</v>
      </c>
      <c r="V99" s="590" t="s">
        <v>2460</v>
      </c>
      <c r="W99" s="502" t="s">
        <v>2292</v>
      </c>
      <c r="X99" s="376" t="s">
        <v>3903</v>
      </c>
      <c r="Y99" s="280"/>
      <c r="Z99" s="360"/>
      <c r="AA99" s="360"/>
      <c r="AB99" s="462"/>
      <c r="AC99" s="463"/>
      <c r="AD99" s="356"/>
      <c r="AE99" s="356"/>
      <c r="AF99" s="356"/>
      <c r="AG99" s="356"/>
      <c r="AH99" s="356"/>
      <c r="AI99" s="356"/>
      <c r="AJ99" s="356"/>
    </row>
    <row r="100" ht="56.25" customHeight="1">
      <c r="A100" s="278"/>
      <c r="B100" s="868" t="s">
        <v>5242</v>
      </c>
      <c r="C100" s="859">
        <v>21.0</v>
      </c>
      <c r="D100" s="859">
        <v>3.0</v>
      </c>
      <c r="E100" s="859">
        <v>2025.0</v>
      </c>
      <c r="F100" s="858"/>
      <c r="G100" s="859">
        <v>21.0</v>
      </c>
      <c r="H100" s="861">
        <v>3.0</v>
      </c>
      <c r="I100" s="861">
        <v>2025.0</v>
      </c>
      <c r="J100" s="859" t="s">
        <v>29</v>
      </c>
      <c r="K100" s="861" t="s">
        <v>37</v>
      </c>
      <c r="L100" s="867" t="s">
        <v>2486</v>
      </c>
      <c r="M100" s="851" t="s">
        <v>5241</v>
      </c>
      <c r="N100" s="820" t="s">
        <v>5183</v>
      </c>
      <c r="O100" s="765" t="s">
        <v>4062</v>
      </c>
      <c r="P100" s="484">
        <f t="shared" si="1"/>
        <v>45758</v>
      </c>
      <c r="Q100" s="455" t="str">
        <f t="shared" si="7"/>
        <v>OK</v>
      </c>
      <c r="R100" s="533">
        <v>27.0</v>
      </c>
      <c r="S100" s="502">
        <v>3.0</v>
      </c>
      <c r="T100" s="502">
        <v>2025.0</v>
      </c>
      <c r="U100" s="886">
        <v>2.0251200000931E13</v>
      </c>
      <c r="V100" s="590" t="s">
        <v>2701</v>
      </c>
      <c r="W100" s="502" t="s">
        <v>2292</v>
      </c>
      <c r="X100" s="411" t="s">
        <v>3903</v>
      </c>
      <c r="Y100" s="280"/>
      <c r="Z100" s="280"/>
      <c r="AA100" s="280"/>
      <c r="AB100" s="462"/>
      <c r="AC100" s="463"/>
      <c r="AD100" s="278"/>
      <c r="AE100" s="278"/>
      <c r="AF100" s="278"/>
      <c r="AG100" s="278"/>
      <c r="AH100" s="278"/>
      <c r="AI100" s="278"/>
      <c r="AJ100" s="278"/>
    </row>
    <row r="101" ht="94.5" customHeight="1">
      <c r="A101" s="28"/>
      <c r="B101" s="874" t="s">
        <v>5243</v>
      </c>
      <c r="C101" s="846">
        <v>21.0</v>
      </c>
      <c r="D101" s="846">
        <v>3.0</v>
      </c>
      <c r="E101" s="846">
        <v>2025.0</v>
      </c>
      <c r="F101" s="847"/>
      <c r="G101" s="846">
        <v>21.0</v>
      </c>
      <c r="H101" s="849">
        <v>3.0</v>
      </c>
      <c r="I101" s="861">
        <v>2025.0</v>
      </c>
      <c r="J101" s="846" t="s">
        <v>29</v>
      </c>
      <c r="K101" s="849" t="s">
        <v>37</v>
      </c>
      <c r="L101" s="966" t="s">
        <v>4045</v>
      </c>
      <c r="M101" s="851" t="s">
        <v>5244</v>
      </c>
      <c r="N101" s="967" t="s">
        <v>5245</v>
      </c>
      <c r="O101" s="543"/>
      <c r="P101" s="484">
        <f t="shared" si="1"/>
        <v>45758</v>
      </c>
      <c r="Q101" s="601" t="str">
        <f t="shared" si="7"/>
        <v>OK</v>
      </c>
      <c r="R101" s="522">
        <v>4.0</v>
      </c>
      <c r="S101" s="502">
        <v>3.0</v>
      </c>
      <c r="T101" s="471">
        <v>2025.0</v>
      </c>
      <c r="U101" s="886">
        <v>2.0251000001721E13</v>
      </c>
      <c r="V101" s="590" t="s">
        <v>2368</v>
      </c>
      <c r="W101" s="502" t="s">
        <v>2292</v>
      </c>
      <c r="X101" s="456" t="s">
        <v>5246</v>
      </c>
      <c r="Y101" s="456"/>
      <c r="Z101" s="213"/>
      <c r="AA101" s="213"/>
      <c r="AB101" s="462"/>
      <c r="AC101" s="463"/>
      <c r="AD101" s="278"/>
      <c r="AE101" s="278"/>
      <c r="AF101" s="278"/>
      <c r="AG101" s="278"/>
      <c r="AH101" s="278"/>
      <c r="AI101" s="278"/>
      <c r="AJ101" s="278"/>
    </row>
    <row r="102" ht="34.5" customHeight="1">
      <c r="A102" s="28"/>
      <c r="B102" s="868" t="s">
        <v>5247</v>
      </c>
      <c r="C102" s="859">
        <v>25.0</v>
      </c>
      <c r="D102" s="859">
        <v>3.0</v>
      </c>
      <c r="E102" s="859">
        <v>2025.0</v>
      </c>
      <c r="F102" s="858"/>
      <c r="G102" s="859">
        <v>25.0</v>
      </c>
      <c r="H102" s="861">
        <v>3.0</v>
      </c>
      <c r="I102" s="861">
        <v>2025.0</v>
      </c>
      <c r="J102" s="859" t="s">
        <v>29</v>
      </c>
      <c r="K102" s="861" t="s">
        <v>37</v>
      </c>
      <c r="L102" s="867" t="s">
        <v>5248</v>
      </c>
      <c r="M102" s="851" t="s">
        <v>5249</v>
      </c>
      <c r="N102" s="820" t="s">
        <v>5183</v>
      </c>
      <c r="O102" s="543"/>
      <c r="P102" s="484">
        <f t="shared" si="1"/>
        <v>45762</v>
      </c>
      <c r="Q102" s="455" t="str">
        <f t="shared" si="7"/>
        <v>OK</v>
      </c>
      <c r="R102" s="533">
        <v>27.0</v>
      </c>
      <c r="S102" s="502">
        <v>3.0</v>
      </c>
      <c r="T102" s="502">
        <v>2025.0</v>
      </c>
      <c r="U102" s="886">
        <v>2.0251200000891E13</v>
      </c>
      <c r="V102" s="601" t="s">
        <v>2368</v>
      </c>
      <c r="W102" s="502" t="s">
        <v>2292</v>
      </c>
      <c r="X102" s="376" t="s">
        <v>5250</v>
      </c>
      <c r="Y102" s="280"/>
      <c r="Z102" s="106"/>
      <c r="AA102" s="106"/>
      <c r="AB102" s="462"/>
      <c r="AC102" s="463"/>
      <c r="AD102" s="28"/>
      <c r="AE102" s="28"/>
      <c r="AF102" s="28"/>
      <c r="AG102" s="28"/>
      <c r="AH102" s="28"/>
      <c r="AI102" s="28"/>
      <c r="AJ102" s="28"/>
    </row>
    <row r="103" ht="70.5" customHeight="1">
      <c r="A103" s="28"/>
      <c r="B103" s="868" t="s">
        <v>5251</v>
      </c>
      <c r="C103" s="859">
        <v>25.0</v>
      </c>
      <c r="D103" s="859">
        <v>3.0</v>
      </c>
      <c r="E103" s="859">
        <v>2025.0</v>
      </c>
      <c r="F103" s="847"/>
      <c r="G103" s="859">
        <v>25.0</v>
      </c>
      <c r="H103" s="861">
        <v>3.0</v>
      </c>
      <c r="I103" s="861">
        <v>2025.0</v>
      </c>
      <c r="J103" s="859" t="s">
        <v>29</v>
      </c>
      <c r="K103" s="861" t="s">
        <v>37</v>
      </c>
      <c r="L103" s="867" t="s">
        <v>5252</v>
      </c>
      <c r="M103" s="851" t="s">
        <v>5253</v>
      </c>
      <c r="N103" s="895" t="s">
        <v>4929</v>
      </c>
      <c r="O103" s="543"/>
      <c r="P103" s="484">
        <f t="shared" si="1"/>
        <v>45762</v>
      </c>
      <c r="Q103" s="455" t="str">
        <f t="shared" si="7"/>
        <v>OK</v>
      </c>
      <c r="R103" s="533">
        <v>8.0</v>
      </c>
      <c r="S103" s="502">
        <v>4.0</v>
      </c>
      <c r="T103" s="502">
        <v>2025.0</v>
      </c>
      <c r="U103" s="886">
        <v>2.0251100001071E13</v>
      </c>
      <c r="V103" s="590" t="s">
        <v>2368</v>
      </c>
      <c r="W103" s="502" t="s">
        <v>2292</v>
      </c>
      <c r="X103" s="968" t="s">
        <v>5254</v>
      </c>
      <c r="Y103" s="280"/>
      <c r="Z103" s="106"/>
      <c r="AA103" s="106"/>
      <c r="AB103" s="462"/>
      <c r="AC103" s="463"/>
      <c r="AD103" s="28"/>
      <c r="AE103" s="28"/>
      <c r="AF103" s="28"/>
      <c r="AG103" s="28"/>
      <c r="AH103" s="28"/>
      <c r="AI103" s="28"/>
      <c r="AJ103" s="28"/>
    </row>
    <row r="104" ht="58.5" customHeight="1">
      <c r="A104" s="28"/>
      <c r="B104" s="868" t="s">
        <v>5255</v>
      </c>
      <c r="C104" s="859">
        <v>25.0</v>
      </c>
      <c r="D104" s="859">
        <v>3.0</v>
      </c>
      <c r="E104" s="859">
        <v>2025.0</v>
      </c>
      <c r="F104" s="858"/>
      <c r="G104" s="859">
        <v>25.0</v>
      </c>
      <c r="H104" s="861">
        <v>3.0</v>
      </c>
      <c r="I104" s="861">
        <v>2025.0</v>
      </c>
      <c r="J104" s="859" t="s">
        <v>29</v>
      </c>
      <c r="K104" s="861" t="s">
        <v>37</v>
      </c>
      <c r="L104" s="867" t="s">
        <v>2515</v>
      </c>
      <c r="M104" s="851" t="s">
        <v>5256</v>
      </c>
      <c r="N104" s="820" t="s">
        <v>5183</v>
      </c>
      <c r="O104" s="765" t="s">
        <v>4062</v>
      </c>
      <c r="P104" s="484">
        <f t="shared" si="1"/>
        <v>45762</v>
      </c>
      <c r="Q104" s="455" t="str">
        <f t="shared" si="7"/>
        <v>OK</v>
      </c>
      <c r="R104" s="533">
        <v>27.0</v>
      </c>
      <c r="S104" s="502">
        <v>3.0</v>
      </c>
      <c r="T104" s="502">
        <v>2025.0</v>
      </c>
      <c r="U104" s="864">
        <v>2.0251200000941E13</v>
      </c>
      <c r="V104" s="590" t="s">
        <v>2701</v>
      </c>
      <c r="W104" s="502" t="s">
        <v>2292</v>
      </c>
      <c r="X104" s="456" t="s">
        <v>3903</v>
      </c>
      <c r="Y104" s="280"/>
      <c r="Z104" s="106"/>
      <c r="AA104" s="106"/>
      <c r="AB104" s="462"/>
      <c r="AC104" s="463"/>
      <c r="AD104" s="28"/>
      <c r="AE104" s="28"/>
      <c r="AF104" s="28"/>
      <c r="AG104" s="28"/>
      <c r="AH104" s="28"/>
      <c r="AI104" s="28"/>
      <c r="AJ104" s="28"/>
    </row>
    <row r="105" ht="75.0" customHeight="1">
      <c r="A105" s="28"/>
      <c r="B105" s="868" t="s">
        <v>5257</v>
      </c>
      <c r="C105" s="859">
        <v>25.0</v>
      </c>
      <c r="D105" s="859">
        <v>3.0</v>
      </c>
      <c r="E105" s="859">
        <v>2025.0</v>
      </c>
      <c r="F105" s="847"/>
      <c r="G105" s="859">
        <v>25.0</v>
      </c>
      <c r="H105" s="861">
        <v>3.0</v>
      </c>
      <c r="I105" s="861">
        <v>2025.0</v>
      </c>
      <c r="J105" s="859" t="s">
        <v>31</v>
      </c>
      <c r="K105" s="861" t="s">
        <v>37</v>
      </c>
      <c r="L105" s="867" t="s">
        <v>5258</v>
      </c>
      <c r="M105" s="851" t="s">
        <v>5259</v>
      </c>
      <c r="N105" s="820" t="s">
        <v>5183</v>
      </c>
      <c r="O105" s="543"/>
      <c r="P105" s="484">
        <f t="shared" si="1"/>
        <v>45762</v>
      </c>
      <c r="Q105" s="455" t="str">
        <f t="shared" si="7"/>
        <v>OK</v>
      </c>
      <c r="R105" s="533">
        <v>27.0</v>
      </c>
      <c r="S105" s="502">
        <v>3.0</v>
      </c>
      <c r="T105" s="502">
        <v>2025.0</v>
      </c>
      <c r="U105" s="886">
        <v>2.0251200000881E13</v>
      </c>
      <c r="V105" s="601" t="s">
        <v>2368</v>
      </c>
      <c r="W105" s="502" t="s">
        <v>2292</v>
      </c>
      <c r="X105" s="376" t="s">
        <v>5260</v>
      </c>
      <c r="Y105" s="280"/>
      <c r="Z105" s="106"/>
      <c r="AA105" s="106"/>
      <c r="AB105" s="462"/>
      <c r="AC105" s="463"/>
      <c r="AD105" s="28"/>
      <c r="AE105" s="28"/>
      <c r="AF105" s="28"/>
      <c r="AG105" s="28"/>
      <c r="AH105" s="28"/>
      <c r="AI105" s="28"/>
      <c r="AJ105" s="28"/>
    </row>
    <row r="106" ht="59.25" customHeight="1">
      <c r="A106" s="28"/>
      <c r="B106" s="868" t="s">
        <v>5261</v>
      </c>
      <c r="C106" s="859">
        <v>25.0</v>
      </c>
      <c r="D106" s="859">
        <v>3.0</v>
      </c>
      <c r="E106" s="859">
        <v>2025.0</v>
      </c>
      <c r="F106" s="858"/>
      <c r="G106" s="859">
        <v>25.0</v>
      </c>
      <c r="H106" s="861">
        <v>3.0</v>
      </c>
      <c r="I106" s="861">
        <v>2025.0</v>
      </c>
      <c r="J106" s="859" t="s">
        <v>31</v>
      </c>
      <c r="K106" s="861" t="s">
        <v>37</v>
      </c>
      <c r="L106" s="867" t="s">
        <v>5262</v>
      </c>
      <c r="M106" s="851" t="s">
        <v>5263</v>
      </c>
      <c r="N106" s="820" t="s">
        <v>5183</v>
      </c>
      <c r="O106" s="765" t="s">
        <v>5264</v>
      </c>
      <c r="P106" s="484">
        <f t="shared" si="1"/>
        <v>45762</v>
      </c>
      <c r="Q106" s="813" t="str">
        <f t="shared" si="7"/>
        <v>OK</v>
      </c>
      <c r="R106" s="533">
        <v>11.0</v>
      </c>
      <c r="S106" s="502">
        <v>4.0</v>
      </c>
      <c r="T106" s="502">
        <v>2025.0</v>
      </c>
      <c r="U106" s="886">
        <v>2.0251200001181E13</v>
      </c>
      <c r="V106" s="590" t="s">
        <v>2460</v>
      </c>
      <c r="W106" s="502" t="s">
        <v>2292</v>
      </c>
      <c r="X106" s="456" t="s">
        <v>5265</v>
      </c>
      <c r="Y106" s="280"/>
      <c r="Z106" s="106"/>
      <c r="AA106" s="106"/>
      <c r="AB106" s="462"/>
      <c r="AC106" s="463"/>
      <c r="AD106" s="28"/>
      <c r="AE106" s="28"/>
      <c r="AF106" s="28"/>
      <c r="AG106" s="28"/>
      <c r="AH106" s="28"/>
      <c r="AI106" s="28"/>
      <c r="AJ106" s="28"/>
    </row>
    <row r="107" ht="58.5" customHeight="1">
      <c r="A107" s="28"/>
      <c r="B107" s="868" t="s">
        <v>5266</v>
      </c>
      <c r="C107" s="883">
        <v>26.0</v>
      </c>
      <c r="D107" s="883">
        <v>3.0</v>
      </c>
      <c r="E107" s="883">
        <v>2025.0</v>
      </c>
      <c r="F107" s="847"/>
      <c r="G107" s="883">
        <v>26.0</v>
      </c>
      <c r="H107" s="884">
        <v>3.0</v>
      </c>
      <c r="I107" s="884">
        <v>2025.0</v>
      </c>
      <c r="J107" s="883" t="s">
        <v>29</v>
      </c>
      <c r="K107" s="884" t="s">
        <v>37</v>
      </c>
      <c r="L107" s="893" t="s">
        <v>5267</v>
      </c>
      <c r="M107" s="851" t="s">
        <v>5268</v>
      </c>
      <c r="N107" s="889" t="s">
        <v>4999</v>
      </c>
      <c r="O107" s="872" t="s">
        <v>4999</v>
      </c>
      <c r="P107" s="484">
        <f t="shared" si="1"/>
        <v>45763</v>
      </c>
      <c r="Q107" s="813" t="s">
        <v>4854</v>
      </c>
      <c r="R107" s="533">
        <v>7.0</v>
      </c>
      <c r="S107" s="502">
        <v>4.0</v>
      </c>
      <c r="T107" s="502">
        <v>2025.0</v>
      </c>
      <c r="U107" s="886">
        <v>2.0251600001041E13</v>
      </c>
      <c r="V107" s="601" t="s">
        <v>2368</v>
      </c>
      <c r="W107" s="502" t="s">
        <v>2292</v>
      </c>
      <c r="X107" s="881" t="s">
        <v>5000</v>
      </c>
      <c r="Y107" s="376"/>
      <c r="Z107" s="268"/>
      <c r="AA107" s="268"/>
      <c r="AB107" s="462"/>
      <c r="AC107" s="463"/>
      <c r="AD107" s="28"/>
      <c r="AE107" s="28"/>
      <c r="AF107" s="28"/>
      <c r="AG107" s="28"/>
      <c r="AH107" s="28"/>
      <c r="AI107" s="28"/>
      <c r="AJ107" s="28"/>
    </row>
    <row r="108" ht="36.75" customHeight="1">
      <c r="A108" s="28"/>
      <c r="B108" s="868" t="s">
        <v>5269</v>
      </c>
      <c r="C108" s="859">
        <v>26.0</v>
      </c>
      <c r="D108" s="859">
        <v>3.0</v>
      </c>
      <c r="E108" s="859">
        <v>2025.0</v>
      </c>
      <c r="F108" s="858"/>
      <c r="G108" s="859">
        <v>26.0</v>
      </c>
      <c r="H108" s="861">
        <v>3.0</v>
      </c>
      <c r="I108" s="861">
        <v>2025.0</v>
      </c>
      <c r="J108" s="859" t="s">
        <v>29</v>
      </c>
      <c r="K108" s="861" t="s">
        <v>37</v>
      </c>
      <c r="L108" s="867" t="s">
        <v>2962</v>
      </c>
      <c r="M108" s="851" t="s">
        <v>5270</v>
      </c>
      <c r="N108" s="895" t="s">
        <v>4929</v>
      </c>
      <c r="O108" s="543"/>
      <c r="P108" s="634">
        <f t="shared" si="1"/>
        <v>45763</v>
      </c>
      <c r="Q108" s="804" t="str">
        <f t="shared" ref="Q108:Q120" si="8">IF(U108&lt;&gt;"","OK",IF(P108="0/0/0",0,IF($AH$12&lt;P108,P108-$AH$12,0)))</f>
        <v>OK</v>
      </c>
      <c r="R108" s="676">
        <v>22.0</v>
      </c>
      <c r="S108" s="937">
        <v>4.0</v>
      </c>
      <c r="T108" s="937">
        <v>2025.0</v>
      </c>
      <c r="U108" s="938">
        <v>2.0251100001211E13</v>
      </c>
      <c r="V108" s="590" t="s">
        <v>2701</v>
      </c>
      <c r="W108" s="502" t="s">
        <v>2292</v>
      </c>
      <c r="X108" s="969" t="s">
        <v>5271</v>
      </c>
      <c r="Y108" s="280"/>
      <c r="Z108" s="106"/>
      <c r="AA108" s="106"/>
      <c r="AB108" s="462"/>
      <c r="AC108" s="463"/>
      <c r="AD108" s="28"/>
      <c r="AE108" s="28"/>
      <c r="AF108" s="28"/>
      <c r="AG108" s="28"/>
      <c r="AH108" s="28"/>
      <c r="AI108" s="28"/>
      <c r="AJ108" s="28"/>
    </row>
    <row r="109" ht="71.25" customHeight="1">
      <c r="A109" s="278"/>
      <c r="B109" s="868" t="s">
        <v>5272</v>
      </c>
      <c r="C109" s="883">
        <v>26.0</v>
      </c>
      <c r="D109" s="883">
        <v>3.0</v>
      </c>
      <c r="E109" s="883">
        <v>2025.0</v>
      </c>
      <c r="F109" s="847"/>
      <c r="G109" s="883">
        <v>26.0</v>
      </c>
      <c r="H109" s="884">
        <v>3.0</v>
      </c>
      <c r="I109" s="861">
        <v>2025.0</v>
      </c>
      <c r="J109" s="883" t="s">
        <v>29</v>
      </c>
      <c r="K109" s="884" t="s">
        <v>37</v>
      </c>
      <c r="L109" s="893" t="s">
        <v>2515</v>
      </c>
      <c r="M109" s="851" t="s">
        <v>5273</v>
      </c>
      <c r="N109" s="820" t="s">
        <v>5183</v>
      </c>
      <c r="O109" s="765" t="s">
        <v>4062</v>
      </c>
      <c r="P109" s="484">
        <f t="shared" si="1"/>
        <v>45763</v>
      </c>
      <c r="Q109" s="455" t="str">
        <f t="shared" si="8"/>
        <v>OK</v>
      </c>
      <c r="R109" s="533">
        <v>27.0</v>
      </c>
      <c r="S109" s="502">
        <v>3.0</v>
      </c>
      <c r="T109" s="502">
        <v>2025.0</v>
      </c>
      <c r="U109" s="864">
        <v>2.0251200000951E13</v>
      </c>
      <c r="V109" s="590" t="s">
        <v>2701</v>
      </c>
      <c r="W109" s="502" t="s">
        <v>2292</v>
      </c>
      <c r="X109" s="376" t="s">
        <v>3903</v>
      </c>
      <c r="Y109" s="604"/>
      <c r="Z109" s="246"/>
      <c r="AA109" s="246"/>
      <c r="AB109" s="462"/>
      <c r="AC109" s="463"/>
      <c r="AD109" s="278"/>
      <c r="AE109" s="278"/>
      <c r="AF109" s="278"/>
      <c r="AG109" s="278"/>
      <c r="AH109" s="278"/>
      <c r="AI109" s="278"/>
      <c r="AJ109" s="278"/>
    </row>
    <row r="110" ht="81.0" customHeight="1">
      <c r="A110" s="28"/>
      <c r="B110" s="868" t="s">
        <v>5274</v>
      </c>
      <c r="C110" s="859">
        <v>27.0</v>
      </c>
      <c r="D110" s="859">
        <v>3.0</v>
      </c>
      <c r="E110" s="859">
        <v>2025.0</v>
      </c>
      <c r="F110" s="858"/>
      <c r="G110" s="859">
        <v>27.0</v>
      </c>
      <c r="H110" s="861">
        <v>3.0</v>
      </c>
      <c r="I110" s="861">
        <v>2025.0</v>
      </c>
      <c r="J110" s="859" t="s">
        <v>31</v>
      </c>
      <c r="K110" s="861" t="s">
        <v>37</v>
      </c>
      <c r="L110" s="867" t="s">
        <v>5275</v>
      </c>
      <c r="M110" s="851" t="s">
        <v>5276</v>
      </c>
      <c r="N110" s="863" t="s">
        <v>5183</v>
      </c>
      <c r="O110" s="912" t="s">
        <v>5277</v>
      </c>
      <c r="P110" s="484">
        <f t="shared" si="1"/>
        <v>45764</v>
      </c>
      <c r="Q110" s="601" t="str">
        <f t="shared" si="8"/>
        <v>OK</v>
      </c>
      <c r="R110" s="533">
        <v>27.0</v>
      </c>
      <c r="S110" s="502">
        <v>3.0</v>
      </c>
      <c r="T110" s="502">
        <v>2025.0</v>
      </c>
      <c r="U110" s="886">
        <v>2.0251400001401E13</v>
      </c>
      <c r="V110" s="590" t="s">
        <v>2701</v>
      </c>
      <c r="W110" s="502" t="s">
        <v>2292</v>
      </c>
      <c r="X110" s="456" t="s">
        <v>5278</v>
      </c>
      <c r="Y110" s="280"/>
      <c r="Z110" s="106"/>
      <c r="AA110" s="106"/>
      <c r="AB110" s="462"/>
      <c r="AC110" s="463"/>
      <c r="AD110" s="28"/>
      <c r="AE110" s="28"/>
      <c r="AF110" s="28"/>
      <c r="AG110" s="28"/>
      <c r="AH110" s="28"/>
      <c r="AI110" s="28"/>
      <c r="AJ110" s="28"/>
    </row>
    <row r="111" ht="48.0" customHeight="1">
      <c r="A111" s="28"/>
      <c r="B111" s="868" t="s">
        <v>5279</v>
      </c>
      <c r="C111" s="859">
        <v>27.0</v>
      </c>
      <c r="D111" s="859">
        <v>3.0</v>
      </c>
      <c r="E111" s="859">
        <v>2025.0</v>
      </c>
      <c r="F111" s="847"/>
      <c r="G111" s="859">
        <v>27.0</v>
      </c>
      <c r="H111" s="861">
        <v>3.0</v>
      </c>
      <c r="I111" s="861">
        <v>2025.0</v>
      </c>
      <c r="J111" s="859" t="s">
        <v>29</v>
      </c>
      <c r="K111" s="861" t="s">
        <v>37</v>
      </c>
      <c r="L111" s="867" t="s">
        <v>4020</v>
      </c>
      <c r="M111" s="851" t="s">
        <v>5280</v>
      </c>
      <c r="N111" s="820" t="s">
        <v>5183</v>
      </c>
      <c r="O111" s="765" t="s">
        <v>4062</v>
      </c>
      <c r="P111" s="484">
        <f t="shared" si="1"/>
        <v>45764</v>
      </c>
      <c r="Q111" s="455" t="str">
        <f t="shared" si="8"/>
        <v>OK</v>
      </c>
      <c r="R111" s="502">
        <v>27.0</v>
      </c>
      <c r="S111" s="533">
        <v>3.0</v>
      </c>
      <c r="T111" s="533">
        <v>2025.0</v>
      </c>
      <c r="U111" s="913">
        <v>2.0251200000961E13</v>
      </c>
      <c r="V111" s="590" t="s">
        <v>2701</v>
      </c>
      <c r="W111" s="502" t="s">
        <v>2292</v>
      </c>
      <c r="X111" s="597" t="s">
        <v>3903</v>
      </c>
      <c r="Y111" s="280"/>
      <c r="Z111" s="106"/>
      <c r="AA111" s="106"/>
      <c r="AB111" s="462"/>
      <c r="AC111" s="463"/>
      <c r="AD111" s="28"/>
      <c r="AE111" s="28"/>
      <c r="AF111" s="28"/>
      <c r="AG111" s="28"/>
      <c r="AH111" s="28"/>
      <c r="AI111" s="28"/>
      <c r="AJ111" s="28"/>
    </row>
    <row r="112" ht="45.0" customHeight="1">
      <c r="A112" s="28"/>
      <c r="B112" s="868" t="s">
        <v>5281</v>
      </c>
      <c r="C112" s="970">
        <v>28.0</v>
      </c>
      <c r="D112" s="970">
        <v>3.0</v>
      </c>
      <c r="E112" s="970">
        <v>2025.0</v>
      </c>
      <c r="F112" s="858"/>
      <c r="G112" s="970">
        <v>28.0</v>
      </c>
      <c r="H112" s="884">
        <v>3.0</v>
      </c>
      <c r="I112" s="884">
        <v>2025.0</v>
      </c>
      <c r="J112" s="970" t="s">
        <v>29</v>
      </c>
      <c r="K112" s="970" t="s">
        <v>37</v>
      </c>
      <c r="L112" s="971" t="s">
        <v>5282</v>
      </c>
      <c r="M112" s="851" t="s">
        <v>5283</v>
      </c>
      <c r="N112" s="870" t="s">
        <v>4274</v>
      </c>
      <c r="O112" s="543"/>
      <c r="P112" s="634">
        <f t="shared" si="1"/>
        <v>45765</v>
      </c>
      <c r="Q112" s="804" t="str">
        <f t="shared" si="8"/>
        <v>OK</v>
      </c>
      <c r="R112" s="937">
        <v>22.0</v>
      </c>
      <c r="S112" s="676">
        <v>4.0</v>
      </c>
      <c r="T112" s="676">
        <v>2025.0</v>
      </c>
      <c r="U112" s="944">
        <v>2.0251100001221E13</v>
      </c>
      <c r="V112" s="590" t="s">
        <v>2701</v>
      </c>
      <c r="W112" s="502" t="s">
        <v>2292</v>
      </c>
      <c r="X112" s="366" t="s">
        <v>5284</v>
      </c>
      <c r="Y112" s="644"/>
      <c r="Z112" s="270"/>
      <c r="AA112" s="270"/>
      <c r="AB112" s="462"/>
      <c r="AC112" s="463"/>
      <c r="AD112" s="28"/>
      <c r="AE112" s="28"/>
      <c r="AF112" s="28"/>
      <c r="AG112" s="28"/>
      <c r="AH112" s="28"/>
      <c r="AI112" s="28"/>
      <c r="AJ112" s="28"/>
    </row>
    <row r="113" ht="42.0" customHeight="1">
      <c r="A113" s="278"/>
      <c r="B113" s="874" t="s">
        <v>5285</v>
      </c>
      <c r="C113" s="883">
        <v>2.0</v>
      </c>
      <c r="D113" s="883">
        <v>4.0</v>
      </c>
      <c r="E113" s="883">
        <v>2025.0</v>
      </c>
      <c r="F113" s="847"/>
      <c r="G113" s="883">
        <v>2.0</v>
      </c>
      <c r="H113" s="884">
        <v>4.0</v>
      </c>
      <c r="I113" s="861">
        <v>2025.0</v>
      </c>
      <c r="J113" s="883" t="s">
        <v>29</v>
      </c>
      <c r="K113" s="884" t="s">
        <v>37</v>
      </c>
      <c r="L113" s="893" t="s">
        <v>5286</v>
      </c>
      <c r="M113" s="851" t="s">
        <v>5287</v>
      </c>
      <c r="N113" s="895" t="s">
        <v>4274</v>
      </c>
      <c r="O113" s="543"/>
      <c r="P113" s="634">
        <f t="shared" si="1"/>
        <v>45770</v>
      </c>
      <c r="Q113" s="804" t="str">
        <f t="shared" si="8"/>
        <v>OK</v>
      </c>
      <c r="R113" s="676">
        <v>22.0</v>
      </c>
      <c r="S113" s="937">
        <v>4.0</v>
      </c>
      <c r="T113" s="937">
        <v>2025.0</v>
      </c>
      <c r="U113" s="938" t="s">
        <v>2290</v>
      </c>
      <c r="V113" s="590" t="s">
        <v>2701</v>
      </c>
      <c r="W113" s="502" t="s">
        <v>2292</v>
      </c>
      <c r="X113" s="940" t="s">
        <v>5288</v>
      </c>
      <c r="Y113" s="376"/>
      <c r="Z113" s="246"/>
      <c r="AA113" s="246"/>
      <c r="AB113" s="462"/>
      <c r="AC113" s="463"/>
      <c r="AD113" s="278"/>
      <c r="AE113" s="278"/>
      <c r="AF113" s="278"/>
      <c r="AG113" s="278"/>
      <c r="AH113" s="278"/>
      <c r="AI113" s="278"/>
      <c r="AJ113" s="278"/>
    </row>
    <row r="114" ht="65.25" customHeight="1">
      <c r="A114" s="356"/>
      <c r="B114" s="868" t="s">
        <v>5289</v>
      </c>
      <c r="C114" s="858">
        <v>3.0</v>
      </c>
      <c r="D114" s="858">
        <v>4.0</v>
      </c>
      <c r="E114" s="858">
        <v>2025.0</v>
      </c>
      <c r="F114" s="858"/>
      <c r="G114" s="858">
        <v>3.0</v>
      </c>
      <c r="H114" s="860">
        <v>4.0</v>
      </c>
      <c r="I114" s="860">
        <v>2025.0</v>
      </c>
      <c r="J114" s="858" t="s">
        <v>29</v>
      </c>
      <c r="K114" s="860" t="s">
        <v>37</v>
      </c>
      <c r="L114" s="888" t="s">
        <v>4020</v>
      </c>
      <c r="M114" s="851" t="s">
        <v>5290</v>
      </c>
      <c r="N114" s="863" t="s">
        <v>5291</v>
      </c>
      <c r="O114" s="765" t="s">
        <v>4062</v>
      </c>
      <c r="P114" s="739">
        <f t="shared" si="1"/>
        <v>45771</v>
      </c>
      <c r="Q114" s="813" t="str">
        <f t="shared" si="8"/>
        <v>OK</v>
      </c>
      <c r="R114" s="957">
        <v>9.0</v>
      </c>
      <c r="S114" s="404">
        <v>4.0</v>
      </c>
      <c r="T114" s="404">
        <v>2025.0</v>
      </c>
      <c r="U114" s="864">
        <v>2.0251200001131E13</v>
      </c>
      <c r="V114" s="590" t="s">
        <v>2701</v>
      </c>
      <c r="W114" s="502" t="s">
        <v>2292</v>
      </c>
      <c r="X114" s="321" t="s">
        <v>3903</v>
      </c>
      <c r="Y114" s="280"/>
      <c r="Z114" s="360"/>
      <c r="AA114" s="360"/>
      <c r="AB114" s="462"/>
      <c r="AC114" s="463"/>
      <c r="AD114" s="356"/>
      <c r="AE114" s="356"/>
      <c r="AF114" s="356"/>
      <c r="AG114" s="356"/>
      <c r="AH114" s="356"/>
      <c r="AI114" s="356"/>
      <c r="AJ114" s="356"/>
    </row>
    <row r="115" ht="46.5" customHeight="1">
      <c r="A115" s="28"/>
      <c r="B115" s="874" t="s">
        <v>5292</v>
      </c>
      <c r="C115" s="859">
        <v>3.0</v>
      </c>
      <c r="D115" s="859">
        <v>4.0</v>
      </c>
      <c r="E115" s="859">
        <v>2025.0</v>
      </c>
      <c r="F115" s="847"/>
      <c r="G115" s="859">
        <v>3.0</v>
      </c>
      <c r="H115" s="861">
        <v>4.0</v>
      </c>
      <c r="I115" s="861">
        <v>2025.0</v>
      </c>
      <c r="J115" s="859" t="s">
        <v>29</v>
      </c>
      <c r="K115" s="861" t="s">
        <v>37</v>
      </c>
      <c r="L115" s="867" t="s">
        <v>5293</v>
      </c>
      <c r="M115" s="851" t="s">
        <v>5294</v>
      </c>
      <c r="N115" s="921" t="s">
        <v>5217</v>
      </c>
      <c r="O115" s="748" t="s">
        <v>5295</v>
      </c>
      <c r="P115" s="484">
        <f t="shared" si="1"/>
        <v>45771</v>
      </c>
      <c r="Q115" s="601" t="str">
        <f t="shared" si="8"/>
        <v>OK</v>
      </c>
      <c r="R115" s="533">
        <v>29.0</v>
      </c>
      <c r="S115" s="502">
        <v>5.0</v>
      </c>
      <c r="T115" s="502">
        <v>2025.0</v>
      </c>
      <c r="U115" s="886">
        <v>2.0251100001751E13</v>
      </c>
      <c r="V115" s="590" t="s">
        <v>2701</v>
      </c>
      <c r="W115" s="502" t="s">
        <v>2292</v>
      </c>
      <c r="X115" s="376" t="s">
        <v>5296</v>
      </c>
      <c r="Y115" s="280"/>
      <c r="Z115" s="138"/>
      <c r="AA115" s="138"/>
      <c r="AB115" s="462"/>
      <c r="AC115" s="463"/>
      <c r="AD115" s="28"/>
      <c r="AE115" s="28"/>
      <c r="AF115" s="28"/>
      <c r="AG115" s="28"/>
      <c r="AH115" s="28"/>
      <c r="AI115" s="28"/>
      <c r="AJ115" s="28"/>
    </row>
    <row r="116" ht="52.5" customHeight="1">
      <c r="A116" s="28"/>
      <c r="B116" s="874" t="s">
        <v>5297</v>
      </c>
      <c r="C116" s="883">
        <v>4.0</v>
      </c>
      <c r="D116" s="883">
        <v>4.0</v>
      </c>
      <c r="E116" s="883">
        <v>2025.0</v>
      </c>
      <c r="F116" s="858"/>
      <c r="G116" s="883">
        <v>4.0</v>
      </c>
      <c r="H116" s="884">
        <v>4.0</v>
      </c>
      <c r="I116" s="884">
        <v>2025.0</v>
      </c>
      <c r="J116" s="883" t="s">
        <v>29</v>
      </c>
      <c r="K116" s="884" t="s">
        <v>37</v>
      </c>
      <c r="L116" s="862" t="s">
        <v>5298</v>
      </c>
      <c r="M116" s="851" t="s">
        <v>5299</v>
      </c>
      <c r="N116" s="870" t="s">
        <v>4274</v>
      </c>
      <c r="O116" s="543"/>
      <c r="P116" s="634">
        <f t="shared" si="1"/>
        <v>45772</v>
      </c>
      <c r="Q116" s="804" t="str">
        <f t="shared" si="8"/>
        <v>OK</v>
      </c>
      <c r="R116" s="937">
        <v>22.0</v>
      </c>
      <c r="S116" s="676">
        <v>4.0</v>
      </c>
      <c r="T116" s="676">
        <v>2025.0</v>
      </c>
      <c r="U116" s="944">
        <v>2.0251100001231E13</v>
      </c>
      <c r="V116" s="590" t="s">
        <v>2701</v>
      </c>
      <c r="W116" s="502" t="s">
        <v>2292</v>
      </c>
      <c r="X116" s="962" t="s">
        <v>5300</v>
      </c>
      <c r="Y116" s="280"/>
      <c r="Z116" s="138"/>
      <c r="AA116" s="138"/>
      <c r="AB116" s="462"/>
      <c r="AC116" s="463"/>
      <c r="AD116" s="28"/>
      <c r="AE116" s="28"/>
      <c r="AF116" s="28"/>
      <c r="AG116" s="28"/>
      <c r="AH116" s="28"/>
      <c r="AI116" s="28"/>
      <c r="AJ116" s="28"/>
    </row>
    <row r="117" ht="63.75" customHeight="1">
      <c r="A117" s="356"/>
      <c r="B117" s="868" t="s">
        <v>5301</v>
      </c>
      <c r="C117" s="859">
        <v>7.0</v>
      </c>
      <c r="D117" s="859">
        <v>4.0</v>
      </c>
      <c r="E117" s="859">
        <v>2025.0</v>
      </c>
      <c r="F117" s="847"/>
      <c r="G117" s="859">
        <v>7.0</v>
      </c>
      <c r="H117" s="861">
        <v>4.0</v>
      </c>
      <c r="I117" s="861">
        <v>2025.0</v>
      </c>
      <c r="J117" s="859" t="s">
        <v>31</v>
      </c>
      <c r="K117" s="861" t="s">
        <v>30</v>
      </c>
      <c r="L117" s="867" t="s">
        <v>5302</v>
      </c>
      <c r="M117" s="851" t="s">
        <v>2872</v>
      </c>
      <c r="N117" s="899" t="s">
        <v>5217</v>
      </c>
      <c r="O117" s="912" t="s">
        <v>5120</v>
      </c>
      <c r="P117" s="634">
        <f t="shared" si="1"/>
        <v>45775</v>
      </c>
      <c r="Q117" s="813" t="str">
        <f t="shared" si="8"/>
        <v>OK</v>
      </c>
      <c r="R117" s="937">
        <v>12.0</v>
      </c>
      <c r="S117" s="676">
        <v>5.0</v>
      </c>
      <c r="T117" s="676">
        <v>2025.0</v>
      </c>
      <c r="U117" s="972">
        <v>2.0251400001441E13</v>
      </c>
      <c r="V117" s="590" t="s">
        <v>2701</v>
      </c>
      <c r="W117" s="502" t="s">
        <v>2292</v>
      </c>
      <c r="X117" s="962" t="s">
        <v>5303</v>
      </c>
      <c r="Y117" s="280"/>
      <c r="Z117" s="138"/>
      <c r="AA117" s="138"/>
      <c r="AB117" s="462"/>
      <c r="AC117" s="463"/>
      <c r="AD117" s="28"/>
      <c r="AE117" s="28"/>
      <c r="AF117" s="28"/>
      <c r="AG117" s="28"/>
      <c r="AH117" s="28"/>
      <c r="AI117" s="28"/>
      <c r="AJ117" s="28"/>
    </row>
    <row r="118" ht="74.25" customHeight="1">
      <c r="A118" s="28"/>
      <c r="B118" s="874" t="s">
        <v>5304</v>
      </c>
      <c r="C118" s="883">
        <v>7.0</v>
      </c>
      <c r="D118" s="883">
        <v>4.0</v>
      </c>
      <c r="E118" s="883">
        <v>2025.0</v>
      </c>
      <c r="F118" s="858"/>
      <c r="G118" s="883">
        <v>7.0</v>
      </c>
      <c r="H118" s="884">
        <v>4.0</v>
      </c>
      <c r="I118" s="884">
        <v>2025.0</v>
      </c>
      <c r="J118" s="883" t="s">
        <v>29</v>
      </c>
      <c r="K118" s="884" t="s">
        <v>37</v>
      </c>
      <c r="L118" s="893" t="s">
        <v>5305</v>
      </c>
      <c r="M118" s="905" t="s">
        <v>5306</v>
      </c>
      <c r="N118" s="899" t="s">
        <v>5217</v>
      </c>
      <c r="O118" s="469" t="s">
        <v>5307</v>
      </c>
      <c r="P118" s="484">
        <f t="shared" si="1"/>
        <v>45775</v>
      </c>
      <c r="Q118" s="601" t="str">
        <f t="shared" si="8"/>
        <v>OK</v>
      </c>
      <c r="R118" s="471">
        <v>4.0</v>
      </c>
      <c r="S118" s="522">
        <v>6.0</v>
      </c>
      <c r="T118" s="522">
        <v>2025.0</v>
      </c>
      <c r="U118" s="913">
        <v>2.0251630001912E13</v>
      </c>
      <c r="V118" s="973" t="s">
        <v>5308</v>
      </c>
      <c r="W118" s="502" t="s">
        <v>2292</v>
      </c>
      <c r="X118" s="974" t="s">
        <v>5309</v>
      </c>
      <c r="Y118" s="280"/>
      <c r="Z118" s="138"/>
      <c r="AA118" s="138"/>
      <c r="AB118" s="462"/>
      <c r="AC118" s="463"/>
      <c r="AD118" s="28"/>
      <c r="AE118" s="28"/>
      <c r="AF118" s="28"/>
      <c r="AG118" s="28"/>
      <c r="AH118" s="28"/>
      <c r="AI118" s="28"/>
      <c r="AJ118" s="28"/>
    </row>
    <row r="119" ht="54.75" customHeight="1">
      <c r="A119" s="28"/>
      <c r="B119" s="868" t="s">
        <v>5310</v>
      </c>
      <c r="C119" s="859">
        <v>7.0</v>
      </c>
      <c r="D119" s="859">
        <v>4.0</v>
      </c>
      <c r="E119" s="859">
        <v>2025.0</v>
      </c>
      <c r="F119" s="847"/>
      <c r="G119" s="859">
        <v>7.0</v>
      </c>
      <c r="H119" s="861">
        <v>4.0</v>
      </c>
      <c r="I119" s="861">
        <v>2025.0</v>
      </c>
      <c r="J119" s="859" t="s">
        <v>29</v>
      </c>
      <c r="K119" s="861" t="s">
        <v>37</v>
      </c>
      <c r="L119" s="975" t="s">
        <v>5311</v>
      </c>
      <c r="M119" s="851" t="s">
        <v>5312</v>
      </c>
      <c r="N119" s="916" t="s">
        <v>4274</v>
      </c>
      <c r="O119" s="543"/>
      <c r="P119" s="484">
        <f t="shared" si="1"/>
        <v>45775</v>
      </c>
      <c r="Q119" s="455" t="str">
        <f t="shared" si="8"/>
        <v>OK</v>
      </c>
      <c r="R119" s="533">
        <v>22.0</v>
      </c>
      <c r="S119" s="502">
        <v>4.0</v>
      </c>
      <c r="T119" s="502">
        <v>2025.0</v>
      </c>
      <c r="U119" s="886">
        <v>2.0251100001241E13</v>
      </c>
      <c r="V119" s="590" t="s">
        <v>2701</v>
      </c>
      <c r="W119" s="502" t="s">
        <v>2292</v>
      </c>
      <c r="X119" s="408" t="s">
        <v>5313</v>
      </c>
      <c r="Y119" s="280"/>
      <c r="Z119" s="138"/>
      <c r="AA119" s="138"/>
      <c r="AB119" s="462"/>
      <c r="AC119" s="463"/>
      <c r="AD119" s="28"/>
      <c r="AE119" s="28"/>
      <c r="AF119" s="28"/>
      <c r="AG119" s="28"/>
      <c r="AH119" s="28"/>
      <c r="AI119" s="28"/>
      <c r="AJ119" s="28"/>
    </row>
    <row r="120" ht="51.0" customHeight="1">
      <c r="A120" s="28"/>
      <c r="B120" s="868" t="s">
        <v>5314</v>
      </c>
      <c r="C120" s="859">
        <v>7.0</v>
      </c>
      <c r="D120" s="859">
        <v>4.0</v>
      </c>
      <c r="E120" s="859">
        <v>2025.0</v>
      </c>
      <c r="F120" s="858"/>
      <c r="G120" s="859">
        <v>7.0</v>
      </c>
      <c r="H120" s="861">
        <v>4.0</v>
      </c>
      <c r="I120" s="861">
        <v>2025.0</v>
      </c>
      <c r="J120" s="859" t="s">
        <v>29</v>
      </c>
      <c r="K120" s="861" t="s">
        <v>30</v>
      </c>
      <c r="L120" s="862" t="s">
        <v>5315</v>
      </c>
      <c r="M120" s="909" t="s">
        <v>3185</v>
      </c>
      <c r="N120" s="895" t="s">
        <v>4274</v>
      </c>
      <c r="O120" s="543"/>
      <c r="P120" s="484">
        <f t="shared" si="1"/>
        <v>45775</v>
      </c>
      <c r="Q120" s="455" t="str">
        <f t="shared" si="8"/>
        <v>OK</v>
      </c>
      <c r="R120" s="533">
        <v>22.0</v>
      </c>
      <c r="S120" s="502">
        <v>4.0</v>
      </c>
      <c r="T120" s="502">
        <v>2025.0</v>
      </c>
      <c r="U120" s="864">
        <v>2.0251100001251E13</v>
      </c>
      <c r="V120" s="590" t="s">
        <v>2701</v>
      </c>
      <c r="W120" s="502" t="s">
        <v>2292</v>
      </c>
      <c r="X120" s="376" t="s">
        <v>5316</v>
      </c>
      <c r="Y120" s="280"/>
      <c r="Z120" s="138"/>
      <c r="AA120" s="138"/>
      <c r="AB120" s="462"/>
      <c r="AC120" s="463"/>
      <c r="AD120" s="28"/>
      <c r="AE120" s="28"/>
      <c r="AF120" s="28"/>
      <c r="AG120" s="28"/>
      <c r="AH120" s="28"/>
      <c r="AI120" s="28"/>
      <c r="AJ120" s="28"/>
    </row>
    <row r="121" ht="34.5" customHeight="1">
      <c r="A121" s="28"/>
      <c r="B121" s="868" t="s">
        <v>5317</v>
      </c>
      <c r="C121" s="859">
        <v>7.0</v>
      </c>
      <c r="D121" s="859">
        <v>4.0</v>
      </c>
      <c r="E121" s="859">
        <v>2025.0</v>
      </c>
      <c r="F121" s="858"/>
      <c r="G121" s="859">
        <v>7.0</v>
      </c>
      <c r="H121" s="861">
        <v>4.0</v>
      </c>
      <c r="I121" s="861">
        <v>2025.0</v>
      </c>
      <c r="J121" s="859" t="s">
        <v>29</v>
      </c>
      <c r="K121" s="861" t="s">
        <v>37</v>
      </c>
      <c r="L121" s="862" t="s">
        <v>5318</v>
      </c>
      <c r="M121" s="909" t="s">
        <v>5319</v>
      </c>
      <c r="N121" s="899" t="s">
        <v>5320</v>
      </c>
      <c r="O121" s="912" t="s">
        <v>5120</v>
      </c>
      <c r="P121" s="484">
        <v>45775.0</v>
      </c>
      <c r="Q121" s="455" t="str">
        <f>IF(U120&lt;&gt;"","OK",IF(P120="0/0/0",0,IF($AH$12&lt;P120,P120-$AH$12,0)))</f>
        <v>OK</v>
      </c>
      <c r="R121" s="533">
        <v>14.0</v>
      </c>
      <c r="S121" s="502">
        <v>4.0</v>
      </c>
      <c r="T121" s="502">
        <v>2025.0</v>
      </c>
      <c r="U121" s="864">
        <v>2.0251400001171E13</v>
      </c>
      <c r="V121" s="590" t="s">
        <v>2701</v>
      </c>
      <c r="W121" s="502" t="s">
        <v>2292</v>
      </c>
      <c r="X121" s="376" t="s">
        <v>5321</v>
      </c>
      <c r="Y121" s="280"/>
      <c r="Z121" s="138"/>
      <c r="AA121" s="138"/>
      <c r="AB121" s="462"/>
      <c r="AC121" s="463"/>
      <c r="AD121" s="28"/>
      <c r="AE121" s="28"/>
      <c r="AF121" s="28"/>
      <c r="AG121" s="28"/>
      <c r="AH121" s="28"/>
      <c r="AI121" s="28"/>
      <c r="AJ121" s="28"/>
    </row>
    <row r="122" ht="52.5" customHeight="1">
      <c r="A122" s="28"/>
      <c r="B122" s="868" t="s">
        <v>5322</v>
      </c>
      <c r="C122" s="883">
        <v>8.0</v>
      </c>
      <c r="D122" s="883">
        <v>4.0</v>
      </c>
      <c r="E122" s="883">
        <v>2025.0</v>
      </c>
      <c r="F122" s="847"/>
      <c r="G122" s="883">
        <v>8.0</v>
      </c>
      <c r="H122" s="884">
        <v>4.0</v>
      </c>
      <c r="I122" s="884">
        <v>2025.0</v>
      </c>
      <c r="J122" s="883" t="s">
        <v>31</v>
      </c>
      <c r="K122" s="884" t="s">
        <v>32</v>
      </c>
      <c r="L122" s="893" t="s">
        <v>5323</v>
      </c>
      <c r="M122" s="851" t="s">
        <v>5324</v>
      </c>
      <c r="N122" s="895" t="s">
        <v>4274</v>
      </c>
      <c r="O122" s="543"/>
      <c r="P122" s="484">
        <f t="shared" ref="P122:P148" si="9">IF(OR(G122="",H122="",I122=""),"0/0/0",(G122&amp;"/"&amp;H122&amp;"/"&amp;I122)+21)</f>
        <v>45776</v>
      </c>
      <c r="Q122" s="455" t="str">
        <f t="shared" ref="Q122:Q148" si="10">IF(U122&lt;&gt;"","OK",IF(P122="0/0/0",0,IF($AH$12&lt;P122,P122-$AH$12,0)))</f>
        <v>OK</v>
      </c>
      <c r="R122" s="533">
        <v>22.0</v>
      </c>
      <c r="S122" s="502">
        <v>4.0</v>
      </c>
      <c r="T122" s="502">
        <v>2025.0</v>
      </c>
      <c r="U122" s="886">
        <v>2.0251100001261E13</v>
      </c>
      <c r="V122" s="590" t="s">
        <v>2701</v>
      </c>
      <c r="W122" s="502" t="s">
        <v>2292</v>
      </c>
      <c r="X122" s="376" t="s">
        <v>5325</v>
      </c>
      <c r="Y122" s="280"/>
      <c r="Z122" s="138"/>
      <c r="AA122" s="138"/>
      <c r="AB122" s="462"/>
      <c r="AC122" s="463"/>
      <c r="AD122" s="28"/>
      <c r="AE122" s="28"/>
      <c r="AF122" s="28"/>
      <c r="AG122" s="28"/>
      <c r="AH122" s="28"/>
      <c r="AI122" s="28"/>
      <c r="AJ122" s="28"/>
    </row>
    <row r="123" ht="46.5" customHeight="1">
      <c r="A123" s="28"/>
      <c r="B123" s="868" t="s">
        <v>5326</v>
      </c>
      <c r="C123" s="859">
        <v>9.0</v>
      </c>
      <c r="D123" s="859">
        <v>4.0</v>
      </c>
      <c r="E123" s="859">
        <v>2025.0</v>
      </c>
      <c r="F123" s="858"/>
      <c r="G123" s="859">
        <v>9.0</v>
      </c>
      <c r="H123" s="861">
        <v>4.0</v>
      </c>
      <c r="I123" s="861">
        <v>2025.0</v>
      </c>
      <c r="J123" s="859" t="s">
        <v>29</v>
      </c>
      <c r="K123" s="861" t="s">
        <v>30</v>
      </c>
      <c r="L123" s="867" t="s">
        <v>5327</v>
      </c>
      <c r="M123" s="851" t="s">
        <v>5328</v>
      </c>
      <c r="N123" s="976" t="s">
        <v>5329</v>
      </c>
      <c r="O123" s="543"/>
      <c r="P123" s="484">
        <f t="shared" si="9"/>
        <v>45777</v>
      </c>
      <c r="Q123" s="601" t="str">
        <f t="shared" si="10"/>
        <v>OK</v>
      </c>
      <c r="R123" s="533">
        <v>25.0</v>
      </c>
      <c r="S123" s="502">
        <v>4.0</v>
      </c>
      <c r="T123" s="502">
        <v>2025.0</v>
      </c>
      <c r="U123" s="924">
        <v>2.0251400001311E13</v>
      </c>
      <c r="V123" s="590" t="s">
        <v>2701</v>
      </c>
      <c r="W123" s="502" t="s">
        <v>2292</v>
      </c>
      <c r="X123" s="977" t="s">
        <v>5330</v>
      </c>
      <c r="Y123" s="280"/>
      <c r="Z123" s="138"/>
      <c r="AA123" s="138"/>
      <c r="AB123" s="462"/>
      <c r="AC123" s="463"/>
      <c r="AD123" s="28"/>
      <c r="AE123" s="28"/>
      <c r="AF123" s="28"/>
      <c r="AG123" s="28"/>
      <c r="AH123" s="28"/>
      <c r="AI123" s="28"/>
      <c r="AJ123" s="28"/>
    </row>
    <row r="124" ht="67.5" customHeight="1">
      <c r="A124" s="28"/>
      <c r="B124" s="868" t="s">
        <v>5331</v>
      </c>
      <c r="C124" s="859">
        <v>9.0</v>
      </c>
      <c r="D124" s="859">
        <v>4.0</v>
      </c>
      <c r="E124" s="859">
        <v>2025.0</v>
      </c>
      <c r="F124" s="847"/>
      <c r="G124" s="859">
        <v>9.0</v>
      </c>
      <c r="H124" s="861">
        <v>4.0</v>
      </c>
      <c r="I124" s="861">
        <v>2025.0</v>
      </c>
      <c r="J124" s="859" t="s">
        <v>29</v>
      </c>
      <c r="K124" s="861" t="s">
        <v>37</v>
      </c>
      <c r="L124" s="867" t="s">
        <v>2486</v>
      </c>
      <c r="M124" s="851" t="s">
        <v>5332</v>
      </c>
      <c r="N124" s="820" t="s">
        <v>5291</v>
      </c>
      <c r="O124" s="765" t="s">
        <v>4062</v>
      </c>
      <c r="P124" s="739">
        <f t="shared" si="9"/>
        <v>45777</v>
      </c>
      <c r="Q124" s="806" t="str">
        <f t="shared" si="10"/>
        <v>OK</v>
      </c>
      <c r="R124" s="978">
        <v>11.0</v>
      </c>
      <c r="S124" s="806">
        <v>4.0</v>
      </c>
      <c r="T124" s="806">
        <v>2025.0</v>
      </c>
      <c r="U124" s="836">
        <v>2.0251200001141E13</v>
      </c>
      <c r="V124" s="590" t="s">
        <v>2701</v>
      </c>
      <c r="W124" s="502" t="s">
        <v>2292</v>
      </c>
      <c r="X124" s="321" t="s">
        <v>3903</v>
      </c>
      <c r="Y124" s="280"/>
      <c r="Z124" s="138"/>
      <c r="AA124" s="138"/>
      <c r="AB124" s="462"/>
      <c r="AC124" s="463"/>
      <c r="AD124" s="28"/>
      <c r="AE124" s="28"/>
      <c r="AF124" s="28"/>
      <c r="AG124" s="28"/>
      <c r="AH124" s="28"/>
      <c r="AI124" s="28"/>
      <c r="AJ124" s="28"/>
    </row>
    <row r="125" ht="78.75" customHeight="1">
      <c r="A125" s="28"/>
      <c r="B125" s="868" t="s">
        <v>5333</v>
      </c>
      <c r="C125" s="883">
        <v>9.0</v>
      </c>
      <c r="D125" s="883">
        <v>4.0</v>
      </c>
      <c r="E125" s="883">
        <v>2025.0</v>
      </c>
      <c r="F125" s="858"/>
      <c r="G125" s="883">
        <v>9.0</v>
      </c>
      <c r="H125" s="884">
        <v>4.0</v>
      </c>
      <c r="I125" s="884">
        <v>2025.0</v>
      </c>
      <c r="J125" s="883" t="s">
        <v>29</v>
      </c>
      <c r="K125" s="884" t="s">
        <v>37</v>
      </c>
      <c r="L125" s="862" t="s">
        <v>5334</v>
      </c>
      <c r="M125" s="851" t="s">
        <v>5335</v>
      </c>
      <c r="N125" s="820" t="s">
        <v>5291</v>
      </c>
      <c r="O125" s="765" t="s">
        <v>4062</v>
      </c>
      <c r="P125" s="739">
        <f t="shared" si="9"/>
        <v>45777</v>
      </c>
      <c r="Q125" s="806" t="str">
        <f t="shared" si="10"/>
        <v>OK</v>
      </c>
      <c r="R125" s="957">
        <v>11.0</v>
      </c>
      <c r="S125" s="404">
        <v>4.0</v>
      </c>
      <c r="T125" s="404">
        <v>2025.0</v>
      </c>
      <c r="U125" s="864">
        <v>2.0251200001151E13</v>
      </c>
      <c r="V125" s="590" t="s">
        <v>2701</v>
      </c>
      <c r="W125" s="502" t="s">
        <v>2292</v>
      </c>
      <c r="X125" s="321" t="s">
        <v>3903</v>
      </c>
      <c r="Y125" s="280"/>
      <c r="Z125" s="138"/>
      <c r="AA125" s="138"/>
      <c r="AB125" s="462"/>
      <c r="AC125" s="463"/>
      <c r="AD125" s="28"/>
      <c r="AE125" s="28"/>
      <c r="AF125" s="28"/>
      <c r="AG125" s="28"/>
      <c r="AH125" s="28"/>
      <c r="AI125" s="28"/>
      <c r="AJ125" s="28"/>
    </row>
    <row r="126" ht="62.25" customHeight="1">
      <c r="A126" s="28"/>
      <c r="B126" s="857" t="s">
        <v>5336</v>
      </c>
      <c r="C126" s="862">
        <v>10.0</v>
      </c>
      <c r="D126" s="859">
        <v>4.0</v>
      </c>
      <c r="E126" s="859">
        <v>2025.0</v>
      </c>
      <c r="F126" s="847"/>
      <c r="G126" s="859">
        <v>10.0</v>
      </c>
      <c r="H126" s="861">
        <v>4.0</v>
      </c>
      <c r="I126" s="861">
        <v>2025.0</v>
      </c>
      <c r="J126" s="859" t="s">
        <v>29</v>
      </c>
      <c r="K126" s="861" t="s">
        <v>30</v>
      </c>
      <c r="L126" s="867" t="s">
        <v>3309</v>
      </c>
      <c r="M126" s="851" t="s">
        <v>5337</v>
      </c>
      <c r="N126" s="899" t="s">
        <v>5320</v>
      </c>
      <c r="O126" s="895" t="s">
        <v>4274</v>
      </c>
      <c r="P126" s="634">
        <f t="shared" si="9"/>
        <v>45778</v>
      </c>
      <c r="Q126" s="804" t="str">
        <f t="shared" si="10"/>
        <v>OK</v>
      </c>
      <c r="R126" s="676">
        <v>23.0</v>
      </c>
      <c r="S126" s="676">
        <v>4.0</v>
      </c>
      <c r="T126" s="676">
        <v>2025.0</v>
      </c>
      <c r="U126" s="944">
        <v>2.0251100001281E13</v>
      </c>
      <c r="V126" s="979" t="s">
        <v>2298</v>
      </c>
      <c r="W126" s="502" t="s">
        <v>2292</v>
      </c>
      <c r="X126" s="962" t="s">
        <v>5338</v>
      </c>
      <c r="Y126" s="280"/>
      <c r="Z126" s="138"/>
      <c r="AA126" s="138"/>
      <c r="AB126" s="462"/>
      <c r="AC126" s="463"/>
      <c r="AD126" s="28"/>
      <c r="AE126" s="28"/>
      <c r="AF126" s="28"/>
      <c r="AG126" s="28"/>
      <c r="AH126" s="28"/>
      <c r="AI126" s="28"/>
      <c r="AJ126" s="28"/>
    </row>
    <row r="127" ht="51.0" customHeight="1">
      <c r="A127" s="28"/>
      <c r="B127" s="868" t="s">
        <v>5339</v>
      </c>
      <c r="C127" s="883">
        <v>10.0</v>
      </c>
      <c r="D127" s="883">
        <v>4.0</v>
      </c>
      <c r="E127" s="883">
        <v>2025.0</v>
      </c>
      <c r="F127" s="858"/>
      <c r="G127" s="883">
        <v>10.0</v>
      </c>
      <c r="H127" s="884">
        <v>4.0</v>
      </c>
      <c r="I127" s="884">
        <v>2025.0</v>
      </c>
      <c r="J127" s="883" t="s">
        <v>29</v>
      </c>
      <c r="K127" s="884" t="s">
        <v>37</v>
      </c>
      <c r="L127" s="893" t="s">
        <v>2515</v>
      </c>
      <c r="M127" s="851" t="s">
        <v>5340</v>
      </c>
      <c r="N127" s="820" t="s">
        <v>5291</v>
      </c>
      <c r="O127" s="765" t="s">
        <v>4062</v>
      </c>
      <c r="P127" s="739">
        <f t="shared" si="9"/>
        <v>45778</v>
      </c>
      <c r="Q127" s="806" t="str">
        <f t="shared" si="10"/>
        <v>OK</v>
      </c>
      <c r="R127" s="404">
        <v>11.0</v>
      </c>
      <c r="S127" s="404">
        <v>4.0</v>
      </c>
      <c r="T127" s="404">
        <v>2025.0</v>
      </c>
      <c r="U127" s="864">
        <v>2.0251200001161E13</v>
      </c>
      <c r="V127" s="980" t="s">
        <v>2298</v>
      </c>
      <c r="W127" s="502" t="s">
        <v>2292</v>
      </c>
      <c r="X127" s="211" t="s">
        <v>3903</v>
      </c>
      <c r="Y127" s="280"/>
      <c r="Z127" s="138"/>
      <c r="AA127" s="138"/>
      <c r="AB127" s="462"/>
      <c r="AC127" s="463"/>
      <c r="AD127" s="28"/>
      <c r="AE127" s="28"/>
      <c r="AF127" s="28"/>
      <c r="AG127" s="28"/>
      <c r="AH127" s="28"/>
      <c r="AI127" s="28"/>
      <c r="AJ127" s="28"/>
    </row>
    <row r="128" ht="35.25" customHeight="1">
      <c r="A128" s="28"/>
      <c r="B128" s="891" t="s">
        <v>5341</v>
      </c>
      <c r="C128" s="862">
        <v>10.0</v>
      </c>
      <c r="D128" s="859">
        <v>4.0</v>
      </c>
      <c r="E128" s="859">
        <v>2025.0</v>
      </c>
      <c r="F128" s="847"/>
      <c r="G128" s="859">
        <v>10.0</v>
      </c>
      <c r="H128" s="861">
        <v>4.0</v>
      </c>
      <c r="I128" s="884">
        <v>2025.0</v>
      </c>
      <c r="J128" s="883" t="s">
        <v>29</v>
      </c>
      <c r="K128" s="884" t="s">
        <v>37</v>
      </c>
      <c r="L128" s="893" t="s">
        <v>4911</v>
      </c>
      <c r="M128" s="851" t="s">
        <v>5342</v>
      </c>
      <c r="N128" s="981" t="s">
        <v>5329</v>
      </c>
      <c r="O128" s="543"/>
      <c r="P128" s="634">
        <f t="shared" si="9"/>
        <v>45778</v>
      </c>
      <c r="Q128" s="813" t="str">
        <f t="shared" si="10"/>
        <v>OK</v>
      </c>
      <c r="R128" s="676">
        <v>30.0</v>
      </c>
      <c r="S128" s="676">
        <v>4.0</v>
      </c>
      <c r="T128" s="676">
        <v>2025.0</v>
      </c>
      <c r="U128" s="944">
        <v>2.0251620001361E13</v>
      </c>
      <c r="V128" s="979" t="s">
        <v>3470</v>
      </c>
      <c r="W128" s="502" t="s">
        <v>2292</v>
      </c>
      <c r="X128" s="366" t="s">
        <v>5343</v>
      </c>
      <c r="Y128" s="280"/>
      <c r="Z128" s="280"/>
      <c r="AA128" s="138"/>
      <c r="AB128" s="462"/>
      <c r="AC128" s="463"/>
      <c r="AD128" s="28"/>
      <c r="AE128" s="28"/>
      <c r="AF128" s="28"/>
      <c r="AG128" s="28"/>
      <c r="AH128" s="28"/>
      <c r="AI128" s="28"/>
      <c r="AJ128" s="28"/>
    </row>
    <row r="129" ht="24.75" customHeight="1">
      <c r="A129" s="28"/>
      <c r="B129" s="868" t="s">
        <v>5344</v>
      </c>
      <c r="C129" s="859">
        <v>10.0</v>
      </c>
      <c r="D129" s="859">
        <v>4.0</v>
      </c>
      <c r="E129" s="859">
        <v>2025.0</v>
      </c>
      <c r="F129" s="858"/>
      <c r="G129" s="859">
        <v>10.0</v>
      </c>
      <c r="H129" s="861">
        <v>4.0</v>
      </c>
      <c r="I129" s="861">
        <v>2025.0</v>
      </c>
      <c r="J129" s="859" t="s">
        <v>29</v>
      </c>
      <c r="K129" s="861" t="s">
        <v>37</v>
      </c>
      <c r="L129" s="867" t="s">
        <v>4911</v>
      </c>
      <c r="M129" s="851" t="s">
        <v>5342</v>
      </c>
      <c r="N129" s="976" t="s">
        <v>5329</v>
      </c>
      <c r="O129" s="543"/>
      <c r="P129" s="634">
        <f t="shared" si="9"/>
        <v>45778</v>
      </c>
      <c r="Q129" s="813" t="str">
        <f t="shared" si="10"/>
        <v>OK</v>
      </c>
      <c r="R129" s="676">
        <v>30.0</v>
      </c>
      <c r="S129" s="676">
        <v>4.0</v>
      </c>
      <c r="T129" s="676">
        <v>2025.0</v>
      </c>
      <c r="U129" s="944">
        <v>2.0251620001361E13</v>
      </c>
      <c r="V129" s="979" t="s">
        <v>3470</v>
      </c>
      <c r="W129" s="502" t="s">
        <v>2292</v>
      </c>
      <c r="X129" s="366" t="s">
        <v>5343</v>
      </c>
      <c r="Y129" s="280"/>
      <c r="Z129" s="138"/>
      <c r="AA129" s="138"/>
      <c r="AB129" s="462"/>
      <c r="AC129" s="463"/>
      <c r="AD129" s="28"/>
      <c r="AE129" s="28"/>
      <c r="AF129" s="28"/>
      <c r="AG129" s="28"/>
      <c r="AH129" s="28"/>
      <c r="AI129" s="28"/>
      <c r="AJ129" s="28"/>
    </row>
    <row r="130" ht="54.0" customHeight="1">
      <c r="A130" s="28"/>
      <c r="B130" s="868" t="s">
        <v>5345</v>
      </c>
      <c r="C130" s="859">
        <v>11.0</v>
      </c>
      <c r="D130" s="859">
        <v>4.0</v>
      </c>
      <c r="E130" s="859">
        <v>2025.0</v>
      </c>
      <c r="F130" s="847"/>
      <c r="G130" s="859">
        <v>11.0</v>
      </c>
      <c r="H130" s="861">
        <v>4.0</v>
      </c>
      <c r="I130" s="861">
        <v>2025.0</v>
      </c>
      <c r="J130" s="859" t="s">
        <v>29</v>
      </c>
      <c r="K130" s="861" t="s">
        <v>37</v>
      </c>
      <c r="L130" s="867" t="s">
        <v>5346</v>
      </c>
      <c r="M130" s="851" t="s">
        <v>5347</v>
      </c>
      <c r="N130" s="982" t="s">
        <v>5348</v>
      </c>
      <c r="O130" s="765" t="s">
        <v>5349</v>
      </c>
      <c r="P130" s="484">
        <f t="shared" si="9"/>
        <v>45779</v>
      </c>
      <c r="Q130" s="455" t="str">
        <f t="shared" si="10"/>
        <v>OK</v>
      </c>
      <c r="R130" s="502">
        <v>30.0</v>
      </c>
      <c r="S130" s="502">
        <v>4.0</v>
      </c>
      <c r="T130" s="502">
        <v>2025.0</v>
      </c>
      <c r="U130" s="864">
        <v>2.0251200001351E13</v>
      </c>
      <c r="V130" s="590" t="s">
        <v>2460</v>
      </c>
      <c r="W130" s="502" t="s">
        <v>2292</v>
      </c>
      <c r="X130" s="376" t="s">
        <v>5350</v>
      </c>
      <c r="Y130" s="280"/>
      <c r="Z130" s="138"/>
      <c r="AA130" s="138"/>
      <c r="AB130" s="462"/>
      <c r="AC130" s="463"/>
      <c r="AD130" s="28"/>
      <c r="AE130" s="28"/>
      <c r="AF130" s="28"/>
      <c r="AG130" s="28"/>
      <c r="AH130" s="28"/>
      <c r="AI130" s="28"/>
      <c r="AJ130" s="28"/>
    </row>
    <row r="131" ht="46.5" customHeight="1">
      <c r="A131" s="28"/>
      <c r="B131" s="868" t="s">
        <v>5351</v>
      </c>
      <c r="C131" s="859">
        <v>11.0</v>
      </c>
      <c r="D131" s="859">
        <v>4.0</v>
      </c>
      <c r="E131" s="859">
        <v>2025.0</v>
      </c>
      <c r="F131" s="858"/>
      <c r="G131" s="859">
        <v>11.0</v>
      </c>
      <c r="H131" s="861">
        <v>4.0</v>
      </c>
      <c r="I131" s="861">
        <v>2025.0</v>
      </c>
      <c r="J131" s="859" t="s">
        <v>29</v>
      </c>
      <c r="K131" s="861" t="s">
        <v>37</v>
      </c>
      <c r="L131" s="867" t="s">
        <v>5352</v>
      </c>
      <c r="M131" s="851" t="s">
        <v>5353</v>
      </c>
      <c r="N131" s="922" t="s">
        <v>5073</v>
      </c>
      <c r="O131" s="543"/>
      <c r="P131" s="484">
        <f t="shared" si="9"/>
        <v>45779</v>
      </c>
      <c r="Q131" s="601" t="str">
        <f t="shared" si="10"/>
        <v>OK</v>
      </c>
      <c r="R131" s="502">
        <v>27.0</v>
      </c>
      <c r="S131" s="502">
        <v>5.0</v>
      </c>
      <c r="T131" s="502">
        <v>2025.0</v>
      </c>
      <c r="U131" s="917">
        <v>2.0251000001391E13</v>
      </c>
      <c r="V131" s="590" t="s">
        <v>2460</v>
      </c>
      <c r="W131" s="502" t="s">
        <v>2292</v>
      </c>
      <c r="X131" s="376" t="s">
        <v>5354</v>
      </c>
      <c r="Y131" s="280"/>
      <c r="Z131" s="138"/>
      <c r="AA131" s="138"/>
      <c r="AB131" s="462"/>
      <c r="AC131" s="463"/>
      <c r="AD131" s="28"/>
      <c r="AE131" s="28"/>
      <c r="AF131" s="28"/>
      <c r="AG131" s="28"/>
      <c r="AH131" s="28"/>
      <c r="AI131" s="28"/>
      <c r="AJ131" s="28"/>
    </row>
    <row r="132" ht="48.75" customHeight="1">
      <c r="A132" s="28"/>
      <c r="B132" s="868" t="s">
        <v>5355</v>
      </c>
      <c r="C132" s="859">
        <v>14.0</v>
      </c>
      <c r="D132" s="859">
        <v>4.0</v>
      </c>
      <c r="E132" s="859">
        <v>2025.0</v>
      </c>
      <c r="F132" s="847"/>
      <c r="G132" s="859">
        <v>14.0</v>
      </c>
      <c r="H132" s="861">
        <v>4.0</v>
      </c>
      <c r="I132" s="861">
        <v>2025.0</v>
      </c>
      <c r="J132" s="859" t="s">
        <v>33</v>
      </c>
      <c r="K132" s="861" t="s">
        <v>30</v>
      </c>
      <c r="L132" s="867" t="s">
        <v>5356</v>
      </c>
      <c r="M132" s="851" t="s">
        <v>5357</v>
      </c>
      <c r="N132" s="889" t="s">
        <v>3973</v>
      </c>
      <c r="O132" s="872" t="s">
        <v>4999</v>
      </c>
      <c r="P132" s="983">
        <f t="shared" si="9"/>
        <v>45782</v>
      </c>
      <c r="Q132" s="984" t="str">
        <f t="shared" si="10"/>
        <v>OK</v>
      </c>
      <c r="R132" s="493">
        <v>2.0</v>
      </c>
      <c r="S132" s="493">
        <v>5.0</v>
      </c>
      <c r="T132" s="493">
        <v>2025.0</v>
      </c>
      <c r="U132" s="886">
        <v>2.0251600001381E13</v>
      </c>
      <c r="V132" s="590" t="s">
        <v>2460</v>
      </c>
      <c r="W132" s="502" t="s">
        <v>2292</v>
      </c>
      <c r="X132" s="375" t="s">
        <v>5358</v>
      </c>
      <c r="Y132" s="280"/>
      <c r="Z132" s="138"/>
      <c r="AA132" s="138"/>
      <c r="AB132" s="462"/>
      <c r="AC132" s="463"/>
      <c r="AD132" s="28"/>
      <c r="AE132" s="28"/>
      <c r="AF132" s="28"/>
      <c r="AG132" s="28"/>
      <c r="AH132" s="28"/>
      <c r="AI132" s="28"/>
      <c r="AJ132" s="28"/>
    </row>
    <row r="133" ht="51.0" customHeight="1">
      <c r="A133" s="28"/>
      <c r="B133" s="868" t="s">
        <v>5359</v>
      </c>
      <c r="C133" s="859">
        <v>14.0</v>
      </c>
      <c r="D133" s="859">
        <v>4.0</v>
      </c>
      <c r="E133" s="859">
        <v>2025.0</v>
      </c>
      <c r="F133" s="858"/>
      <c r="G133" s="859">
        <v>14.0</v>
      </c>
      <c r="H133" s="861">
        <v>4.0</v>
      </c>
      <c r="I133" s="861">
        <v>2025.0</v>
      </c>
      <c r="J133" s="859" t="s">
        <v>33</v>
      </c>
      <c r="K133" s="861" t="s">
        <v>30</v>
      </c>
      <c r="L133" s="985" t="s">
        <v>5360</v>
      </c>
      <c r="M133" s="851" t="s">
        <v>5357</v>
      </c>
      <c r="N133" s="889" t="s">
        <v>3973</v>
      </c>
      <c r="O133" s="872" t="s">
        <v>4999</v>
      </c>
      <c r="P133" s="983">
        <f t="shared" si="9"/>
        <v>45782</v>
      </c>
      <c r="Q133" s="984" t="str">
        <f t="shared" si="10"/>
        <v>OK</v>
      </c>
      <c r="R133" s="493">
        <v>2.0</v>
      </c>
      <c r="S133" s="493">
        <v>5.0</v>
      </c>
      <c r="T133" s="493">
        <v>2025.0</v>
      </c>
      <c r="U133" s="886">
        <v>2.0251600001381E13</v>
      </c>
      <c r="V133" s="590" t="s">
        <v>2460</v>
      </c>
      <c r="W133" s="502" t="s">
        <v>2292</v>
      </c>
      <c r="X133" s="375" t="s">
        <v>5358</v>
      </c>
      <c r="Y133" s="280"/>
      <c r="Z133" s="138"/>
      <c r="AA133" s="138"/>
      <c r="AB133" s="462"/>
      <c r="AC133" s="463"/>
      <c r="AD133" s="28"/>
      <c r="AE133" s="28"/>
      <c r="AF133" s="28"/>
      <c r="AG133" s="28"/>
      <c r="AH133" s="28"/>
      <c r="AI133" s="28"/>
      <c r="AJ133" s="28"/>
    </row>
    <row r="134" ht="48.0" customHeight="1">
      <c r="A134" s="28"/>
      <c r="B134" s="868" t="s">
        <v>5361</v>
      </c>
      <c r="C134" s="859">
        <v>14.0</v>
      </c>
      <c r="D134" s="859">
        <v>4.0</v>
      </c>
      <c r="E134" s="859">
        <v>2025.0</v>
      </c>
      <c r="F134" s="847"/>
      <c r="G134" s="859">
        <v>14.0</v>
      </c>
      <c r="H134" s="861">
        <v>4.0</v>
      </c>
      <c r="I134" s="861">
        <v>2025.0</v>
      </c>
      <c r="J134" s="859" t="s">
        <v>33</v>
      </c>
      <c r="K134" s="861" t="s">
        <v>30</v>
      </c>
      <c r="L134" s="867" t="s">
        <v>5356</v>
      </c>
      <c r="M134" s="986" t="s">
        <v>5357</v>
      </c>
      <c r="N134" s="889" t="s">
        <v>3973</v>
      </c>
      <c r="O134" s="872" t="s">
        <v>4999</v>
      </c>
      <c r="P134" s="983">
        <f t="shared" si="9"/>
        <v>45782</v>
      </c>
      <c r="Q134" s="984" t="str">
        <f t="shared" si="10"/>
        <v>OK</v>
      </c>
      <c r="R134" s="493">
        <v>2.0</v>
      </c>
      <c r="S134" s="493">
        <v>5.0</v>
      </c>
      <c r="T134" s="493">
        <v>2025.0</v>
      </c>
      <c r="U134" s="886">
        <v>2.0251600001381E13</v>
      </c>
      <c r="V134" s="590" t="s">
        <v>2460</v>
      </c>
      <c r="W134" s="502" t="s">
        <v>2292</v>
      </c>
      <c r="X134" s="375" t="s">
        <v>5358</v>
      </c>
      <c r="Y134" s="280"/>
      <c r="Z134" s="138"/>
      <c r="AA134" s="138"/>
      <c r="AB134" s="462"/>
      <c r="AC134" s="463"/>
      <c r="AD134" s="28"/>
      <c r="AE134" s="28"/>
      <c r="AF134" s="28"/>
      <c r="AG134" s="28"/>
      <c r="AH134" s="28"/>
      <c r="AI134" s="28"/>
      <c r="AJ134" s="28"/>
    </row>
    <row r="135" ht="56.25" customHeight="1">
      <c r="A135" s="28"/>
      <c r="B135" s="868" t="s">
        <v>5362</v>
      </c>
      <c r="C135" s="859">
        <v>14.0</v>
      </c>
      <c r="D135" s="859">
        <v>4.0</v>
      </c>
      <c r="E135" s="859">
        <v>2025.0</v>
      </c>
      <c r="F135" s="858"/>
      <c r="G135" s="859">
        <v>14.0</v>
      </c>
      <c r="H135" s="861">
        <v>4.0</v>
      </c>
      <c r="I135" s="861">
        <v>2025.0</v>
      </c>
      <c r="J135" s="859" t="s">
        <v>33</v>
      </c>
      <c r="K135" s="861" t="s">
        <v>30</v>
      </c>
      <c r="L135" s="867" t="s">
        <v>5356</v>
      </c>
      <c r="M135" s="987" t="s">
        <v>5357</v>
      </c>
      <c r="N135" s="889" t="s">
        <v>3973</v>
      </c>
      <c r="O135" s="872" t="s">
        <v>4999</v>
      </c>
      <c r="P135" s="983">
        <f t="shared" si="9"/>
        <v>45782</v>
      </c>
      <c r="Q135" s="984" t="str">
        <f t="shared" si="10"/>
        <v>OK</v>
      </c>
      <c r="R135" s="493">
        <v>2.0</v>
      </c>
      <c r="S135" s="493">
        <v>5.0</v>
      </c>
      <c r="T135" s="493">
        <v>2025.0</v>
      </c>
      <c r="U135" s="886">
        <v>2.0251600001381E13</v>
      </c>
      <c r="V135" s="590" t="s">
        <v>2460</v>
      </c>
      <c r="W135" s="502" t="s">
        <v>2292</v>
      </c>
      <c r="X135" s="375" t="s">
        <v>5358</v>
      </c>
      <c r="Y135" s="280"/>
      <c r="Z135" s="138"/>
      <c r="AA135" s="138"/>
      <c r="AB135" s="462"/>
      <c r="AC135" s="463"/>
      <c r="AD135" s="28"/>
      <c r="AE135" s="28"/>
      <c r="AF135" s="28"/>
      <c r="AG135" s="28"/>
      <c r="AH135" s="28"/>
      <c r="AI135" s="28"/>
      <c r="AJ135" s="28"/>
    </row>
    <row r="136" ht="60.75" customHeight="1">
      <c r="A136" s="28"/>
      <c r="B136" s="857" t="s">
        <v>5363</v>
      </c>
      <c r="C136" s="859">
        <v>21.0</v>
      </c>
      <c r="D136" s="859">
        <v>4.0</v>
      </c>
      <c r="E136" s="859">
        <v>2025.0</v>
      </c>
      <c r="F136" s="847"/>
      <c r="G136" s="859">
        <v>21.0</v>
      </c>
      <c r="H136" s="861">
        <v>4.0</v>
      </c>
      <c r="I136" s="861">
        <v>2025.0</v>
      </c>
      <c r="J136" s="859" t="s">
        <v>29</v>
      </c>
      <c r="K136" s="861" t="s">
        <v>37</v>
      </c>
      <c r="L136" s="867" t="s">
        <v>2310</v>
      </c>
      <c r="M136" s="851" t="s">
        <v>5364</v>
      </c>
      <c r="N136" s="922" t="s">
        <v>5245</v>
      </c>
      <c r="O136" s="543"/>
      <c r="P136" s="634">
        <f t="shared" si="9"/>
        <v>45789</v>
      </c>
      <c r="Q136" s="804" t="str">
        <f t="shared" si="10"/>
        <v>OK</v>
      </c>
      <c r="R136" s="676">
        <v>13.0</v>
      </c>
      <c r="S136" s="676">
        <v>5.0</v>
      </c>
      <c r="T136" s="676">
        <v>2025.0</v>
      </c>
      <c r="U136" s="972">
        <v>2.0251000001491E13</v>
      </c>
      <c r="V136" s="590" t="s">
        <v>2460</v>
      </c>
      <c r="W136" s="502" t="s">
        <v>2292</v>
      </c>
      <c r="X136" s="962" t="s">
        <v>5365</v>
      </c>
      <c r="Y136" s="280"/>
      <c r="Z136" s="138"/>
      <c r="AA136" s="138"/>
      <c r="AB136" s="462"/>
      <c r="AC136" s="463"/>
      <c r="AD136" s="28"/>
      <c r="AE136" s="28"/>
      <c r="AF136" s="28"/>
      <c r="AG136" s="28"/>
      <c r="AH136" s="28"/>
      <c r="AI136" s="28"/>
      <c r="AJ136" s="28"/>
    </row>
    <row r="137" ht="38.25" customHeight="1">
      <c r="A137" s="28"/>
      <c r="B137" s="868" t="s">
        <v>5366</v>
      </c>
      <c r="C137" s="859">
        <v>21.0</v>
      </c>
      <c r="D137" s="859">
        <v>4.0</v>
      </c>
      <c r="E137" s="859">
        <v>2025.0</v>
      </c>
      <c r="F137" s="858"/>
      <c r="G137" s="859">
        <v>21.0</v>
      </c>
      <c r="H137" s="861">
        <v>4.0</v>
      </c>
      <c r="I137" s="861">
        <v>2025.0</v>
      </c>
      <c r="J137" s="859" t="s">
        <v>31</v>
      </c>
      <c r="K137" s="861" t="s">
        <v>37</v>
      </c>
      <c r="L137" s="867" t="s">
        <v>2994</v>
      </c>
      <c r="M137" s="851" t="s">
        <v>5287</v>
      </c>
      <c r="N137" s="899" t="s">
        <v>5320</v>
      </c>
      <c r="O137" s="912" t="s">
        <v>4041</v>
      </c>
      <c r="P137" s="634">
        <f t="shared" si="9"/>
        <v>45789</v>
      </c>
      <c r="Q137" s="813" t="str">
        <f t="shared" si="10"/>
        <v>OK</v>
      </c>
      <c r="R137" s="676">
        <v>14.0</v>
      </c>
      <c r="S137" s="676">
        <v>5.0</v>
      </c>
      <c r="T137" s="676">
        <v>2025.0</v>
      </c>
      <c r="U137" s="944">
        <v>2.0251400001561E13</v>
      </c>
      <c r="V137" s="945" t="s">
        <v>2701</v>
      </c>
      <c r="W137" s="502" t="s">
        <v>2292</v>
      </c>
      <c r="X137" s="962" t="s">
        <v>5367</v>
      </c>
      <c r="Y137" s="280"/>
      <c r="Z137" s="138"/>
      <c r="AA137" s="138"/>
      <c r="AB137" s="462"/>
      <c r="AC137" s="463"/>
      <c r="AD137" s="28"/>
      <c r="AE137" s="28"/>
      <c r="AF137" s="28"/>
      <c r="AG137" s="28"/>
      <c r="AH137" s="28"/>
      <c r="AI137" s="28"/>
      <c r="AJ137" s="28"/>
    </row>
    <row r="138" ht="42.75" customHeight="1">
      <c r="A138" s="28"/>
      <c r="B138" s="868" t="s">
        <v>5368</v>
      </c>
      <c r="C138" s="859">
        <v>23.0</v>
      </c>
      <c r="D138" s="859">
        <v>4.0</v>
      </c>
      <c r="E138" s="859">
        <v>2025.0</v>
      </c>
      <c r="F138" s="847"/>
      <c r="G138" s="859">
        <v>21.0</v>
      </c>
      <c r="H138" s="861">
        <v>4.0</v>
      </c>
      <c r="I138" s="861">
        <v>2025.0</v>
      </c>
      <c r="J138" s="859" t="s">
        <v>29</v>
      </c>
      <c r="K138" s="861" t="s">
        <v>37</v>
      </c>
      <c r="L138" s="862" t="s">
        <v>5369</v>
      </c>
      <c r="M138" s="851" t="s">
        <v>5370</v>
      </c>
      <c r="N138" s="820" t="s">
        <v>5371</v>
      </c>
      <c r="O138" s="765" t="s">
        <v>5372</v>
      </c>
      <c r="P138" s="739">
        <f t="shared" si="9"/>
        <v>45789</v>
      </c>
      <c r="Q138" s="813" t="str">
        <f t="shared" si="10"/>
        <v>OK</v>
      </c>
      <c r="R138" s="404">
        <v>2.0</v>
      </c>
      <c r="S138" s="404">
        <v>5.0</v>
      </c>
      <c r="T138" s="404">
        <v>2025.0</v>
      </c>
      <c r="U138" s="864">
        <v>2.0251200001321E13</v>
      </c>
      <c r="V138" s="806" t="s">
        <v>2701</v>
      </c>
      <c r="W138" s="502" t="s">
        <v>2292</v>
      </c>
      <c r="X138" s="321" t="s">
        <v>5373</v>
      </c>
      <c r="Y138" s="280"/>
      <c r="Z138" s="138"/>
      <c r="AA138" s="138"/>
      <c r="AB138" s="462"/>
      <c r="AC138" s="463"/>
      <c r="AD138" s="28"/>
      <c r="AE138" s="28"/>
      <c r="AF138" s="28"/>
      <c r="AG138" s="28"/>
      <c r="AH138" s="28"/>
      <c r="AI138" s="28"/>
      <c r="AJ138" s="28"/>
    </row>
    <row r="139" ht="57.75" customHeight="1">
      <c r="A139" s="28"/>
      <c r="B139" s="845" t="s">
        <v>5374</v>
      </c>
      <c r="C139" s="883">
        <v>23.0</v>
      </c>
      <c r="D139" s="883">
        <v>4.0</v>
      </c>
      <c r="E139" s="883">
        <v>2025.0</v>
      </c>
      <c r="F139" s="858"/>
      <c r="G139" s="883">
        <v>23.0</v>
      </c>
      <c r="H139" s="884">
        <v>4.0</v>
      </c>
      <c r="I139" s="884">
        <v>2025.0</v>
      </c>
      <c r="J139" s="883" t="s">
        <v>31</v>
      </c>
      <c r="K139" s="884" t="s">
        <v>37</v>
      </c>
      <c r="L139" s="893" t="s">
        <v>5375</v>
      </c>
      <c r="M139" s="851" t="s">
        <v>5376</v>
      </c>
      <c r="N139" s="820" t="s">
        <v>5371</v>
      </c>
      <c r="O139" s="765" t="s">
        <v>5377</v>
      </c>
      <c r="P139" s="484">
        <f t="shared" si="9"/>
        <v>45791</v>
      </c>
      <c r="Q139" s="455" t="str">
        <f t="shared" si="10"/>
        <v>OK</v>
      </c>
      <c r="R139" s="502">
        <v>25.0</v>
      </c>
      <c r="S139" s="502">
        <v>4.0</v>
      </c>
      <c r="T139" s="502">
        <v>2025.0</v>
      </c>
      <c r="U139" s="886">
        <v>2.0251200001291E13</v>
      </c>
      <c r="V139" s="590" t="s">
        <v>2701</v>
      </c>
      <c r="W139" s="502" t="s">
        <v>2292</v>
      </c>
      <c r="X139" s="376" t="s">
        <v>5378</v>
      </c>
      <c r="Y139" s="280"/>
      <c r="Z139" s="138"/>
      <c r="AA139" s="138"/>
      <c r="AB139" s="462"/>
      <c r="AC139" s="463"/>
      <c r="AD139" s="28"/>
      <c r="AE139" s="28"/>
      <c r="AF139" s="28"/>
      <c r="AG139" s="28"/>
      <c r="AH139" s="28"/>
      <c r="AI139" s="28"/>
      <c r="AJ139" s="28"/>
    </row>
    <row r="140" ht="69.75" customHeight="1">
      <c r="A140" s="28"/>
      <c r="B140" s="857" t="s">
        <v>5379</v>
      </c>
      <c r="C140" s="859">
        <v>23.0</v>
      </c>
      <c r="D140" s="859">
        <v>4.0</v>
      </c>
      <c r="E140" s="859">
        <v>2025.0</v>
      </c>
      <c r="F140" s="847"/>
      <c r="G140" s="859">
        <v>23.0</v>
      </c>
      <c r="H140" s="861">
        <v>4.0</v>
      </c>
      <c r="I140" s="861">
        <v>2025.0</v>
      </c>
      <c r="J140" s="859" t="s">
        <v>29</v>
      </c>
      <c r="K140" s="861" t="s">
        <v>30</v>
      </c>
      <c r="L140" s="867" t="s">
        <v>5380</v>
      </c>
      <c r="M140" s="851" t="s">
        <v>5381</v>
      </c>
      <c r="N140" s="895" t="s">
        <v>2889</v>
      </c>
      <c r="O140" s="543"/>
      <c r="P140" s="484">
        <f t="shared" si="9"/>
        <v>45791</v>
      </c>
      <c r="Q140" s="813" t="str">
        <f t="shared" si="10"/>
        <v>OK</v>
      </c>
      <c r="R140" s="502">
        <v>15.0</v>
      </c>
      <c r="S140" s="502">
        <v>5.0</v>
      </c>
      <c r="T140" s="502">
        <v>2025.0</v>
      </c>
      <c r="U140" s="886">
        <v>2.0251100001531E13</v>
      </c>
      <c r="V140" s="590" t="s">
        <v>2701</v>
      </c>
      <c r="W140" s="502" t="s">
        <v>2292</v>
      </c>
      <c r="X140" s="376" t="s">
        <v>5382</v>
      </c>
      <c r="Y140" s="280" t="s">
        <v>2290</v>
      </c>
      <c r="Z140" s="138" t="s">
        <v>2290</v>
      </c>
      <c r="AA140" s="138" t="s">
        <v>2290</v>
      </c>
      <c r="AB140" s="462"/>
      <c r="AC140" s="463"/>
      <c r="AD140" s="28"/>
      <c r="AE140" s="28"/>
      <c r="AF140" s="28"/>
      <c r="AG140" s="28"/>
      <c r="AH140" s="28"/>
      <c r="AI140" s="28"/>
      <c r="AJ140" s="28"/>
    </row>
    <row r="141" ht="60.0" customHeight="1">
      <c r="A141" s="28"/>
      <c r="B141" s="857" t="s">
        <v>5383</v>
      </c>
      <c r="C141" s="859">
        <v>23.0</v>
      </c>
      <c r="D141" s="859">
        <v>4.0</v>
      </c>
      <c r="E141" s="859">
        <v>2025.0</v>
      </c>
      <c r="F141" s="858"/>
      <c r="G141" s="859">
        <v>23.0</v>
      </c>
      <c r="H141" s="861">
        <v>4.0</v>
      </c>
      <c r="I141" s="861">
        <v>2025.0</v>
      </c>
      <c r="J141" s="859" t="s">
        <v>31</v>
      </c>
      <c r="K141" s="861" t="s">
        <v>37</v>
      </c>
      <c r="L141" s="867" t="s">
        <v>5384</v>
      </c>
      <c r="M141" s="851" t="s">
        <v>5385</v>
      </c>
      <c r="N141" s="921" t="s">
        <v>5060</v>
      </c>
      <c r="O141" s="912" t="s">
        <v>4041</v>
      </c>
      <c r="P141" s="634">
        <f t="shared" si="9"/>
        <v>45791</v>
      </c>
      <c r="Q141" s="813" t="str">
        <f t="shared" si="10"/>
        <v>OK</v>
      </c>
      <c r="R141" s="676">
        <v>20.0</v>
      </c>
      <c r="S141" s="676">
        <v>5.0</v>
      </c>
      <c r="T141" s="676">
        <v>2025.0</v>
      </c>
      <c r="U141" s="944">
        <v>2.0251400001651E13</v>
      </c>
      <c r="V141" s="945" t="s">
        <v>2701</v>
      </c>
      <c r="W141" s="502" t="s">
        <v>2292</v>
      </c>
      <c r="X141" s="962" t="s">
        <v>5386</v>
      </c>
      <c r="Y141" s="280"/>
      <c r="Z141" s="138"/>
      <c r="AA141" s="138"/>
      <c r="AB141" s="462"/>
      <c r="AC141" s="463"/>
      <c r="AD141" s="28"/>
      <c r="AE141" s="28"/>
      <c r="AF141" s="28"/>
      <c r="AG141" s="28"/>
      <c r="AH141" s="28"/>
      <c r="AI141" s="28"/>
      <c r="AJ141" s="28"/>
    </row>
    <row r="142" ht="50.25" customHeight="1">
      <c r="A142" s="28"/>
      <c r="B142" s="857" t="s">
        <v>5387</v>
      </c>
      <c r="C142" s="859">
        <v>23.0</v>
      </c>
      <c r="D142" s="859">
        <v>4.0</v>
      </c>
      <c r="E142" s="859">
        <v>2025.0</v>
      </c>
      <c r="F142" s="847"/>
      <c r="G142" s="859">
        <v>23.0</v>
      </c>
      <c r="H142" s="861">
        <v>4.0</v>
      </c>
      <c r="I142" s="861">
        <v>2025.0</v>
      </c>
      <c r="J142" s="859" t="s">
        <v>29</v>
      </c>
      <c r="K142" s="861" t="s">
        <v>37</v>
      </c>
      <c r="L142" s="867" t="s">
        <v>5388</v>
      </c>
      <c r="M142" s="851" t="s">
        <v>5389</v>
      </c>
      <c r="N142" s="895" t="s">
        <v>2889</v>
      </c>
      <c r="O142" s="543"/>
      <c r="P142" s="484">
        <f t="shared" si="9"/>
        <v>45791</v>
      </c>
      <c r="Q142" s="813" t="str">
        <f t="shared" si="10"/>
        <v>OK</v>
      </c>
      <c r="R142" s="502">
        <v>23.0</v>
      </c>
      <c r="S142" s="502">
        <v>4.0</v>
      </c>
      <c r="T142" s="502">
        <v>2025.0</v>
      </c>
      <c r="U142" s="917">
        <v>2.0251100001281E13</v>
      </c>
      <c r="V142" s="590" t="s">
        <v>2701</v>
      </c>
      <c r="W142" s="502" t="s">
        <v>2290</v>
      </c>
      <c r="X142" s="376" t="s">
        <v>5390</v>
      </c>
      <c r="Y142" s="280" t="s">
        <v>2290</v>
      </c>
      <c r="Z142" s="138" t="s">
        <v>2290</v>
      </c>
      <c r="AA142" s="138" t="s">
        <v>2290</v>
      </c>
      <c r="AB142" s="462"/>
      <c r="AC142" s="463"/>
      <c r="AD142" s="28"/>
      <c r="AE142" s="28"/>
      <c r="AF142" s="28"/>
      <c r="AG142" s="28"/>
      <c r="AH142" s="28"/>
      <c r="AI142" s="28"/>
      <c r="AJ142" s="28"/>
    </row>
    <row r="143" ht="40.5" customHeight="1">
      <c r="A143" s="28"/>
      <c r="B143" s="868" t="s">
        <v>5391</v>
      </c>
      <c r="C143" s="883">
        <v>23.0</v>
      </c>
      <c r="D143" s="883">
        <v>4.0</v>
      </c>
      <c r="E143" s="883">
        <v>2025.0</v>
      </c>
      <c r="F143" s="858"/>
      <c r="G143" s="883">
        <v>23.0</v>
      </c>
      <c r="H143" s="884">
        <v>4.0</v>
      </c>
      <c r="I143" s="884">
        <v>2025.0</v>
      </c>
      <c r="J143" s="883" t="s">
        <v>33</v>
      </c>
      <c r="K143" s="884" t="s">
        <v>37</v>
      </c>
      <c r="L143" s="893" t="s">
        <v>5392</v>
      </c>
      <c r="M143" s="851" t="s">
        <v>5393</v>
      </c>
      <c r="N143" s="921" t="s">
        <v>5060</v>
      </c>
      <c r="O143" s="912" t="s">
        <v>4041</v>
      </c>
      <c r="P143" s="634">
        <f t="shared" si="9"/>
        <v>45791</v>
      </c>
      <c r="Q143" s="813" t="str">
        <f t="shared" si="10"/>
        <v>OK</v>
      </c>
      <c r="R143" s="676">
        <v>13.0</v>
      </c>
      <c r="S143" s="676">
        <v>5.0</v>
      </c>
      <c r="T143" s="676">
        <v>2025.0</v>
      </c>
      <c r="U143" s="944">
        <v>2.0251400001571E13</v>
      </c>
      <c r="V143" s="590" t="s">
        <v>2701</v>
      </c>
      <c r="W143" s="502" t="s">
        <v>2292</v>
      </c>
      <c r="X143" s="962" t="s">
        <v>5394</v>
      </c>
      <c r="Y143" s="376"/>
      <c r="Z143" s="321"/>
      <c r="AA143" s="138"/>
      <c r="AB143" s="462"/>
      <c r="AC143" s="463"/>
      <c r="AD143" s="28"/>
      <c r="AE143" s="28"/>
      <c r="AF143" s="28"/>
      <c r="AG143" s="28"/>
      <c r="AH143" s="28"/>
      <c r="AI143" s="28"/>
      <c r="AJ143" s="28"/>
    </row>
    <row r="144" ht="42.0" customHeight="1">
      <c r="A144" s="28"/>
      <c r="B144" s="868" t="s">
        <v>5395</v>
      </c>
      <c r="C144" s="859">
        <v>23.0</v>
      </c>
      <c r="D144" s="859">
        <v>4.0</v>
      </c>
      <c r="E144" s="859">
        <v>2025.0</v>
      </c>
      <c r="F144" s="847"/>
      <c r="G144" s="859">
        <v>23.0</v>
      </c>
      <c r="H144" s="861">
        <v>4.0</v>
      </c>
      <c r="I144" s="861">
        <v>2025.0</v>
      </c>
      <c r="J144" s="859" t="s">
        <v>33</v>
      </c>
      <c r="K144" s="861" t="s">
        <v>37</v>
      </c>
      <c r="L144" s="867" t="s">
        <v>5392</v>
      </c>
      <c r="M144" s="851" t="s">
        <v>5393</v>
      </c>
      <c r="N144" s="899" t="s">
        <v>5060</v>
      </c>
      <c r="O144" s="912" t="s">
        <v>4041</v>
      </c>
      <c r="P144" s="634">
        <f t="shared" si="9"/>
        <v>45791</v>
      </c>
      <c r="Q144" s="813" t="str">
        <f t="shared" si="10"/>
        <v>OK</v>
      </c>
      <c r="R144" s="676">
        <v>13.0</v>
      </c>
      <c r="S144" s="676">
        <v>5.0</v>
      </c>
      <c r="T144" s="676">
        <v>2025.0</v>
      </c>
      <c r="U144" s="944">
        <v>2.0251400001571E13</v>
      </c>
      <c r="V144" s="590" t="s">
        <v>2701</v>
      </c>
      <c r="W144" s="502" t="s">
        <v>2292</v>
      </c>
      <c r="X144" s="962" t="s">
        <v>5394</v>
      </c>
      <c r="Y144" s="280"/>
      <c r="Z144" s="138"/>
      <c r="AA144" s="138"/>
      <c r="AB144" s="462"/>
      <c r="AC144" s="463"/>
      <c r="AD144" s="28"/>
      <c r="AE144" s="28"/>
      <c r="AF144" s="28"/>
      <c r="AG144" s="28"/>
      <c r="AH144" s="28"/>
      <c r="AI144" s="28"/>
      <c r="AJ144" s="28"/>
    </row>
    <row r="145" ht="48.75" customHeight="1">
      <c r="A145" s="28"/>
      <c r="B145" s="868" t="s">
        <v>5396</v>
      </c>
      <c r="C145" s="859">
        <v>23.0</v>
      </c>
      <c r="D145" s="859">
        <v>4.0</v>
      </c>
      <c r="E145" s="859">
        <v>2025.0</v>
      </c>
      <c r="F145" s="858"/>
      <c r="G145" s="859">
        <v>23.0</v>
      </c>
      <c r="H145" s="861">
        <v>4.0</v>
      </c>
      <c r="I145" s="861">
        <v>2025.0</v>
      </c>
      <c r="J145" s="859" t="s">
        <v>33</v>
      </c>
      <c r="K145" s="861" t="s">
        <v>37</v>
      </c>
      <c r="L145" s="867" t="s">
        <v>5397</v>
      </c>
      <c r="M145" s="851" t="s">
        <v>5393</v>
      </c>
      <c r="N145" s="899" t="s">
        <v>5060</v>
      </c>
      <c r="O145" s="912" t="s">
        <v>4041</v>
      </c>
      <c r="P145" s="634">
        <f t="shared" si="9"/>
        <v>45791</v>
      </c>
      <c r="Q145" s="813" t="str">
        <f t="shared" si="10"/>
        <v>OK</v>
      </c>
      <c r="R145" s="676">
        <v>13.0</v>
      </c>
      <c r="S145" s="676">
        <v>5.0</v>
      </c>
      <c r="T145" s="676">
        <v>2025.0</v>
      </c>
      <c r="U145" s="944">
        <v>2.0251400001571E13</v>
      </c>
      <c r="V145" s="590" t="s">
        <v>2701</v>
      </c>
      <c r="W145" s="502" t="s">
        <v>2292</v>
      </c>
      <c r="X145" s="962" t="s">
        <v>5394</v>
      </c>
      <c r="Y145" s="280"/>
      <c r="Z145" s="138"/>
      <c r="AA145" s="138"/>
      <c r="AB145" s="462"/>
      <c r="AC145" s="463"/>
      <c r="AD145" s="28"/>
      <c r="AE145" s="28"/>
      <c r="AF145" s="28"/>
      <c r="AG145" s="28"/>
      <c r="AH145" s="28"/>
      <c r="AI145" s="28"/>
      <c r="AJ145" s="28"/>
    </row>
    <row r="146" ht="49.5" customHeight="1">
      <c r="A146" s="408"/>
      <c r="B146" s="868" t="s">
        <v>5398</v>
      </c>
      <c r="C146" s="883">
        <v>23.0</v>
      </c>
      <c r="D146" s="883">
        <v>4.0</v>
      </c>
      <c r="E146" s="883">
        <v>2025.0</v>
      </c>
      <c r="F146" s="847"/>
      <c r="G146" s="883">
        <v>23.0</v>
      </c>
      <c r="H146" s="884">
        <v>4.0</v>
      </c>
      <c r="I146" s="884">
        <v>2025.0</v>
      </c>
      <c r="J146" s="883" t="s">
        <v>33</v>
      </c>
      <c r="K146" s="884" t="s">
        <v>37</v>
      </c>
      <c r="L146" s="893" t="s">
        <v>5392</v>
      </c>
      <c r="M146" s="851" t="s">
        <v>5393</v>
      </c>
      <c r="N146" s="899" t="s">
        <v>5060</v>
      </c>
      <c r="O146" s="912" t="s">
        <v>4041</v>
      </c>
      <c r="P146" s="634">
        <f t="shared" si="9"/>
        <v>45791</v>
      </c>
      <c r="Q146" s="813" t="str">
        <f t="shared" si="10"/>
        <v>OK</v>
      </c>
      <c r="R146" s="676">
        <v>13.0</v>
      </c>
      <c r="S146" s="676">
        <v>5.0</v>
      </c>
      <c r="T146" s="676">
        <v>2025.0</v>
      </c>
      <c r="U146" s="944">
        <v>2.0251400001571E13</v>
      </c>
      <c r="V146" s="590" t="s">
        <v>2701</v>
      </c>
      <c r="W146" s="502" t="s">
        <v>2292</v>
      </c>
      <c r="X146" s="962" t="s">
        <v>5394</v>
      </c>
      <c r="Y146" s="988"/>
      <c r="Z146" s="321"/>
      <c r="AA146" s="321"/>
      <c r="AB146" s="462"/>
      <c r="AC146" s="463"/>
      <c r="AD146" s="28"/>
      <c r="AE146" s="28"/>
      <c r="AF146" s="28"/>
      <c r="AG146" s="28"/>
      <c r="AH146" s="28"/>
      <c r="AI146" s="28"/>
      <c r="AJ146" s="28"/>
    </row>
    <row r="147" ht="54.75" customHeight="1">
      <c r="A147" s="28"/>
      <c r="B147" s="845" t="s">
        <v>5399</v>
      </c>
      <c r="C147" s="883">
        <v>23.0</v>
      </c>
      <c r="D147" s="883">
        <v>4.0</v>
      </c>
      <c r="E147" s="883">
        <v>2025.0</v>
      </c>
      <c r="F147" s="858"/>
      <c r="G147" s="883">
        <v>23.0</v>
      </c>
      <c r="H147" s="884">
        <v>4.0</v>
      </c>
      <c r="I147" s="884">
        <v>2025.0</v>
      </c>
      <c r="J147" s="883" t="s">
        <v>33</v>
      </c>
      <c r="K147" s="884" t="s">
        <v>37</v>
      </c>
      <c r="L147" s="893" t="s">
        <v>5392</v>
      </c>
      <c r="M147" s="851" t="s">
        <v>5393</v>
      </c>
      <c r="N147" s="899" t="s">
        <v>5060</v>
      </c>
      <c r="O147" s="912" t="s">
        <v>4041</v>
      </c>
      <c r="P147" s="634">
        <f t="shared" si="9"/>
        <v>45791</v>
      </c>
      <c r="Q147" s="813" t="str">
        <f t="shared" si="10"/>
        <v>OK</v>
      </c>
      <c r="R147" s="676">
        <v>13.0</v>
      </c>
      <c r="S147" s="676">
        <v>5.0</v>
      </c>
      <c r="T147" s="676">
        <v>2025.0</v>
      </c>
      <c r="U147" s="944">
        <v>2.0251400001571E13</v>
      </c>
      <c r="V147" s="590" t="s">
        <v>2701</v>
      </c>
      <c r="W147" s="502" t="s">
        <v>2292</v>
      </c>
      <c r="X147" s="962" t="s">
        <v>5394</v>
      </c>
      <c r="Y147" s="280"/>
      <c r="Z147" s="138"/>
      <c r="AA147" s="138"/>
      <c r="AB147" s="462"/>
      <c r="AC147" s="463"/>
      <c r="AD147" s="28"/>
      <c r="AE147" s="28"/>
      <c r="AF147" s="28"/>
      <c r="AG147" s="28"/>
      <c r="AH147" s="28"/>
      <c r="AI147" s="28"/>
      <c r="AJ147" s="28"/>
    </row>
    <row r="148" ht="57.75" customHeight="1">
      <c r="A148" s="28"/>
      <c r="B148" s="868" t="s">
        <v>5400</v>
      </c>
      <c r="C148" s="883">
        <v>23.0</v>
      </c>
      <c r="D148" s="883">
        <v>4.0</v>
      </c>
      <c r="E148" s="883">
        <v>2025.0</v>
      </c>
      <c r="F148" s="847"/>
      <c r="G148" s="883">
        <v>23.0</v>
      </c>
      <c r="H148" s="884">
        <v>4.0</v>
      </c>
      <c r="I148" s="884">
        <v>2025.0</v>
      </c>
      <c r="J148" s="883" t="s">
        <v>31</v>
      </c>
      <c r="K148" s="884" t="s">
        <v>37</v>
      </c>
      <c r="L148" s="862" t="s">
        <v>5401</v>
      </c>
      <c r="M148" s="851" t="s">
        <v>5402</v>
      </c>
      <c r="N148" s="889" t="s">
        <v>5403</v>
      </c>
      <c r="O148" s="469" t="s">
        <v>5404</v>
      </c>
      <c r="P148" s="484">
        <f t="shared" si="9"/>
        <v>45791</v>
      </c>
      <c r="Q148" s="601" t="str">
        <f t="shared" si="10"/>
        <v>OK</v>
      </c>
      <c r="R148" s="502">
        <v>24.0</v>
      </c>
      <c r="S148" s="502">
        <v>6.0</v>
      </c>
      <c r="T148" s="502">
        <v>2025.0</v>
      </c>
      <c r="U148" s="886">
        <v>2.0251600002051E13</v>
      </c>
      <c r="V148" s="590" t="s">
        <v>2701</v>
      </c>
      <c r="W148" s="502" t="s">
        <v>2292</v>
      </c>
      <c r="X148" s="376" t="s">
        <v>5405</v>
      </c>
      <c r="Y148" s="280"/>
      <c r="Z148" s="138"/>
      <c r="AA148" s="138"/>
      <c r="AB148" s="462"/>
      <c r="AC148" s="463"/>
      <c r="AD148" s="28"/>
      <c r="AE148" s="28"/>
      <c r="AF148" s="28"/>
      <c r="AG148" s="28"/>
      <c r="AH148" s="28"/>
      <c r="AI148" s="28"/>
      <c r="AJ148" s="28"/>
    </row>
    <row r="149" ht="39.75" customHeight="1">
      <c r="A149" s="28"/>
      <c r="B149" s="868" t="s">
        <v>5406</v>
      </c>
      <c r="C149" s="862">
        <v>24.0</v>
      </c>
      <c r="D149" s="883">
        <v>4.0</v>
      </c>
      <c r="E149" s="883">
        <v>2025.0</v>
      </c>
      <c r="F149" s="858"/>
      <c r="G149" s="883">
        <v>24.0</v>
      </c>
      <c r="H149" s="884">
        <v>4.0</v>
      </c>
      <c r="I149" s="884">
        <v>2025.0</v>
      </c>
      <c r="J149" s="859" t="s">
        <v>31</v>
      </c>
      <c r="K149" s="884" t="s">
        <v>37</v>
      </c>
      <c r="L149" s="867" t="s">
        <v>5407</v>
      </c>
      <c r="M149" s="851" t="s">
        <v>5408</v>
      </c>
      <c r="N149" s="895" t="s">
        <v>2889</v>
      </c>
      <c r="O149" s="543"/>
      <c r="P149" s="484">
        <f>IF(OR(G148="",H148="",I148=""),"0/0/0",(G148&amp;"/"&amp;H148&amp;"/"&amp;I148)+21)</f>
        <v>45791</v>
      </c>
      <c r="Q149" s="813" t="str">
        <f>IF(U147&lt;&gt;"","OK",IF(P147="0/0/0",0,IF($AH$12&lt;P147,P147-$AH$12,0)))</f>
        <v>OK</v>
      </c>
      <c r="R149" s="502">
        <v>10.0</v>
      </c>
      <c r="S149" s="502">
        <v>5.0</v>
      </c>
      <c r="T149" s="502">
        <v>2025.0</v>
      </c>
      <c r="U149" s="886" t="s">
        <v>2290</v>
      </c>
      <c r="V149" s="601" t="s">
        <v>2332</v>
      </c>
      <c r="W149" s="502" t="s">
        <v>2292</v>
      </c>
      <c r="X149" s="502" t="s">
        <v>5409</v>
      </c>
      <c r="Y149" s="280"/>
      <c r="Z149" s="138"/>
      <c r="AA149" s="138"/>
      <c r="AB149" s="462"/>
      <c r="AC149" s="463"/>
      <c r="AD149" s="28"/>
      <c r="AE149" s="28"/>
      <c r="AF149" s="28"/>
      <c r="AG149" s="28"/>
      <c r="AH149" s="28"/>
      <c r="AI149" s="28"/>
      <c r="AJ149" s="28"/>
    </row>
    <row r="150" ht="41.25" customHeight="1">
      <c r="A150" s="28"/>
      <c r="B150" s="989" t="s">
        <v>5410</v>
      </c>
      <c r="C150" s="883">
        <v>24.0</v>
      </c>
      <c r="D150" s="883">
        <v>4.0</v>
      </c>
      <c r="E150" s="883">
        <v>2025.0</v>
      </c>
      <c r="F150" s="847"/>
      <c r="G150" s="859">
        <v>24.0</v>
      </c>
      <c r="H150" s="884">
        <v>4.0</v>
      </c>
      <c r="I150" s="884">
        <v>2025.0</v>
      </c>
      <c r="J150" s="883" t="s">
        <v>31</v>
      </c>
      <c r="K150" s="861" t="s">
        <v>37</v>
      </c>
      <c r="L150" s="867" t="s">
        <v>5411</v>
      </c>
      <c r="M150" s="851" t="s">
        <v>5412</v>
      </c>
      <c r="N150" s="899" t="s">
        <v>5060</v>
      </c>
      <c r="O150" s="990" t="s">
        <v>5413</v>
      </c>
      <c r="P150" s="634">
        <f>IF(OR(G148="",H148="",I148=""),"0/0/0",(G148&amp;"/"&amp;H148&amp;"/"&amp;I148)+21)</f>
        <v>45791</v>
      </c>
      <c r="Q150" s="813" t="str">
        <f>IF(U152&lt;&gt;"","OK",IF(P152="0/0/0",0,IF($AH$12&lt;P152,P152-$AH$12,0)))</f>
        <v>OK</v>
      </c>
      <c r="R150" s="676">
        <v>20.0</v>
      </c>
      <c r="S150" s="676">
        <v>6.0</v>
      </c>
      <c r="T150" s="676">
        <v>2025.0</v>
      </c>
      <c r="U150" s="944">
        <v>2.0251620002031E13</v>
      </c>
      <c r="V150" s="991" t="s">
        <v>5414</v>
      </c>
      <c r="W150" s="676" t="s">
        <v>2292</v>
      </c>
      <c r="X150" s="963" t="s">
        <v>5415</v>
      </c>
      <c r="Y150" s="280"/>
      <c r="Z150" s="138"/>
      <c r="AA150" s="138"/>
      <c r="AB150" s="462"/>
      <c r="AC150" s="463"/>
      <c r="AD150" s="28"/>
      <c r="AE150" s="28"/>
      <c r="AF150" s="28"/>
      <c r="AG150" s="28"/>
      <c r="AH150" s="28"/>
      <c r="AI150" s="28"/>
      <c r="AJ150" s="28"/>
    </row>
    <row r="151" ht="58.5" customHeight="1">
      <c r="A151" s="28"/>
      <c r="B151" s="989" t="s">
        <v>5416</v>
      </c>
      <c r="C151" s="883">
        <v>25.0</v>
      </c>
      <c r="D151" s="883">
        <v>4.0</v>
      </c>
      <c r="E151" s="883">
        <v>2025.0</v>
      </c>
      <c r="F151" s="847"/>
      <c r="G151" s="859">
        <v>25.0</v>
      </c>
      <c r="H151" s="884">
        <v>4.0</v>
      </c>
      <c r="I151" s="884">
        <v>2025.0</v>
      </c>
      <c r="J151" s="883" t="s">
        <v>29</v>
      </c>
      <c r="K151" s="861" t="s">
        <v>37</v>
      </c>
      <c r="L151" s="867" t="s">
        <v>5417</v>
      </c>
      <c r="M151" s="851" t="s">
        <v>4108</v>
      </c>
      <c r="N151" s="889" t="s">
        <v>3973</v>
      </c>
      <c r="O151" s="543"/>
      <c r="P151" s="484">
        <f t="shared" ref="P151:P547" si="11">IF(OR(G151="",H151="",I151=""),"0/0/0",(G151&amp;"/"&amp;H151&amp;"/"&amp;I151)+21)</f>
        <v>45793</v>
      </c>
      <c r="Q151" s="992" t="str">
        <f t="shared" ref="Q151:Q178" si="12">IF(U151&lt;&gt;"","OK",IF(P151="0/0/0",0,IF($AH$12&lt;P151,P151-$AH$12,0)))</f>
        <v>OK</v>
      </c>
      <c r="R151" s="502">
        <v>5.0</v>
      </c>
      <c r="S151" s="502">
        <v>5.0</v>
      </c>
      <c r="T151" s="502">
        <v>2025.0</v>
      </c>
      <c r="U151" s="886">
        <v>2.0251600001421E13</v>
      </c>
      <c r="V151" s="590" t="s">
        <v>2701</v>
      </c>
      <c r="W151" s="502" t="s">
        <v>2292</v>
      </c>
      <c r="X151" s="881" t="s">
        <v>5000</v>
      </c>
      <c r="Y151" s="280"/>
      <c r="Z151" s="138"/>
      <c r="AA151" s="138"/>
      <c r="AB151" s="462"/>
      <c r="AC151" s="463"/>
      <c r="AD151" s="28"/>
      <c r="AE151" s="28"/>
      <c r="AF151" s="28"/>
      <c r="AG151" s="28"/>
      <c r="AH151" s="28"/>
      <c r="AI151" s="28"/>
      <c r="AJ151" s="28"/>
    </row>
    <row r="152" ht="50.25" customHeight="1">
      <c r="A152" s="28"/>
      <c r="B152" s="845" t="s">
        <v>5418</v>
      </c>
      <c r="C152" s="846">
        <v>29.0</v>
      </c>
      <c r="D152" s="846">
        <v>4.0</v>
      </c>
      <c r="E152" s="846">
        <v>2025.0</v>
      </c>
      <c r="F152" s="858"/>
      <c r="G152" s="846">
        <v>29.0</v>
      </c>
      <c r="H152" s="849">
        <v>4.0</v>
      </c>
      <c r="I152" s="849">
        <v>2025.0</v>
      </c>
      <c r="J152" s="846" t="s">
        <v>29</v>
      </c>
      <c r="K152" s="849" t="s">
        <v>37</v>
      </c>
      <c r="L152" s="846" t="s">
        <v>5419</v>
      </c>
      <c r="M152" s="851" t="s">
        <v>5420</v>
      </c>
      <c r="N152" s="922" t="s">
        <v>5073</v>
      </c>
      <c r="O152" s="543"/>
      <c r="P152" s="634">
        <f t="shared" si="11"/>
        <v>45797</v>
      </c>
      <c r="Q152" s="993" t="str">
        <f t="shared" si="12"/>
        <v>OK</v>
      </c>
      <c r="R152" s="635">
        <v>20.0</v>
      </c>
      <c r="S152" s="635">
        <v>5.0</v>
      </c>
      <c r="T152" s="635">
        <v>2025.0</v>
      </c>
      <c r="U152" s="944">
        <v>2.0251000001631E13</v>
      </c>
      <c r="V152" s="945" t="s">
        <v>2701</v>
      </c>
      <c r="W152" s="676" t="s">
        <v>2292</v>
      </c>
      <c r="X152" s="994" t="s">
        <v>5421</v>
      </c>
      <c r="Y152" s="456"/>
      <c r="Z152" s="321"/>
      <c r="AA152" s="138"/>
      <c r="AB152" s="462"/>
      <c r="AC152" s="463"/>
      <c r="AD152" s="28"/>
      <c r="AE152" s="28"/>
      <c r="AF152" s="28"/>
      <c r="AG152" s="28"/>
      <c r="AH152" s="28"/>
      <c r="AI152" s="28"/>
      <c r="AJ152" s="28"/>
    </row>
    <row r="153" ht="48.75" customHeight="1">
      <c r="A153" s="28"/>
      <c r="B153" s="995" t="s">
        <v>5422</v>
      </c>
      <c r="C153" s="883">
        <v>30.0</v>
      </c>
      <c r="D153" s="883">
        <v>4.0</v>
      </c>
      <c r="E153" s="883">
        <v>2025.0</v>
      </c>
      <c r="F153" s="847"/>
      <c r="G153" s="859">
        <v>30.0</v>
      </c>
      <c r="H153" s="884">
        <v>4.0</v>
      </c>
      <c r="I153" s="884">
        <v>2025.0</v>
      </c>
      <c r="J153" s="859" t="s">
        <v>29</v>
      </c>
      <c r="K153" s="861" t="s">
        <v>37</v>
      </c>
      <c r="L153" s="867" t="s">
        <v>2515</v>
      </c>
      <c r="M153" s="851" t="s">
        <v>5423</v>
      </c>
      <c r="N153" s="820" t="s">
        <v>5371</v>
      </c>
      <c r="O153" s="543"/>
      <c r="P153" s="484">
        <f t="shared" si="11"/>
        <v>45798</v>
      </c>
      <c r="Q153" s="455" t="str">
        <f t="shared" si="12"/>
        <v>OK</v>
      </c>
      <c r="R153" s="502">
        <v>12.0</v>
      </c>
      <c r="S153" s="502">
        <v>5.0</v>
      </c>
      <c r="T153" s="502">
        <v>2025.0</v>
      </c>
      <c r="U153" s="836">
        <v>2.0251200001431E13</v>
      </c>
      <c r="V153" s="590" t="s">
        <v>2701</v>
      </c>
      <c r="W153" s="502" t="s">
        <v>2292</v>
      </c>
      <c r="X153" s="644" t="s">
        <v>5424</v>
      </c>
      <c r="Y153" s="280"/>
      <c r="Z153" s="138"/>
      <c r="AA153" s="138"/>
      <c r="AB153" s="462"/>
      <c r="AC153" s="463"/>
      <c r="AD153" s="28"/>
      <c r="AE153" s="28"/>
      <c r="AF153" s="28"/>
      <c r="AG153" s="28"/>
      <c r="AH153" s="28"/>
      <c r="AI153" s="28"/>
      <c r="AJ153" s="28"/>
    </row>
    <row r="154" ht="50.25" customHeight="1">
      <c r="A154" s="28"/>
      <c r="B154" s="845" t="s">
        <v>5425</v>
      </c>
      <c r="C154" s="883">
        <v>30.0</v>
      </c>
      <c r="D154" s="883">
        <v>4.0</v>
      </c>
      <c r="E154" s="883">
        <v>2025.0</v>
      </c>
      <c r="F154" s="858"/>
      <c r="G154" s="859">
        <v>30.0</v>
      </c>
      <c r="H154" s="884">
        <v>4.0</v>
      </c>
      <c r="I154" s="884">
        <v>2025.0</v>
      </c>
      <c r="J154" s="883" t="s">
        <v>29</v>
      </c>
      <c r="K154" s="861" t="s">
        <v>30</v>
      </c>
      <c r="L154" s="966" t="s">
        <v>5426</v>
      </c>
      <c r="M154" s="851" t="s">
        <v>5427</v>
      </c>
      <c r="N154" s="899" t="s">
        <v>4964</v>
      </c>
      <c r="O154" s="912" t="s">
        <v>4041</v>
      </c>
      <c r="P154" s="634">
        <f t="shared" si="11"/>
        <v>45798</v>
      </c>
      <c r="Q154" s="813" t="str">
        <f t="shared" si="12"/>
        <v>OK</v>
      </c>
      <c r="R154" s="635">
        <v>22.0</v>
      </c>
      <c r="S154" s="676">
        <v>5.0</v>
      </c>
      <c r="T154" s="676">
        <v>2025.0</v>
      </c>
      <c r="U154" s="944">
        <v>2.0251400001661E13</v>
      </c>
      <c r="V154" s="804" t="s">
        <v>2701</v>
      </c>
      <c r="W154" s="676" t="s">
        <v>2292</v>
      </c>
      <c r="X154" s="996" t="s">
        <v>5428</v>
      </c>
      <c r="Y154" s="280"/>
      <c r="Z154" s="138"/>
      <c r="AA154" s="138"/>
      <c r="AB154" s="462"/>
      <c r="AC154" s="463"/>
      <c r="AD154" s="28"/>
      <c r="AE154" s="28"/>
      <c r="AF154" s="28"/>
      <c r="AG154" s="28"/>
      <c r="AH154" s="28"/>
      <c r="AI154" s="28"/>
      <c r="AJ154" s="28"/>
    </row>
    <row r="155" ht="105.75" customHeight="1">
      <c r="A155" s="28" t="s">
        <v>5429</v>
      </c>
      <c r="B155" s="845" t="s">
        <v>5430</v>
      </c>
      <c r="C155" s="883">
        <v>2.0</v>
      </c>
      <c r="D155" s="883">
        <v>5.0</v>
      </c>
      <c r="E155" s="883">
        <v>2025.0</v>
      </c>
      <c r="F155" s="847"/>
      <c r="G155" s="883">
        <v>2.0</v>
      </c>
      <c r="H155" s="884">
        <v>5.0</v>
      </c>
      <c r="I155" s="884">
        <v>2025.0</v>
      </c>
      <c r="J155" s="883" t="s">
        <v>29</v>
      </c>
      <c r="K155" s="884" t="s">
        <v>37</v>
      </c>
      <c r="L155" s="893" t="s">
        <v>5431</v>
      </c>
      <c r="M155" s="851" t="s">
        <v>5432</v>
      </c>
      <c r="N155" s="820" t="s">
        <v>5433</v>
      </c>
      <c r="O155" s="765" t="s">
        <v>5434</v>
      </c>
      <c r="P155" s="484">
        <f t="shared" si="11"/>
        <v>45800</v>
      </c>
      <c r="Q155" s="455" t="str">
        <f t="shared" si="12"/>
        <v>OK</v>
      </c>
      <c r="R155" s="502">
        <v>16.0</v>
      </c>
      <c r="S155" s="502">
        <v>5.0</v>
      </c>
      <c r="T155" s="502">
        <v>2025.0</v>
      </c>
      <c r="U155" s="886">
        <v>2.0251200001481E13</v>
      </c>
      <c r="V155" s="590" t="s">
        <v>2701</v>
      </c>
      <c r="W155" s="502" t="s">
        <v>2292</v>
      </c>
      <c r="X155" s="911" t="s">
        <v>5435</v>
      </c>
      <c r="Y155" s="376"/>
      <c r="Z155" s="321"/>
      <c r="AA155" s="138"/>
      <c r="AB155" s="462"/>
      <c r="AC155" s="463"/>
      <c r="AD155" s="28"/>
      <c r="AE155" s="28"/>
      <c r="AF155" s="28"/>
      <c r="AG155" s="28"/>
      <c r="AH155" s="28"/>
      <c r="AI155" s="28"/>
      <c r="AJ155" s="28"/>
    </row>
    <row r="156" ht="61.5" customHeight="1">
      <c r="A156" s="28" t="s">
        <v>5436</v>
      </c>
      <c r="B156" s="989" t="s">
        <v>5437</v>
      </c>
      <c r="C156" s="883">
        <v>2.0</v>
      </c>
      <c r="D156" s="883">
        <v>5.0</v>
      </c>
      <c r="E156" s="883">
        <v>2025.0</v>
      </c>
      <c r="F156" s="858"/>
      <c r="G156" s="859">
        <v>2.0</v>
      </c>
      <c r="H156" s="884">
        <v>5.0</v>
      </c>
      <c r="I156" s="884">
        <v>2025.0</v>
      </c>
      <c r="J156" s="883" t="s">
        <v>29</v>
      </c>
      <c r="K156" s="861" t="s">
        <v>37</v>
      </c>
      <c r="L156" s="867" t="s">
        <v>5352</v>
      </c>
      <c r="M156" s="851" t="s">
        <v>5438</v>
      </c>
      <c r="N156" s="982" t="s">
        <v>5348</v>
      </c>
      <c r="O156" s="997" t="s">
        <v>5439</v>
      </c>
      <c r="P156" s="634">
        <f t="shared" si="11"/>
        <v>45800</v>
      </c>
      <c r="Q156" s="804" t="str">
        <f t="shared" si="12"/>
        <v>OK</v>
      </c>
      <c r="R156" s="676">
        <v>3.0</v>
      </c>
      <c r="S156" s="676">
        <v>6.0</v>
      </c>
      <c r="T156" s="676">
        <v>2025.0</v>
      </c>
      <c r="U156" s="944">
        <v>2.0251000001781E13</v>
      </c>
      <c r="V156" s="804" t="s">
        <v>2701</v>
      </c>
      <c r="W156" s="676" t="s">
        <v>2292</v>
      </c>
      <c r="X156" s="962" t="s">
        <v>5440</v>
      </c>
      <c r="Y156" s="280"/>
      <c r="Z156" s="138"/>
      <c r="AA156" s="138"/>
      <c r="AB156" s="462"/>
      <c r="AC156" s="463"/>
      <c r="AD156" s="28"/>
      <c r="AE156" s="28"/>
      <c r="AF156" s="28"/>
      <c r="AG156" s="28"/>
      <c r="AH156" s="28"/>
      <c r="AI156" s="28"/>
      <c r="AJ156" s="28"/>
    </row>
    <row r="157" ht="60.75" customHeight="1">
      <c r="A157" s="28" t="s">
        <v>5429</v>
      </c>
      <c r="B157" s="989" t="s">
        <v>5441</v>
      </c>
      <c r="C157" s="883">
        <v>2.0</v>
      </c>
      <c r="D157" s="883">
        <v>5.0</v>
      </c>
      <c r="E157" s="883">
        <v>2025.0</v>
      </c>
      <c r="F157" s="847"/>
      <c r="G157" s="859">
        <v>2.0</v>
      </c>
      <c r="H157" s="884">
        <v>5.0</v>
      </c>
      <c r="I157" s="884">
        <v>2025.0</v>
      </c>
      <c r="J157" s="883" t="s">
        <v>29</v>
      </c>
      <c r="K157" s="861" t="s">
        <v>37</v>
      </c>
      <c r="L157" s="867" t="s">
        <v>4845</v>
      </c>
      <c r="M157" s="851" t="s">
        <v>5442</v>
      </c>
      <c r="N157" s="921" t="s">
        <v>4964</v>
      </c>
      <c r="O157" s="912" t="s">
        <v>4041</v>
      </c>
      <c r="P157" s="634">
        <f t="shared" si="11"/>
        <v>45800</v>
      </c>
      <c r="Q157" s="813" t="str">
        <f t="shared" si="12"/>
        <v>OK</v>
      </c>
      <c r="R157" s="676">
        <v>20.0</v>
      </c>
      <c r="S157" s="676">
        <v>5.0</v>
      </c>
      <c r="T157" s="676">
        <v>2025.0</v>
      </c>
      <c r="U157" s="944">
        <v>2.0251400001641E13</v>
      </c>
      <c r="V157" s="804" t="s">
        <v>2701</v>
      </c>
      <c r="W157" s="676" t="s">
        <v>2292</v>
      </c>
      <c r="X157" s="962" t="s">
        <v>5443</v>
      </c>
      <c r="Y157" s="280"/>
      <c r="Z157" s="138"/>
      <c r="AA157" s="138"/>
      <c r="AB157" s="462"/>
      <c r="AC157" s="463"/>
      <c r="AD157" s="28"/>
      <c r="AE157" s="28"/>
      <c r="AF157" s="28"/>
      <c r="AG157" s="28"/>
      <c r="AH157" s="28"/>
      <c r="AI157" s="28"/>
      <c r="AJ157" s="28"/>
    </row>
    <row r="158" ht="65.25" customHeight="1">
      <c r="A158" s="28"/>
      <c r="B158" s="845" t="s">
        <v>5444</v>
      </c>
      <c r="C158" s="883">
        <v>2.0</v>
      </c>
      <c r="D158" s="883">
        <v>5.0</v>
      </c>
      <c r="E158" s="883">
        <v>2025.0</v>
      </c>
      <c r="F158" s="858"/>
      <c r="G158" s="883">
        <v>2.0</v>
      </c>
      <c r="H158" s="884">
        <v>5.0</v>
      </c>
      <c r="I158" s="884">
        <v>2025.0</v>
      </c>
      <c r="J158" s="883" t="s">
        <v>31</v>
      </c>
      <c r="K158" s="884" t="s">
        <v>37</v>
      </c>
      <c r="L158" s="998" t="s">
        <v>5445</v>
      </c>
      <c r="M158" s="851" t="s">
        <v>5446</v>
      </c>
      <c r="N158" s="820" t="s">
        <v>5447</v>
      </c>
      <c r="O158" s="765" t="s">
        <v>5264</v>
      </c>
      <c r="P158" s="484">
        <f t="shared" si="11"/>
        <v>45800</v>
      </c>
      <c r="Q158" s="813" t="str">
        <f t="shared" si="12"/>
        <v>OK</v>
      </c>
      <c r="R158" s="513">
        <v>26.0</v>
      </c>
      <c r="S158" s="513">
        <v>5.0</v>
      </c>
      <c r="T158" s="513">
        <v>2025.0</v>
      </c>
      <c r="U158" s="944">
        <v>2.0251200001711E13</v>
      </c>
      <c r="V158" s="601" t="s">
        <v>2701</v>
      </c>
      <c r="W158" s="502" t="s">
        <v>2292</v>
      </c>
      <c r="X158" s="376" t="s">
        <v>5448</v>
      </c>
      <c r="Y158" s="376"/>
      <c r="Z158" s="321"/>
      <c r="AA158" s="138"/>
      <c r="AB158" s="462"/>
      <c r="AC158" s="463"/>
      <c r="AD158" s="28"/>
      <c r="AE158" s="28"/>
      <c r="AF158" s="28"/>
      <c r="AG158" s="28"/>
      <c r="AH158" s="28"/>
      <c r="AI158" s="28"/>
      <c r="AJ158" s="28"/>
    </row>
    <row r="159" ht="38.25" customHeight="1">
      <c r="A159" s="147"/>
      <c r="B159" s="845" t="s">
        <v>5449</v>
      </c>
      <c r="C159" s="883">
        <v>5.0</v>
      </c>
      <c r="D159" s="883">
        <v>5.0</v>
      </c>
      <c r="E159" s="883">
        <v>2025.0</v>
      </c>
      <c r="F159" s="847"/>
      <c r="G159" s="883">
        <v>5.0</v>
      </c>
      <c r="H159" s="884">
        <v>5.0</v>
      </c>
      <c r="I159" s="884">
        <v>2025.0</v>
      </c>
      <c r="J159" s="883" t="s">
        <v>31</v>
      </c>
      <c r="K159" s="884" t="s">
        <v>37</v>
      </c>
      <c r="L159" s="846" t="s">
        <v>5450</v>
      </c>
      <c r="M159" s="851" t="s">
        <v>5451</v>
      </c>
      <c r="N159" s="921" t="s">
        <v>4964</v>
      </c>
      <c r="O159" s="912" t="s">
        <v>4041</v>
      </c>
      <c r="P159" s="484">
        <f t="shared" si="11"/>
        <v>45803</v>
      </c>
      <c r="Q159" s="455" t="str">
        <f t="shared" si="12"/>
        <v>OK</v>
      </c>
      <c r="R159" s="513">
        <v>22.0</v>
      </c>
      <c r="S159" s="471">
        <v>5.0</v>
      </c>
      <c r="T159" s="513">
        <v>2025.0</v>
      </c>
      <c r="U159" s="886">
        <v>2.0251400001671E13</v>
      </c>
      <c r="V159" s="601" t="s">
        <v>2701</v>
      </c>
      <c r="W159" s="502" t="s">
        <v>2292</v>
      </c>
      <c r="X159" s="506" t="s">
        <v>5452</v>
      </c>
      <c r="Y159" s="376"/>
      <c r="Z159" s="321"/>
      <c r="AA159" s="321"/>
      <c r="AB159" s="462"/>
      <c r="AC159" s="463"/>
      <c r="AD159" s="28"/>
      <c r="AE159" s="28"/>
      <c r="AF159" s="28"/>
      <c r="AG159" s="28"/>
      <c r="AH159" s="28"/>
      <c r="AI159" s="28"/>
      <c r="AJ159" s="28"/>
    </row>
    <row r="160" ht="54.0" customHeight="1">
      <c r="A160" s="147"/>
      <c r="B160" s="989" t="s">
        <v>5453</v>
      </c>
      <c r="C160" s="883">
        <v>5.0</v>
      </c>
      <c r="D160" s="883">
        <v>5.0</v>
      </c>
      <c r="E160" s="883">
        <v>2025.0</v>
      </c>
      <c r="F160" s="858"/>
      <c r="G160" s="859">
        <v>5.0</v>
      </c>
      <c r="H160" s="884">
        <v>5.0</v>
      </c>
      <c r="I160" s="884">
        <v>2025.0</v>
      </c>
      <c r="J160" s="883" t="s">
        <v>33</v>
      </c>
      <c r="K160" s="861" t="s">
        <v>37</v>
      </c>
      <c r="L160" s="867" t="s">
        <v>5454</v>
      </c>
      <c r="M160" s="851" t="s">
        <v>5455</v>
      </c>
      <c r="N160" s="895" t="s">
        <v>4540</v>
      </c>
      <c r="O160" s="543"/>
      <c r="P160" s="484">
        <f t="shared" si="11"/>
        <v>45803</v>
      </c>
      <c r="Q160" s="455" t="str">
        <f t="shared" si="12"/>
        <v>OK</v>
      </c>
      <c r="R160" s="502">
        <v>5.0</v>
      </c>
      <c r="S160" s="502">
        <v>5.0</v>
      </c>
      <c r="T160" s="502">
        <v>2025.0</v>
      </c>
      <c r="U160" s="886">
        <v>2.0251100001411E13</v>
      </c>
      <c r="V160" s="590" t="s">
        <v>2701</v>
      </c>
      <c r="W160" s="502" t="s">
        <v>2292</v>
      </c>
      <c r="X160" s="376" t="s">
        <v>5456</v>
      </c>
      <c r="Y160" s="280" t="s">
        <v>5457</v>
      </c>
      <c r="Z160" s="138" t="s">
        <v>5457</v>
      </c>
      <c r="AA160" s="138" t="s">
        <v>5457</v>
      </c>
      <c r="AB160" s="462"/>
      <c r="AC160" s="463"/>
      <c r="AD160" s="28"/>
      <c r="AE160" s="28"/>
      <c r="AF160" s="28"/>
      <c r="AG160" s="28"/>
      <c r="AH160" s="28"/>
      <c r="AI160" s="28"/>
      <c r="AJ160" s="28"/>
    </row>
    <row r="161" ht="57.0" customHeight="1">
      <c r="A161" s="147"/>
      <c r="B161" s="989" t="s">
        <v>5458</v>
      </c>
      <c r="C161" s="883">
        <v>5.0</v>
      </c>
      <c r="D161" s="883">
        <v>5.0</v>
      </c>
      <c r="E161" s="883">
        <v>2025.0</v>
      </c>
      <c r="F161" s="847"/>
      <c r="G161" s="859">
        <v>5.0</v>
      </c>
      <c r="H161" s="884">
        <v>5.0</v>
      </c>
      <c r="I161" s="884">
        <v>2025.0</v>
      </c>
      <c r="J161" s="883" t="s">
        <v>33</v>
      </c>
      <c r="K161" s="861" t="s">
        <v>37</v>
      </c>
      <c r="L161" s="902" t="s">
        <v>5459</v>
      </c>
      <c r="M161" s="986" t="s">
        <v>5455</v>
      </c>
      <c r="N161" s="999" t="s">
        <v>4540</v>
      </c>
      <c r="O161" s="543"/>
      <c r="P161" s="484">
        <f t="shared" si="11"/>
        <v>45803</v>
      </c>
      <c r="Q161" s="455" t="str">
        <f t="shared" si="12"/>
        <v>OK</v>
      </c>
      <c r="R161" s="502">
        <v>5.0</v>
      </c>
      <c r="S161" s="502">
        <v>5.0</v>
      </c>
      <c r="T161" s="502">
        <v>2025.0</v>
      </c>
      <c r="U161" s="886">
        <v>2.0251100001411E13</v>
      </c>
      <c r="V161" s="590" t="s">
        <v>2701</v>
      </c>
      <c r="W161" s="502" t="s">
        <v>2292</v>
      </c>
      <c r="X161" s="376" t="s">
        <v>5456</v>
      </c>
      <c r="Y161" s="280" t="s">
        <v>5457</v>
      </c>
      <c r="Z161" s="138" t="s">
        <v>5457</v>
      </c>
      <c r="AA161" s="138" t="s">
        <v>5457</v>
      </c>
      <c r="AB161" s="462"/>
      <c r="AC161" s="463"/>
      <c r="AD161" s="28"/>
      <c r="AE161" s="28"/>
      <c r="AF161" s="28"/>
      <c r="AG161" s="28"/>
      <c r="AH161" s="28"/>
      <c r="AI161" s="28"/>
      <c r="AJ161" s="28"/>
    </row>
    <row r="162" ht="74.25" customHeight="1">
      <c r="A162" s="28"/>
      <c r="B162" s="989" t="s">
        <v>5460</v>
      </c>
      <c r="C162" s="883">
        <v>6.0</v>
      </c>
      <c r="D162" s="883">
        <v>5.0</v>
      </c>
      <c r="E162" s="883">
        <v>2025.0</v>
      </c>
      <c r="F162" s="858"/>
      <c r="G162" s="859">
        <v>6.0</v>
      </c>
      <c r="H162" s="884">
        <v>5.0</v>
      </c>
      <c r="I162" s="884">
        <v>2025.0</v>
      </c>
      <c r="J162" s="883" t="s">
        <v>31</v>
      </c>
      <c r="K162" s="861" t="s">
        <v>37</v>
      </c>
      <c r="L162" s="862" t="s">
        <v>5407</v>
      </c>
      <c r="M162" s="869" t="s">
        <v>5461</v>
      </c>
      <c r="N162" s="921" t="s">
        <v>4964</v>
      </c>
      <c r="O162" s="543"/>
      <c r="P162" s="484">
        <f t="shared" si="11"/>
        <v>45804</v>
      </c>
      <c r="Q162" s="601" t="str">
        <f t="shared" si="12"/>
        <v>OK</v>
      </c>
      <c r="R162" s="502">
        <v>18.0</v>
      </c>
      <c r="S162" s="502">
        <v>6.0</v>
      </c>
      <c r="T162" s="502">
        <v>2025.0</v>
      </c>
      <c r="U162" s="886">
        <v>2.0251400001941E13</v>
      </c>
      <c r="V162" s="590" t="s">
        <v>2701</v>
      </c>
      <c r="W162" s="502" t="s">
        <v>2292</v>
      </c>
      <c r="X162" s="376" t="s">
        <v>5462</v>
      </c>
      <c r="Y162" s="280"/>
      <c r="Z162" s="138"/>
      <c r="AA162" s="138"/>
      <c r="AB162" s="462"/>
      <c r="AC162" s="463"/>
      <c r="AD162" s="28"/>
      <c r="AE162" s="28"/>
      <c r="AF162" s="28"/>
      <c r="AG162" s="28"/>
      <c r="AH162" s="28"/>
      <c r="AI162" s="28"/>
      <c r="AJ162" s="28"/>
    </row>
    <row r="163" ht="57.0" customHeight="1">
      <c r="A163" s="28"/>
      <c r="B163" s="1000" t="s">
        <v>5463</v>
      </c>
      <c r="C163" s="883">
        <v>12.0</v>
      </c>
      <c r="D163" s="883">
        <v>5.0</v>
      </c>
      <c r="E163" s="883">
        <v>2025.0</v>
      </c>
      <c r="F163" s="847"/>
      <c r="G163" s="859">
        <v>12.0</v>
      </c>
      <c r="H163" s="884">
        <v>5.0</v>
      </c>
      <c r="I163" s="884">
        <v>2025.0</v>
      </c>
      <c r="J163" s="883" t="s">
        <v>33</v>
      </c>
      <c r="K163" s="861" t="s">
        <v>37</v>
      </c>
      <c r="L163" s="867" t="s">
        <v>5464</v>
      </c>
      <c r="M163" s="851" t="s">
        <v>5465</v>
      </c>
      <c r="N163" s="895" t="s">
        <v>4540</v>
      </c>
      <c r="O163" s="543"/>
      <c r="P163" s="484">
        <f t="shared" si="11"/>
        <v>45810</v>
      </c>
      <c r="Q163" s="455" t="str">
        <f t="shared" si="12"/>
        <v>OK</v>
      </c>
      <c r="R163" s="502">
        <v>27.0</v>
      </c>
      <c r="S163" s="502">
        <v>5.0</v>
      </c>
      <c r="T163" s="502">
        <v>2025.0</v>
      </c>
      <c r="U163" s="886">
        <v>2.0251100001551E13</v>
      </c>
      <c r="V163" s="601" t="s">
        <v>2460</v>
      </c>
      <c r="W163" s="502" t="s">
        <v>2292</v>
      </c>
      <c r="X163" s="376" t="s">
        <v>5466</v>
      </c>
      <c r="Y163" s="280"/>
      <c r="Z163" s="138"/>
      <c r="AA163" s="138"/>
      <c r="AB163" s="462"/>
      <c r="AC163" s="463"/>
      <c r="AD163" s="28"/>
      <c r="AE163" s="28"/>
      <c r="AF163" s="28"/>
      <c r="AG163" s="28"/>
      <c r="AH163" s="28"/>
      <c r="AI163" s="28"/>
      <c r="AJ163" s="28"/>
    </row>
    <row r="164" ht="67.5" customHeight="1">
      <c r="A164" s="28"/>
      <c r="B164" s="857" t="s">
        <v>5467</v>
      </c>
      <c r="C164" s="883">
        <v>12.0</v>
      </c>
      <c r="D164" s="883">
        <v>5.0</v>
      </c>
      <c r="E164" s="883">
        <v>2025.0</v>
      </c>
      <c r="F164" s="858"/>
      <c r="G164" s="859">
        <v>12.0</v>
      </c>
      <c r="H164" s="884">
        <v>5.0</v>
      </c>
      <c r="I164" s="884">
        <v>2025.0</v>
      </c>
      <c r="J164" s="883" t="s">
        <v>33</v>
      </c>
      <c r="K164" s="861" t="s">
        <v>37</v>
      </c>
      <c r="L164" s="1001" t="s">
        <v>5468</v>
      </c>
      <c r="M164" s="986" t="s">
        <v>5469</v>
      </c>
      <c r="N164" s="895" t="s">
        <v>4540</v>
      </c>
      <c r="O164" s="543"/>
      <c r="P164" s="484">
        <f t="shared" si="11"/>
        <v>45810</v>
      </c>
      <c r="Q164" s="455" t="str">
        <f t="shared" si="12"/>
        <v>OK</v>
      </c>
      <c r="R164" s="502">
        <v>27.0</v>
      </c>
      <c r="S164" s="502">
        <v>5.0</v>
      </c>
      <c r="T164" s="502">
        <v>2025.0</v>
      </c>
      <c r="U164" s="886">
        <v>2.0251100001551E13</v>
      </c>
      <c r="V164" s="601" t="s">
        <v>2460</v>
      </c>
      <c r="W164" s="502" t="s">
        <v>2292</v>
      </c>
      <c r="X164" s="376" t="s">
        <v>5466</v>
      </c>
      <c r="Y164" s="280" t="s">
        <v>2859</v>
      </c>
      <c r="Z164" s="138" t="s">
        <v>2860</v>
      </c>
      <c r="AA164" s="138" t="s">
        <v>2860</v>
      </c>
      <c r="AB164" s="462"/>
      <c r="AC164" s="463"/>
      <c r="AD164" s="28"/>
      <c r="AE164" s="28"/>
      <c r="AF164" s="28"/>
      <c r="AG164" s="28"/>
      <c r="AH164" s="28"/>
      <c r="AI164" s="28"/>
      <c r="AJ164" s="28"/>
    </row>
    <row r="165" ht="63.75" customHeight="1">
      <c r="A165" s="28"/>
      <c r="B165" s="857" t="s">
        <v>5470</v>
      </c>
      <c r="C165" s="859">
        <v>12.0</v>
      </c>
      <c r="D165" s="859">
        <v>5.0</v>
      </c>
      <c r="E165" s="859">
        <v>2025.0</v>
      </c>
      <c r="F165" s="847"/>
      <c r="G165" s="859">
        <v>12.0</v>
      </c>
      <c r="H165" s="861">
        <v>5.0</v>
      </c>
      <c r="I165" s="861">
        <v>2025.0</v>
      </c>
      <c r="J165" s="859" t="s">
        <v>33</v>
      </c>
      <c r="K165" s="861" t="s">
        <v>37</v>
      </c>
      <c r="L165" s="1001" t="s">
        <v>5468</v>
      </c>
      <c r="M165" s="986" t="s">
        <v>5469</v>
      </c>
      <c r="N165" s="895" t="s">
        <v>4540</v>
      </c>
      <c r="O165" s="543"/>
      <c r="P165" s="484">
        <f t="shared" si="11"/>
        <v>45810</v>
      </c>
      <c r="Q165" s="455" t="str">
        <f t="shared" si="12"/>
        <v>OK</v>
      </c>
      <c r="R165" s="502">
        <v>27.0</v>
      </c>
      <c r="S165" s="502">
        <v>5.0</v>
      </c>
      <c r="T165" s="502">
        <v>2025.0</v>
      </c>
      <c r="U165" s="886">
        <v>2.0251100001551E13</v>
      </c>
      <c r="V165" s="601" t="s">
        <v>2460</v>
      </c>
      <c r="W165" s="502" t="s">
        <v>2292</v>
      </c>
      <c r="X165" s="376" t="s">
        <v>5466</v>
      </c>
      <c r="Y165" s="280"/>
      <c r="Z165" s="138"/>
      <c r="AA165" s="138"/>
      <c r="AB165" s="462"/>
      <c r="AC165" s="463"/>
      <c r="AD165" s="28"/>
      <c r="AE165" s="28"/>
      <c r="AF165" s="28"/>
      <c r="AG165" s="28"/>
      <c r="AH165" s="28"/>
      <c r="AI165" s="28"/>
      <c r="AJ165" s="28"/>
    </row>
    <row r="166" ht="60.0" customHeight="1">
      <c r="A166" s="28"/>
      <c r="B166" s="857" t="s">
        <v>5471</v>
      </c>
      <c r="C166" s="859">
        <v>12.0</v>
      </c>
      <c r="D166" s="859">
        <v>5.0</v>
      </c>
      <c r="E166" s="859">
        <v>2025.0</v>
      </c>
      <c r="F166" s="858"/>
      <c r="G166" s="859">
        <v>12.0</v>
      </c>
      <c r="H166" s="861">
        <v>5.0</v>
      </c>
      <c r="I166" s="861">
        <v>2025.0</v>
      </c>
      <c r="J166" s="859" t="s">
        <v>33</v>
      </c>
      <c r="K166" s="861" t="s">
        <v>37</v>
      </c>
      <c r="L166" s="1001" t="s">
        <v>5468</v>
      </c>
      <c r="M166" s="986" t="s">
        <v>5469</v>
      </c>
      <c r="N166" s="895" t="s">
        <v>4540</v>
      </c>
      <c r="O166" s="543"/>
      <c r="P166" s="484">
        <f t="shared" si="11"/>
        <v>45810</v>
      </c>
      <c r="Q166" s="455" t="str">
        <f t="shared" si="12"/>
        <v>OK</v>
      </c>
      <c r="R166" s="502">
        <v>27.0</v>
      </c>
      <c r="S166" s="502">
        <v>5.0</v>
      </c>
      <c r="T166" s="502">
        <v>2025.0</v>
      </c>
      <c r="U166" s="886">
        <v>2.0251100001551E13</v>
      </c>
      <c r="V166" s="601" t="s">
        <v>2460</v>
      </c>
      <c r="W166" s="502" t="s">
        <v>2292</v>
      </c>
      <c r="X166" s="376" t="s">
        <v>5466</v>
      </c>
      <c r="Y166" s="280"/>
      <c r="Z166" s="138"/>
      <c r="AA166" s="138"/>
      <c r="AB166" s="462"/>
      <c r="AC166" s="463"/>
      <c r="AD166" s="28"/>
      <c r="AE166" s="28"/>
      <c r="AF166" s="28"/>
      <c r="AG166" s="28"/>
      <c r="AH166" s="28"/>
      <c r="AI166" s="28"/>
      <c r="AJ166" s="28"/>
    </row>
    <row r="167" ht="60.0" customHeight="1">
      <c r="A167" s="28"/>
      <c r="B167" s="857" t="s">
        <v>5472</v>
      </c>
      <c r="C167" s="859">
        <v>12.0</v>
      </c>
      <c r="D167" s="859">
        <v>5.0</v>
      </c>
      <c r="E167" s="859">
        <v>2025.0</v>
      </c>
      <c r="F167" s="847"/>
      <c r="G167" s="859">
        <v>12.0</v>
      </c>
      <c r="H167" s="861">
        <v>5.0</v>
      </c>
      <c r="I167" s="861">
        <v>2025.0</v>
      </c>
      <c r="J167" s="859" t="s">
        <v>33</v>
      </c>
      <c r="K167" s="861" t="s">
        <v>37</v>
      </c>
      <c r="L167" s="902" t="s">
        <v>5468</v>
      </c>
      <c r="M167" s="986" t="s">
        <v>5469</v>
      </c>
      <c r="N167" s="895" t="s">
        <v>4540</v>
      </c>
      <c r="O167" s="543"/>
      <c r="P167" s="484">
        <f t="shared" si="11"/>
        <v>45810</v>
      </c>
      <c r="Q167" s="455" t="str">
        <f t="shared" si="12"/>
        <v>OK</v>
      </c>
      <c r="R167" s="502">
        <v>27.0</v>
      </c>
      <c r="S167" s="502">
        <v>5.0</v>
      </c>
      <c r="T167" s="502">
        <v>2025.0</v>
      </c>
      <c r="U167" s="886">
        <v>2.0251100001551E13</v>
      </c>
      <c r="V167" s="601" t="s">
        <v>2460</v>
      </c>
      <c r="W167" s="502" t="s">
        <v>2292</v>
      </c>
      <c r="X167" s="376" t="s">
        <v>5466</v>
      </c>
      <c r="Y167" s="280"/>
      <c r="Z167" s="138"/>
      <c r="AA167" s="138"/>
      <c r="AB167" s="462"/>
      <c r="AC167" s="463"/>
      <c r="AD167" s="28"/>
      <c r="AE167" s="28"/>
      <c r="AF167" s="28"/>
      <c r="AG167" s="28"/>
      <c r="AH167" s="28"/>
      <c r="AI167" s="28"/>
      <c r="AJ167" s="28"/>
    </row>
    <row r="168" ht="37.5" customHeight="1">
      <c r="A168" s="28"/>
      <c r="B168" s="857" t="s">
        <v>5473</v>
      </c>
      <c r="C168" s="859">
        <v>13.0</v>
      </c>
      <c r="D168" s="859">
        <v>5.0</v>
      </c>
      <c r="E168" s="859">
        <v>2025.0</v>
      </c>
      <c r="F168" s="847"/>
      <c r="G168" s="859">
        <v>13.0</v>
      </c>
      <c r="H168" s="861">
        <v>5.0</v>
      </c>
      <c r="I168" s="861">
        <v>2025.0</v>
      </c>
      <c r="J168" s="859" t="s">
        <v>31</v>
      </c>
      <c r="K168" s="861" t="s">
        <v>37</v>
      </c>
      <c r="L168" s="867" t="s">
        <v>5474</v>
      </c>
      <c r="M168" s="851" t="s">
        <v>5475</v>
      </c>
      <c r="N168" s="820" t="s">
        <v>5447</v>
      </c>
      <c r="O168" s="765" t="s">
        <v>5377</v>
      </c>
      <c r="P168" s="484">
        <f t="shared" si="11"/>
        <v>45811</v>
      </c>
      <c r="Q168" s="455" t="str">
        <f t="shared" si="12"/>
        <v>OK</v>
      </c>
      <c r="R168" s="502">
        <v>15.0</v>
      </c>
      <c r="S168" s="502">
        <v>5.0</v>
      </c>
      <c r="T168" s="502">
        <v>2025.0</v>
      </c>
      <c r="U168" s="864">
        <v>2.0251200001601E13</v>
      </c>
      <c r="V168" s="590" t="s">
        <v>2701</v>
      </c>
      <c r="W168" s="502" t="s">
        <v>2292</v>
      </c>
      <c r="X168" s="376" t="s">
        <v>5476</v>
      </c>
      <c r="Y168" s="280" t="s">
        <v>2859</v>
      </c>
      <c r="Z168" s="138" t="s">
        <v>2859</v>
      </c>
      <c r="AA168" s="138" t="s">
        <v>2859</v>
      </c>
      <c r="AB168" s="462"/>
      <c r="AC168" s="463"/>
      <c r="AD168" s="28"/>
      <c r="AE168" s="28"/>
      <c r="AF168" s="28"/>
      <c r="AG168" s="28"/>
      <c r="AH168" s="28"/>
      <c r="AI168" s="28"/>
      <c r="AJ168" s="28"/>
    </row>
    <row r="169" ht="69.75" customHeight="1">
      <c r="A169" s="28"/>
      <c r="B169" s="857" t="s">
        <v>5477</v>
      </c>
      <c r="C169" s="859">
        <v>13.0</v>
      </c>
      <c r="D169" s="859">
        <v>5.0</v>
      </c>
      <c r="E169" s="859">
        <v>2025.0</v>
      </c>
      <c r="F169" s="858"/>
      <c r="G169" s="859">
        <v>13.0</v>
      </c>
      <c r="H169" s="861">
        <v>5.0</v>
      </c>
      <c r="I169" s="861">
        <v>2025.0</v>
      </c>
      <c r="J169" s="859" t="s">
        <v>29</v>
      </c>
      <c r="K169" s="861" t="s">
        <v>37</v>
      </c>
      <c r="L169" s="867" t="s">
        <v>5478</v>
      </c>
      <c r="M169" s="851" t="s">
        <v>5479</v>
      </c>
      <c r="N169" s="921" t="s">
        <v>4964</v>
      </c>
      <c r="O169" s="543"/>
      <c r="P169" s="484">
        <f t="shared" si="11"/>
        <v>45811</v>
      </c>
      <c r="Q169" s="601" t="str">
        <f t="shared" si="12"/>
        <v>OK</v>
      </c>
      <c r="R169" s="502">
        <v>14.0</v>
      </c>
      <c r="S169" s="502">
        <v>5.0</v>
      </c>
      <c r="T169" s="502">
        <v>2025.0</v>
      </c>
      <c r="U169" s="886">
        <v>2.0251100001591E13</v>
      </c>
      <c r="V169" s="601" t="s">
        <v>2460</v>
      </c>
      <c r="W169" s="502" t="s">
        <v>2292</v>
      </c>
      <c r="X169" s="376" t="s">
        <v>5480</v>
      </c>
      <c r="Y169" s="280" t="s">
        <v>5481</v>
      </c>
      <c r="Z169" s="138"/>
      <c r="AA169" s="138"/>
      <c r="AB169" s="462"/>
      <c r="AC169" s="463"/>
      <c r="AD169" s="28"/>
      <c r="AE169" s="28"/>
      <c r="AF169" s="28"/>
      <c r="AG169" s="28"/>
      <c r="AH169" s="28"/>
      <c r="AI169" s="28"/>
      <c r="AJ169" s="28"/>
    </row>
    <row r="170" ht="48.75" customHeight="1">
      <c r="A170" s="28"/>
      <c r="B170" s="857" t="s">
        <v>5482</v>
      </c>
      <c r="C170" s="859">
        <v>15.0</v>
      </c>
      <c r="D170" s="859">
        <v>5.0</v>
      </c>
      <c r="E170" s="859">
        <v>2025.0</v>
      </c>
      <c r="F170" s="847"/>
      <c r="G170" s="859">
        <v>15.0</v>
      </c>
      <c r="H170" s="861">
        <v>5.0</v>
      </c>
      <c r="I170" s="861">
        <v>2025.0</v>
      </c>
      <c r="J170" s="859" t="s">
        <v>29</v>
      </c>
      <c r="K170" s="861" t="s">
        <v>37</v>
      </c>
      <c r="L170" s="867" t="s">
        <v>5483</v>
      </c>
      <c r="M170" s="851" t="s">
        <v>5484</v>
      </c>
      <c r="N170" s="895" t="s">
        <v>4540</v>
      </c>
      <c r="O170" s="543"/>
      <c r="P170" s="484">
        <f t="shared" si="11"/>
        <v>45813</v>
      </c>
      <c r="Q170" s="455" t="str">
        <f t="shared" si="12"/>
        <v>OK</v>
      </c>
      <c r="R170" s="502">
        <v>26.0</v>
      </c>
      <c r="S170" s="502">
        <v>5.0</v>
      </c>
      <c r="T170" s="502">
        <v>2025.0</v>
      </c>
      <c r="U170" s="886">
        <v>2.0251100001801E13</v>
      </c>
      <c r="V170" s="601" t="s">
        <v>2460</v>
      </c>
      <c r="W170" s="502" t="s">
        <v>2292</v>
      </c>
      <c r="X170" s="376" t="s">
        <v>5485</v>
      </c>
      <c r="Y170" s="280"/>
      <c r="Z170" s="138"/>
      <c r="AA170" s="138"/>
      <c r="AB170" s="462"/>
      <c r="AC170" s="463"/>
      <c r="AD170" s="28"/>
      <c r="AE170" s="28"/>
      <c r="AF170" s="28"/>
      <c r="AG170" s="28"/>
      <c r="AH170" s="28"/>
      <c r="AI170" s="28"/>
      <c r="AJ170" s="28"/>
    </row>
    <row r="171" ht="33.75" customHeight="1">
      <c r="A171" s="28"/>
      <c r="B171" s="857" t="s">
        <v>5486</v>
      </c>
      <c r="C171" s="859">
        <v>15.0</v>
      </c>
      <c r="D171" s="859">
        <v>5.0</v>
      </c>
      <c r="E171" s="859">
        <v>2025.0</v>
      </c>
      <c r="F171" s="858"/>
      <c r="G171" s="859">
        <v>15.0</v>
      </c>
      <c r="H171" s="861">
        <v>5.0</v>
      </c>
      <c r="I171" s="861">
        <v>2025.0</v>
      </c>
      <c r="J171" s="859" t="s">
        <v>31</v>
      </c>
      <c r="K171" s="861" t="s">
        <v>34</v>
      </c>
      <c r="L171" s="867" t="s">
        <v>5487</v>
      </c>
      <c r="M171" s="936" t="s">
        <v>5488</v>
      </c>
      <c r="N171" s="921" t="s">
        <v>4964</v>
      </c>
      <c r="O171" s="543"/>
      <c r="P171" s="484">
        <f t="shared" si="11"/>
        <v>45813</v>
      </c>
      <c r="Q171" s="601" t="str">
        <f t="shared" si="12"/>
        <v>OK</v>
      </c>
      <c r="R171" s="502">
        <v>20.0</v>
      </c>
      <c r="S171" s="502">
        <v>6.0</v>
      </c>
      <c r="T171" s="502">
        <v>2025.0</v>
      </c>
      <c r="U171" s="886">
        <v>2.0251400002021E13</v>
      </c>
      <c r="V171" s="601" t="s">
        <v>2460</v>
      </c>
      <c r="W171" s="502" t="s">
        <v>2292</v>
      </c>
      <c r="X171" s="376" t="s">
        <v>5489</v>
      </c>
      <c r="Y171" s="280"/>
      <c r="Z171" s="138"/>
      <c r="AA171" s="138"/>
      <c r="AB171" s="462"/>
      <c r="AC171" s="463"/>
      <c r="AD171" s="28"/>
      <c r="AE171" s="28"/>
      <c r="AF171" s="28"/>
      <c r="AG171" s="28"/>
      <c r="AH171" s="28"/>
      <c r="AI171" s="28"/>
      <c r="AJ171" s="28"/>
    </row>
    <row r="172" ht="66.0" customHeight="1">
      <c r="A172" s="28"/>
      <c r="B172" s="857" t="s">
        <v>5490</v>
      </c>
      <c r="C172" s="859">
        <v>15.0</v>
      </c>
      <c r="D172" s="859">
        <v>5.0</v>
      </c>
      <c r="E172" s="859">
        <v>2025.0</v>
      </c>
      <c r="F172" s="847"/>
      <c r="G172" s="859">
        <v>15.0</v>
      </c>
      <c r="H172" s="861">
        <v>5.0</v>
      </c>
      <c r="I172" s="861">
        <v>2025.0</v>
      </c>
      <c r="J172" s="859" t="s">
        <v>31</v>
      </c>
      <c r="K172" s="861" t="s">
        <v>30</v>
      </c>
      <c r="L172" s="867" t="s">
        <v>5491</v>
      </c>
      <c r="M172" s="851" t="s">
        <v>5492</v>
      </c>
      <c r="N172" s="921" t="s">
        <v>4964</v>
      </c>
      <c r="O172" s="543"/>
      <c r="P172" s="484">
        <f t="shared" si="11"/>
        <v>45813</v>
      </c>
      <c r="Q172" s="601" t="str">
        <f t="shared" si="12"/>
        <v>OK</v>
      </c>
      <c r="R172" s="502">
        <v>20.0</v>
      </c>
      <c r="S172" s="502">
        <v>6.0</v>
      </c>
      <c r="T172" s="502">
        <v>2025.0</v>
      </c>
      <c r="U172" s="886">
        <v>2.0251400002011E13</v>
      </c>
      <c r="V172" s="601" t="s">
        <v>2460</v>
      </c>
      <c r="W172" s="502" t="s">
        <v>2292</v>
      </c>
      <c r="X172" s="644" t="s">
        <v>5493</v>
      </c>
      <c r="Y172" s="280"/>
      <c r="Z172" s="138"/>
      <c r="AA172" s="138"/>
      <c r="AB172" s="462"/>
      <c r="AC172" s="463"/>
      <c r="AD172" s="28"/>
      <c r="AE172" s="28"/>
      <c r="AF172" s="28"/>
      <c r="AG172" s="28"/>
      <c r="AH172" s="28"/>
      <c r="AI172" s="28"/>
      <c r="AJ172" s="28"/>
    </row>
    <row r="173" ht="54.0" customHeight="1">
      <c r="A173" s="28"/>
      <c r="B173" s="857" t="s">
        <v>5494</v>
      </c>
      <c r="C173" s="859">
        <v>16.0</v>
      </c>
      <c r="D173" s="859">
        <v>5.0</v>
      </c>
      <c r="E173" s="859">
        <v>2025.0</v>
      </c>
      <c r="F173" s="858"/>
      <c r="G173" s="859">
        <v>16.0</v>
      </c>
      <c r="H173" s="861">
        <v>5.0</v>
      </c>
      <c r="I173" s="861">
        <v>2025.0</v>
      </c>
      <c r="J173" s="859" t="s">
        <v>29</v>
      </c>
      <c r="K173" s="861" t="s">
        <v>37</v>
      </c>
      <c r="L173" s="867" t="s">
        <v>2515</v>
      </c>
      <c r="M173" s="851" t="s">
        <v>5495</v>
      </c>
      <c r="N173" s="820" t="s">
        <v>5447</v>
      </c>
      <c r="O173" s="765" t="s">
        <v>5496</v>
      </c>
      <c r="P173" s="484">
        <f t="shared" si="11"/>
        <v>45814</v>
      </c>
      <c r="Q173" s="455" t="str">
        <f t="shared" si="12"/>
        <v>OK</v>
      </c>
      <c r="R173" s="502">
        <v>23.0</v>
      </c>
      <c r="S173" s="502">
        <v>5.0</v>
      </c>
      <c r="T173" s="502">
        <v>25.0</v>
      </c>
      <c r="U173" s="886">
        <v>2.0251200001681E13</v>
      </c>
      <c r="V173" s="601" t="s">
        <v>2460</v>
      </c>
      <c r="W173" s="502" t="s">
        <v>2292</v>
      </c>
      <c r="X173" s="376" t="s">
        <v>5497</v>
      </c>
      <c r="Y173" s="280" t="s">
        <v>2860</v>
      </c>
      <c r="Z173" s="138" t="s">
        <v>2860</v>
      </c>
      <c r="AA173" s="138" t="s">
        <v>2860</v>
      </c>
      <c r="AB173" s="462"/>
      <c r="AC173" s="463"/>
      <c r="AD173" s="28"/>
      <c r="AE173" s="28"/>
      <c r="AF173" s="28"/>
      <c r="AG173" s="28"/>
      <c r="AH173" s="28"/>
      <c r="AI173" s="28"/>
      <c r="AJ173" s="28"/>
    </row>
    <row r="174" ht="44.25" customHeight="1">
      <c r="A174" s="28"/>
      <c r="B174" s="857" t="s">
        <v>5498</v>
      </c>
      <c r="C174" s="859">
        <v>16.0</v>
      </c>
      <c r="D174" s="859">
        <v>5.0</v>
      </c>
      <c r="E174" s="859">
        <v>2025.0</v>
      </c>
      <c r="F174" s="847"/>
      <c r="G174" s="859">
        <v>16.0</v>
      </c>
      <c r="H174" s="861">
        <v>5.0</v>
      </c>
      <c r="I174" s="861">
        <v>2025.0</v>
      </c>
      <c r="J174" s="859" t="s">
        <v>29</v>
      </c>
      <c r="K174" s="861" t="s">
        <v>37</v>
      </c>
      <c r="L174" s="902" t="s">
        <v>2486</v>
      </c>
      <c r="M174" s="851" t="s">
        <v>5499</v>
      </c>
      <c r="N174" s="820" t="s">
        <v>5447</v>
      </c>
      <c r="O174" s="765" t="s">
        <v>5496</v>
      </c>
      <c r="P174" s="484">
        <f t="shared" si="11"/>
        <v>45814</v>
      </c>
      <c r="Q174" s="455" t="str">
        <f t="shared" si="12"/>
        <v>OK</v>
      </c>
      <c r="R174" s="502">
        <v>23.0</v>
      </c>
      <c r="S174" s="502">
        <v>5.0</v>
      </c>
      <c r="T174" s="502">
        <v>25.0</v>
      </c>
      <c r="U174" s="836">
        <v>2.0251200001691E13</v>
      </c>
      <c r="V174" s="601" t="s">
        <v>2460</v>
      </c>
      <c r="W174" s="502" t="s">
        <v>2292</v>
      </c>
      <c r="X174" s="376" t="s">
        <v>5500</v>
      </c>
      <c r="Y174" s="280" t="s">
        <v>2860</v>
      </c>
      <c r="Z174" s="138" t="s">
        <v>2860</v>
      </c>
      <c r="AA174" s="138" t="s">
        <v>2860</v>
      </c>
      <c r="AB174" s="462"/>
      <c r="AC174" s="463"/>
      <c r="AD174" s="28"/>
      <c r="AE174" s="28"/>
      <c r="AF174" s="28"/>
      <c r="AG174" s="28"/>
      <c r="AH174" s="28"/>
      <c r="AI174" s="28"/>
      <c r="AJ174" s="28"/>
    </row>
    <row r="175" ht="41.25" customHeight="1">
      <c r="A175" s="28"/>
      <c r="B175" s="1002" t="s">
        <v>5501</v>
      </c>
      <c r="C175" s="859">
        <v>20.0</v>
      </c>
      <c r="D175" s="859">
        <v>5.0</v>
      </c>
      <c r="E175" s="859">
        <v>2025.0</v>
      </c>
      <c r="F175" s="858"/>
      <c r="G175" s="859">
        <v>20.0</v>
      </c>
      <c r="H175" s="861">
        <v>5.0</v>
      </c>
      <c r="I175" s="861">
        <v>2025.0</v>
      </c>
      <c r="J175" s="859" t="s">
        <v>29</v>
      </c>
      <c r="K175" s="861" t="s">
        <v>37</v>
      </c>
      <c r="L175" s="867" t="s">
        <v>5502</v>
      </c>
      <c r="M175" s="851" t="s">
        <v>5503</v>
      </c>
      <c r="N175" s="921" t="s">
        <v>4964</v>
      </c>
      <c r="O175" s="889" t="s">
        <v>5403</v>
      </c>
      <c r="P175" s="484">
        <f t="shared" si="11"/>
        <v>45818</v>
      </c>
      <c r="Q175" s="455" t="str">
        <f t="shared" si="12"/>
        <v>OK</v>
      </c>
      <c r="R175" s="502">
        <v>5.0</v>
      </c>
      <c r="S175" s="502">
        <v>6.0</v>
      </c>
      <c r="T175" s="502">
        <v>2025.0</v>
      </c>
      <c r="U175" s="920" t="s">
        <v>5504</v>
      </c>
      <c r="V175" s="601" t="s">
        <v>2460</v>
      </c>
      <c r="W175" s="502" t="s">
        <v>2292</v>
      </c>
      <c r="X175" s="523" t="s">
        <v>5505</v>
      </c>
      <c r="Y175" s="280"/>
      <c r="Z175" s="138"/>
      <c r="AA175" s="138"/>
      <c r="AB175" s="462"/>
      <c r="AC175" s="463"/>
      <c r="AD175" s="28"/>
      <c r="AE175" s="28"/>
      <c r="AF175" s="28"/>
      <c r="AG175" s="28"/>
      <c r="AH175" s="28"/>
      <c r="AI175" s="28"/>
      <c r="AJ175" s="28"/>
    </row>
    <row r="176" ht="43.5" customHeight="1">
      <c r="A176" s="28"/>
      <c r="B176" s="894" t="s">
        <v>5506</v>
      </c>
      <c r="C176" s="859">
        <v>23.0</v>
      </c>
      <c r="D176" s="859">
        <v>5.0</v>
      </c>
      <c r="E176" s="859">
        <v>2025.0</v>
      </c>
      <c r="F176" s="858"/>
      <c r="G176" s="859">
        <v>23.0</v>
      </c>
      <c r="H176" s="861">
        <v>5.0</v>
      </c>
      <c r="I176" s="861">
        <v>2025.0</v>
      </c>
      <c r="J176" s="859" t="s">
        <v>29</v>
      </c>
      <c r="K176" s="861" t="s">
        <v>37</v>
      </c>
      <c r="L176" s="867" t="s">
        <v>2515</v>
      </c>
      <c r="M176" s="851" t="s">
        <v>5507</v>
      </c>
      <c r="N176" s="820" t="s">
        <v>5447</v>
      </c>
      <c r="O176" s="765" t="s">
        <v>5496</v>
      </c>
      <c r="P176" s="484">
        <f t="shared" si="11"/>
        <v>45821</v>
      </c>
      <c r="Q176" s="601" t="str">
        <f t="shared" si="12"/>
        <v>OK</v>
      </c>
      <c r="R176" s="502">
        <v>23.0</v>
      </c>
      <c r="S176" s="502">
        <v>5.0</v>
      </c>
      <c r="T176" s="502">
        <v>2025.0</v>
      </c>
      <c r="U176" s="886">
        <v>2.0251200001771E13</v>
      </c>
      <c r="V176" s="601" t="s">
        <v>2460</v>
      </c>
      <c r="W176" s="502" t="s">
        <v>2292</v>
      </c>
      <c r="X176" s="946" t="s">
        <v>5508</v>
      </c>
      <c r="Y176" s="280"/>
      <c r="Z176" s="138"/>
      <c r="AA176" s="138"/>
      <c r="AB176" s="462"/>
      <c r="AC176" s="463"/>
      <c r="AD176" s="28"/>
      <c r="AE176" s="28"/>
      <c r="AF176" s="28"/>
      <c r="AG176" s="28"/>
      <c r="AH176" s="28"/>
      <c r="AI176" s="28"/>
      <c r="AJ176" s="28"/>
    </row>
    <row r="177" ht="57.0" customHeight="1">
      <c r="A177" s="28"/>
      <c r="B177" s="857" t="s">
        <v>5509</v>
      </c>
      <c r="C177" s="859">
        <v>23.0</v>
      </c>
      <c r="D177" s="859">
        <v>5.0</v>
      </c>
      <c r="E177" s="859">
        <v>2025.0</v>
      </c>
      <c r="F177" s="847"/>
      <c r="G177" s="859">
        <v>23.0</v>
      </c>
      <c r="H177" s="861">
        <v>5.0</v>
      </c>
      <c r="I177" s="861">
        <v>2025.0</v>
      </c>
      <c r="J177" s="859" t="s">
        <v>29</v>
      </c>
      <c r="K177" s="861" t="s">
        <v>37</v>
      </c>
      <c r="L177" s="867" t="s">
        <v>3268</v>
      </c>
      <c r="M177" s="851" t="s">
        <v>5510</v>
      </c>
      <c r="N177" s="895" t="s">
        <v>4540</v>
      </c>
      <c r="O177" s="543"/>
      <c r="P177" s="484">
        <f t="shared" si="11"/>
        <v>45821</v>
      </c>
      <c r="Q177" s="455" t="str">
        <f t="shared" si="12"/>
        <v>OK</v>
      </c>
      <c r="R177" s="502">
        <v>9.0</v>
      </c>
      <c r="S177" s="502">
        <v>6.0</v>
      </c>
      <c r="T177" s="502">
        <v>2025.0</v>
      </c>
      <c r="U177" s="886">
        <v>2.0251100001831E13</v>
      </c>
      <c r="V177" s="601" t="s">
        <v>2460</v>
      </c>
      <c r="W177" s="502" t="s">
        <v>2292</v>
      </c>
      <c r="X177" s="376" t="s">
        <v>5511</v>
      </c>
      <c r="Y177" s="280"/>
      <c r="Z177" s="138"/>
      <c r="AA177" s="138"/>
      <c r="AB177" s="462"/>
      <c r="AC177" s="463"/>
      <c r="AD177" s="28"/>
      <c r="AE177" s="28"/>
      <c r="AF177" s="28"/>
      <c r="AG177" s="28"/>
      <c r="AH177" s="28"/>
      <c r="AI177" s="28"/>
      <c r="AJ177" s="28"/>
    </row>
    <row r="178" ht="51.0" customHeight="1">
      <c r="A178" s="28"/>
      <c r="B178" s="857" t="s">
        <v>5512</v>
      </c>
      <c r="C178" s="859">
        <v>26.0</v>
      </c>
      <c r="D178" s="859">
        <v>5.0</v>
      </c>
      <c r="E178" s="859">
        <v>2025.0</v>
      </c>
      <c r="F178" s="858"/>
      <c r="G178" s="859">
        <v>26.0</v>
      </c>
      <c r="H178" s="861">
        <v>5.0</v>
      </c>
      <c r="I178" s="861">
        <v>2025.0</v>
      </c>
      <c r="J178" s="859" t="s">
        <v>29</v>
      </c>
      <c r="K178" s="861" t="s">
        <v>37</v>
      </c>
      <c r="L178" s="867" t="s">
        <v>5513</v>
      </c>
      <c r="M178" s="851" t="s">
        <v>5514</v>
      </c>
      <c r="N178" s="921" t="s">
        <v>4964</v>
      </c>
      <c r="O178" s="543"/>
      <c r="P178" s="484">
        <f t="shared" si="11"/>
        <v>45824</v>
      </c>
      <c r="Q178" s="601" t="str">
        <f t="shared" si="12"/>
        <v>OK</v>
      </c>
      <c r="R178" s="502">
        <v>18.0</v>
      </c>
      <c r="S178" s="502">
        <v>6.0</v>
      </c>
      <c r="T178" s="502">
        <v>2025.0</v>
      </c>
      <c r="U178" s="917">
        <v>2.0251400001951E13</v>
      </c>
      <c r="V178" s="1003" t="s">
        <v>2460</v>
      </c>
      <c r="W178" s="502" t="s">
        <v>2292</v>
      </c>
      <c r="X178" s="376" t="s">
        <v>5515</v>
      </c>
      <c r="Y178" s="280"/>
      <c r="Z178" s="138"/>
      <c r="AA178" s="138"/>
      <c r="AB178" s="462"/>
      <c r="AC178" s="463"/>
      <c r="AD178" s="28"/>
      <c r="AE178" s="28"/>
      <c r="AF178" s="28"/>
      <c r="AG178" s="28"/>
      <c r="AH178" s="28"/>
      <c r="AI178" s="28"/>
      <c r="AJ178" s="28"/>
    </row>
    <row r="179" ht="33.75" customHeight="1">
      <c r="A179" s="28"/>
      <c r="B179" s="857" t="s">
        <v>5516</v>
      </c>
      <c r="C179" s="859">
        <v>27.0</v>
      </c>
      <c r="D179" s="859">
        <v>5.0</v>
      </c>
      <c r="E179" s="859">
        <v>2025.0</v>
      </c>
      <c r="F179" s="847"/>
      <c r="G179" s="859">
        <v>27.0</v>
      </c>
      <c r="H179" s="861">
        <v>5.0</v>
      </c>
      <c r="I179" s="861">
        <v>2025.0</v>
      </c>
      <c r="J179" s="859" t="s">
        <v>29</v>
      </c>
      <c r="K179" s="861" t="s">
        <v>37</v>
      </c>
      <c r="L179" s="867" t="s">
        <v>5517</v>
      </c>
      <c r="M179" s="851" t="s">
        <v>2486</v>
      </c>
      <c r="N179" s="820" t="s">
        <v>5447</v>
      </c>
      <c r="O179" s="765" t="s">
        <v>5496</v>
      </c>
      <c r="P179" s="634">
        <f t="shared" si="11"/>
        <v>45825</v>
      </c>
      <c r="Q179" s="1004" t="s">
        <v>4854</v>
      </c>
      <c r="R179" s="943">
        <v>3.0</v>
      </c>
      <c r="S179" s="943">
        <v>6.0</v>
      </c>
      <c r="T179" s="943">
        <v>2025.0</v>
      </c>
      <c r="U179" s="944">
        <v>2.0251600001761E13</v>
      </c>
      <c r="V179" s="1004" t="s">
        <v>2460</v>
      </c>
      <c r="W179" s="502" t="s">
        <v>2292</v>
      </c>
      <c r="X179" s="946" t="s">
        <v>5518</v>
      </c>
      <c r="Y179" s="182"/>
      <c r="Z179" s="359"/>
      <c r="AA179" s="138" t="s">
        <v>5519</v>
      </c>
      <c r="AB179" s="462"/>
      <c r="AC179" s="463"/>
      <c r="AD179" s="28"/>
      <c r="AE179" s="28"/>
      <c r="AF179" s="28"/>
      <c r="AG179" s="28"/>
      <c r="AH179" s="28"/>
      <c r="AI179" s="28"/>
      <c r="AJ179" s="28"/>
    </row>
    <row r="180" ht="30.75" customHeight="1">
      <c r="A180" s="28"/>
      <c r="B180" s="857" t="s">
        <v>5520</v>
      </c>
      <c r="C180" s="859">
        <v>27.0</v>
      </c>
      <c r="D180" s="859">
        <v>5.0</v>
      </c>
      <c r="E180" s="859">
        <v>2025.0</v>
      </c>
      <c r="F180" s="858"/>
      <c r="G180" s="859">
        <v>27.0</v>
      </c>
      <c r="H180" s="861">
        <v>5.0</v>
      </c>
      <c r="I180" s="861">
        <v>2025.0</v>
      </c>
      <c r="J180" s="859" t="s">
        <v>29</v>
      </c>
      <c r="K180" s="861" t="s">
        <v>37</v>
      </c>
      <c r="L180" s="867" t="s">
        <v>5521</v>
      </c>
      <c r="M180" s="851" t="s">
        <v>2486</v>
      </c>
      <c r="N180" s="820" t="s">
        <v>5447</v>
      </c>
      <c r="O180" s="765" t="s">
        <v>5496</v>
      </c>
      <c r="P180" s="634">
        <f t="shared" si="11"/>
        <v>45825</v>
      </c>
      <c r="Q180" s="804" t="s">
        <v>4854</v>
      </c>
      <c r="R180" s="676">
        <v>11.0</v>
      </c>
      <c r="S180" s="676">
        <v>6.0</v>
      </c>
      <c r="T180" s="676">
        <v>2025.0</v>
      </c>
      <c r="U180" s="944">
        <v>2.0251600001811E13</v>
      </c>
      <c r="V180" s="804" t="s">
        <v>2460</v>
      </c>
      <c r="W180" s="502" t="s">
        <v>2292</v>
      </c>
      <c r="X180" s="962" t="s">
        <v>5522</v>
      </c>
      <c r="Y180" s="280"/>
      <c r="Z180" s="138"/>
      <c r="AA180" s="138"/>
      <c r="AB180" s="462"/>
      <c r="AC180" s="463"/>
      <c r="AD180" s="28"/>
      <c r="AE180" s="28"/>
      <c r="AF180" s="28"/>
      <c r="AG180" s="28"/>
      <c r="AH180" s="28"/>
      <c r="AI180" s="28"/>
      <c r="AJ180" s="28"/>
    </row>
    <row r="181" ht="47.25" customHeight="1">
      <c r="A181" s="28"/>
      <c r="B181" s="857" t="s">
        <v>5523</v>
      </c>
      <c r="C181" s="859">
        <v>27.0</v>
      </c>
      <c r="D181" s="859">
        <v>5.0</v>
      </c>
      <c r="E181" s="859">
        <v>2025.0</v>
      </c>
      <c r="F181" s="847"/>
      <c r="G181" s="859">
        <v>27.0</v>
      </c>
      <c r="H181" s="861">
        <v>5.0</v>
      </c>
      <c r="I181" s="861">
        <v>2025.0</v>
      </c>
      <c r="J181" s="859" t="s">
        <v>29</v>
      </c>
      <c r="K181" s="861" t="s">
        <v>37</v>
      </c>
      <c r="L181" s="867" t="s">
        <v>5524</v>
      </c>
      <c r="M181" s="851" t="s">
        <v>5525</v>
      </c>
      <c r="N181" s="889" t="s">
        <v>5403</v>
      </c>
      <c r="O181" s="543"/>
      <c r="P181" s="484">
        <f t="shared" si="11"/>
        <v>45825</v>
      </c>
      <c r="Q181" s="601" t="str">
        <f t="shared" ref="Q181:Q183" si="13">IF(U181&lt;&gt;"","OK",IF(P181="0/0/0",0,IF($AH$12&lt;P181,P181-$AH$12,0)))</f>
        <v>OK</v>
      </c>
      <c r="R181" s="502">
        <v>10.0</v>
      </c>
      <c r="S181" s="502">
        <v>6.0</v>
      </c>
      <c r="T181" s="502">
        <v>2025.0</v>
      </c>
      <c r="U181" s="886">
        <v>2.0251600001861E13</v>
      </c>
      <c r="V181" s="601" t="s">
        <v>2460</v>
      </c>
      <c r="W181" s="502" t="s">
        <v>2292</v>
      </c>
      <c r="X181" s="376" t="s">
        <v>5526</v>
      </c>
      <c r="Y181" s="280"/>
      <c r="Z181" s="138"/>
      <c r="AA181" s="138"/>
      <c r="AB181" s="462"/>
      <c r="AC181" s="463"/>
      <c r="AD181" s="28"/>
      <c r="AE181" s="28"/>
      <c r="AF181" s="28"/>
      <c r="AG181" s="28"/>
      <c r="AH181" s="28"/>
      <c r="AI181" s="28"/>
      <c r="AJ181" s="28"/>
    </row>
    <row r="182" ht="51.75" customHeight="1">
      <c r="A182" s="28"/>
      <c r="B182" s="857" t="s">
        <v>5527</v>
      </c>
      <c r="C182" s="859">
        <v>28.0</v>
      </c>
      <c r="D182" s="859">
        <v>5.0</v>
      </c>
      <c r="E182" s="859">
        <v>2025.0</v>
      </c>
      <c r="F182" s="858"/>
      <c r="G182" s="859">
        <v>28.0</v>
      </c>
      <c r="H182" s="861">
        <v>5.0</v>
      </c>
      <c r="I182" s="861">
        <v>2025.0</v>
      </c>
      <c r="J182" s="859" t="s">
        <v>29</v>
      </c>
      <c r="K182" s="861" t="s">
        <v>30</v>
      </c>
      <c r="L182" s="867" t="s">
        <v>5528</v>
      </c>
      <c r="M182" s="1005" t="s">
        <v>5529</v>
      </c>
      <c r="N182" s="921" t="s">
        <v>4964</v>
      </c>
      <c r="O182" s="543"/>
      <c r="P182" s="484">
        <f t="shared" si="11"/>
        <v>45826</v>
      </c>
      <c r="Q182" s="601" t="str">
        <f t="shared" si="13"/>
        <v>OK</v>
      </c>
      <c r="R182" s="502">
        <v>19.0</v>
      </c>
      <c r="S182" s="502">
        <v>6.0</v>
      </c>
      <c r="T182" s="502">
        <v>2025.0</v>
      </c>
      <c r="U182" s="886">
        <v>2.0251400002001E13</v>
      </c>
      <c r="V182" s="601" t="s">
        <v>2460</v>
      </c>
      <c r="W182" s="502" t="s">
        <v>2292</v>
      </c>
      <c r="X182" s="376" t="s">
        <v>5530</v>
      </c>
      <c r="Y182" s="280"/>
      <c r="Z182" s="360"/>
      <c r="AA182" s="360"/>
      <c r="AB182" s="462"/>
      <c r="AC182" s="463"/>
      <c r="AD182" s="28"/>
      <c r="AE182" s="28"/>
      <c r="AF182" s="28"/>
      <c r="AG182" s="28"/>
      <c r="AH182" s="28"/>
      <c r="AI182" s="28"/>
      <c r="AJ182" s="28"/>
    </row>
    <row r="183" ht="62.25" customHeight="1">
      <c r="A183" s="138"/>
      <c r="B183" s="868" t="s">
        <v>5531</v>
      </c>
      <c r="C183" s="859">
        <v>29.0</v>
      </c>
      <c r="D183" s="859">
        <v>5.0</v>
      </c>
      <c r="E183" s="859">
        <v>2025.0</v>
      </c>
      <c r="F183" s="847"/>
      <c r="G183" s="859">
        <v>29.0</v>
      </c>
      <c r="H183" s="861">
        <v>5.0</v>
      </c>
      <c r="I183" s="861">
        <v>2025.0</v>
      </c>
      <c r="J183" s="859" t="s">
        <v>29</v>
      </c>
      <c r="K183" s="861" t="s">
        <v>30</v>
      </c>
      <c r="L183" s="867" t="s">
        <v>5491</v>
      </c>
      <c r="M183" s="851" t="s">
        <v>755</v>
      </c>
      <c r="N183" s="921" t="s">
        <v>4964</v>
      </c>
      <c r="O183" s="543"/>
      <c r="P183" s="484">
        <f t="shared" si="11"/>
        <v>45827</v>
      </c>
      <c r="Q183" s="601" t="str">
        <f t="shared" si="13"/>
        <v>OK</v>
      </c>
      <c r="R183" s="502">
        <v>18.0</v>
      </c>
      <c r="S183" s="502">
        <v>6.0</v>
      </c>
      <c r="T183" s="502">
        <v>2025.0</v>
      </c>
      <c r="U183" s="886">
        <v>2.0251400001971E13</v>
      </c>
      <c r="V183" s="601" t="s">
        <v>2460</v>
      </c>
      <c r="W183" s="502" t="s">
        <v>2292</v>
      </c>
      <c r="X183" s="376" t="s">
        <v>5532</v>
      </c>
      <c r="Y183" s="280"/>
      <c r="Z183" s="138"/>
      <c r="AA183" s="138"/>
      <c r="AB183" s="462"/>
      <c r="AC183" s="463"/>
      <c r="AD183" s="28"/>
      <c r="AE183" s="28"/>
      <c r="AF183" s="28"/>
      <c r="AG183" s="28"/>
      <c r="AH183" s="28"/>
      <c r="AI183" s="28"/>
      <c r="AJ183" s="28"/>
    </row>
    <row r="184" ht="98.25" customHeight="1">
      <c r="A184" s="138"/>
      <c r="B184" s="868" t="s">
        <v>5533</v>
      </c>
      <c r="C184" s="859">
        <v>29.0</v>
      </c>
      <c r="D184" s="859">
        <v>5.0</v>
      </c>
      <c r="E184" s="859">
        <v>2025.0</v>
      </c>
      <c r="F184" s="858"/>
      <c r="G184" s="859">
        <v>29.0</v>
      </c>
      <c r="H184" s="861">
        <v>5.0</v>
      </c>
      <c r="I184" s="861">
        <v>2025.0</v>
      </c>
      <c r="J184" s="859" t="s">
        <v>31</v>
      </c>
      <c r="K184" s="861" t="s">
        <v>30</v>
      </c>
      <c r="L184" s="867" t="s">
        <v>5534</v>
      </c>
      <c r="M184" s="1005" t="s">
        <v>755</v>
      </c>
      <c r="N184" s="921" t="s">
        <v>4964</v>
      </c>
      <c r="O184" s="912" t="s">
        <v>4041</v>
      </c>
      <c r="P184" s="634">
        <f t="shared" si="11"/>
        <v>45827</v>
      </c>
      <c r="Q184" s="813" t="s">
        <v>5535</v>
      </c>
      <c r="R184" s="676">
        <v>18.0</v>
      </c>
      <c r="S184" s="676">
        <v>7.0</v>
      </c>
      <c r="T184" s="676">
        <v>2025.0</v>
      </c>
      <c r="U184" s="836">
        <v>2.0251400001981E13</v>
      </c>
      <c r="V184" s="804" t="s">
        <v>2701</v>
      </c>
      <c r="W184" s="676" t="s">
        <v>5209</v>
      </c>
      <c r="X184" s="962" t="s">
        <v>5536</v>
      </c>
      <c r="Y184" s="280"/>
      <c r="Z184" s="138"/>
      <c r="AA184" s="138"/>
      <c r="AB184" s="462"/>
      <c r="AC184" s="463"/>
      <c r="AD184" s="28"/>
      <c r="AE184" s="28"/>
      <c r="AF184" s="28"/>
      <c r="AG184" s="28"/>
      <c r="AH184" s="28"/>
      <c r="AI184" s="28"/>
      <c r="AJ184" s="28"/>
    </row>
    <row r="185" ht="47.25" customHeight="1">
      <c r="A185" s="138"/>
      <c r="B185" s="857" t="s">
        <v>5537</v>
      </c>
      <c r="C185" s="859">
        <v>29.0</v>
      </c>
      <c r="D185" s="859">
        <v>5.0</v>
      </c>
      <c r="E185" s="859">
        <v>2025.0</v>
      </c>
      <c r="F185" s="847"/>
      <c r="G185" s="859">
        <v>29.0</v>
      </c>
      <c r="H185" s="861">
        <v>5.0</v>
      </c>
      <c r="I185" s="861">
        <v>2025.0</v>
      </c>
      <c r="J185" s="859" t="s">
        <v>29</v>
      </c>
      <c r="K185" s="861" t="s">
        <v>37</v>
      </c>
      <c r="L185" s="867" t="s">
        <v>3184</v>
      </c>
      <c r="M185" s="851" t="s">
        <v>5538</v>
      </c>
      <c r="N185" s="895" t="s">
        <v>4540</v>
      </c>
      <c r="O185" s="543"/>
      <c r="P185" s="484">
        <f t="shared" si="11"/>
        <v>45827</v>
      </c>
      <c r="Q185" s="455" t="str">
        <f t="shared" ref="Q185:Q203" si="14">IF(U185&lt;&gt;"","OK",IF(P185="0/0/0",0,IF($AH$12&lt;P185,P185-$AH$12,0)))</f>
        <v>OK</v>
      </c>
      <c r="R185" s="502">
        <v>9.0</v>
      </c>
      <c r="S185" s="502">
        <v>6.0</v>
      </c>
      <c r="T185" s="502">
        <v>2025.0</v>
      </c>
      <c r="U185" s="886">
        <v>2.0251100001851E13</v>
      </c>
      <c r="V185" s="601" t="s">
        <v>2460</v>
      </c>
      <c r="W185" s="676" t="s">
        <v>5209</v>
      </c>
      <c r="X185" s="376" t="s">
        <v>5539</v>
      </c>
      <c r="Y185" s="280"/>
      <c r="Z185" s="280"/>
      <c r="AA185" s="280"/>
      <c r="AB185" s="677"/>
      <c r="AC185" s="463"/>
      <c r="AD185" s="28"/>
      <c r="AE185" s="28"/>
      <c r="AF185" s="28"/>
      <c r="AG185" s="28"/>
      <c r="AH185" s="28"/>
      <c r="AI185" s="28"/>
      <c r="AJ185" s="28"/>
    </row>
    <row r="186" ht="74.25" customHeight="1">
      <c r="A186" s="138"/>
      <c r="B186" s="857" t="s">
        <v>5540</v>
      </c>
      <c r="C186" s="859">
        <v>3.0</v>
      </c>
      <c r="D186" s="859">
        <v>6.0</v>
      </c>
      <c r="E186" s="859">
        <v>2025.0</v>
      </c>
      <c r="F186" s="858"/>
      <c r="G186" s="859">
        <v>3.0</v>
      </c>
      <c r="H186" s="861">
        <v>6.0</v>
      </c>
      <c r="I186" s="861">
        <v>2025.0</v>
      </c>
      <c r="J186" s="859" t="s">
        <v>29</v>
      </c>
      <c r="K186" s="861" t="s">
        <v>37</v>
      </c>
      <c r="L186" s="867" t="s">
        <v>5352</v>
      </c>
      <c r="M186" s="1005" t="s">
        <v>5541</v>
      </c>
      <c r="N186" s="922" t="s">
        <v>5073</v>
      </c>
      <c r="O186" s="543"/>
      <c r="P186" s="484">
        <f t="shared" si="11"/>
        <v>45832</v>
      </c>
      <c r="Q186" s="455" t="str">
        <f t="shared" si="14"/>
        <v>OK</v>
      </c>
      <c r="R186" s="502">
        <v>9.0</v>
      </c>
      <c r="S186" s="502">
        <v>6.0</v>
      </c>
      <c r="T186" s="502">
        <v>25.0</v>
      </c>
      <c r="U186" s="836">
        <v>2.0251000001841E13</v>
      </c>
      <c r="V186" s="601" t="s">
        <v>2460</v>
      </c>
      <c r="W186" s="502" t="s">
        <v>2292</v>
      </c>
      <c r="X186" s="22" t="s">
        <v>5542</v>
      </c>
      <c r="Y186" s="376" t="s">
        <v>2860</v>
      </c>
      <c r="Z186" s="321" t="s">
        <v>2860</v>
      </c>
      <c r="AA186" s="321" t="s">
        <v>2860</v>
      </c>
      <c r="AB186" s="462"/>
      <c r="AC186" s="463"/>
      <c r="AD186" s="28"/>
      <c r="AE186" s="28"/>
      <c r="AF186" s="28"/>
      <c r="AG186" s="28"/>
      <c r="AH186" s="28"/>
      <c r="AI186" s="28"/>
      <c r="AJ186" s="28"/>
    </row>
    <row r="187" ht="62.25" customHeight="1">
      <c r="A187" s="138"/>
      <c r="B187" s="857" t="s">
        <v>5543</v>
      </c>
      <c r="C187" s="859">
        <v>3.0</v>
      </c>
      <c r="D187" s="859">
        <v>6.0</v>
      </c>
      <c r="E187" s="859">
        <v>2025.0</v>
      </c>
      <c r="F187" s="847"/>
      <c r="G187" s="859">
        <v>3.0</v>
      </c>
      <c r="H187" s="861">
        <v>6.0</v>
      </c>
      <c r="I187" s="861">
        <v>2025.0</v>
      </c>
      <c r="J187" s="859" t="s">
        <v>29</v>
      </c>
      <c r="K187" s="861" t="s">
        <v>37</v>
      </c>
      <c r="L187" s="867" t="s">
        <v>5544</v>
      </c>
      <c r="M187" s="905" t="s">
        <v>5545</v>
      </c>
      <c r="N187" s="895" t="s">
        <v>4540</v>
      </c>
      <c r="O187" s="543"/>
      <c r="P187" s="484">
        <f t="shared" si="11"/>
        <v>45832</v>
      </c>
      <c r="Q187" s="455" t="str">
        <f t="shared" si="14"/>
        <v>OK</v>
      </c>
      <c r="R187" s="502">
        <v>13.0</v>
      </c>
      <c r="S187" s="502">
        <v>6.0</v>
      </c>
      <c r="T187" s="502">
        <v>2025.0</v>
      </c>
      <c r="U187" s="886">
        <v>2.0251100001901E13</v>
      </c>
      <c r="V187" s="601" t="s">
        <v>2460</v>
      </c>
      <c r="W187" s="502" t="s">
        <v>2292</v>
      </c>
      <c r="X187" s="376" t="s">
        <v>5546</v>
      </c>
      <c r="Y187" s="280"/>
      <c r="Z187" s="280"/>
      <c r="AA187" s="138"/>
      <c r="AB187" s="462"/>
      <c r="AC187" s="463"/>
      <c r="AD187" s="28"/>
      <c r="AE187" s="28"/>
      <c r="AF187" s="28"/>
      <c r="AG187" s="28"/>
      <c r="AH187" s="28"/>
      <c r="AI187" s="28"/>
      <c r="AJ187" s="28"/>
    </row>
    <row r="188" ht="63.0" customHeight="1">
      <c r="A188" s="138"/>
      <c r="B188" s="868" t="s">
        <v>5547</v>
      </c>
      <c r="C188" s="859">
        <v>6.0</v>
      </c>
      <c r="D188" s="859">
        <v>6.0</v>
      </c>
      <c r="E188" s="859">
        <v>2025.0</v>
      </c>
      <c r="F188" s="858"/>
      <c r="G188" s="859">
        <v>6.0</v>
      </c>
      <c r="H188" s="861">
        <v>6.0</v>
      </c>
      <c r="I188" s="861">
        <v>2025.0</v>
      </c>
      <c r="J188" s="859" t="s">
        <v>29</v>
      </c>
      <c r="K188" s="861" t="s">
        <v>37</v>
      </c>
      <c r="L188" s="907" t="s">
        <v>5548</v>
      </c>
      <c r="M188" s="851" t="s">
        <v>5549</v>
      </c>
      <c r="N188" s="820" t="s">
        <v>5447</v>
      </c>
      <c r="O188" s="765" t="s">
        <v>5434</v>
      </c>
      <c r="P188" s="484">
        <f t="shared" si="11"/>
        <v>45835</v>
      </c>
      <c r="Q188" s="455" t="str">
        <f t="shared" si="14"/>
        <v>OK</v>
      </c>
      <c r="R188" s="502">
        <v>27.0</v>
      </c>
      <c r="S188" s="502">
        <v>6.0</v>
      </c>
      <c r="T188" s="502">
        <v>2025.0</v>
      </c>
      <c r="U188" s="836">
        <v>2.0251100001901E13</v>
      </c>
      <c r="V188" s="601" t="s">
        <v>2460</v>
      </c>
      <c r="W188" s="502" t="s">
        <v>2292</v>
      </c>
      <c r="X188" s="376" t="s">
        <v>5550</v>
      </c>
      <c r="Y188" s="280"/>
      <c r="Z188" s="138"/>
      <c r="AA188" s="138"/>
      <c r="AB188" s="462"/>
      <c r="AC188" s="463"/>
      <c r="AD188" s="28"/>
      <c r="AE188" s="28"/>
      <c r="AF188" s="28"/>
      <c r="AG188" s="28"/>
      <c r="AH188" s="28"/>
      <c r="AI188" s="28"/>
      <c r="AJ188" s="28"/>
    </row>
    <row r="189" ht="34.5" customHeight="1">
      <c r="A189" s="138"/>
      <c r="B189" s="868" t="s">
        <v>5551</v>
      </c>
      <c r="C189" s="859">
        <v>6.0</v>
      </c>
      <c r="D189" s="859">
        <v>6.0</v>
      </c>
      <c r="E189" s="859">
        <v>2025.0</v>
      </c>
      <c r="F189" s="847"/>
      <c r="G189" s="859">
        <v>6.0</v>
      </c>
      <c r="H189" s="861">
        <v>6.0</v>
      </c>
      <c r="I189" s="861">
        <v>2025.0</v>
      </c>
      <c r="J189" s="859" t="s">
        <v>29</v>
      </c>
      <c r="K189" s="861" t="s">
        <v>37</v>
      </c>
      <c r="L189" s="867" t="s">
        <v>5552</v>
      </c>
      <c r="M189" s="909" t="s">
        <v>5553</v>
      </c>
      <c r="N189" s="895" t="s">
        <v>4540</v>
      </c>
      <c r="O189" s="543"/>
      <c r="P189" s="484">
        <f t="shared" si="11"/>
        <v>45835</v>
      </c>
      <c r="Q189" s="455" t="str">
        <f t="shared" si="14"/>
        <v>OK</v>
      </c>
      <c r="R189" s="502">
        <v>27.0</v>
      </c>
      <c r="S189" s="502">
        <v>6.0</v>
      </c>
      <c r="T189" s="502">
        <v>2025.0</v>
      </c>
      <c r="U189" s="886">
        <v>2.0251100002161E13</v>
      </c>
      <c r="V189" s="835" t="s">
        <v>2701</v>
      </c>
      <c r="W189" s="502" t="s">
        <v>2292</v>
      </c>
      <c r="X189" s="376" t="s">
        <v>5554</v>
      </c>
      <c r="Y189" s="280"/>
      <c r="Z189" s="280"/>
      <c r="AA189" s="138"/>
      <c r="AB189" s="462"/>
      <c r="AC189" s="463"/>
      <c r="AD189" s="28"/>
      <c r="AE189" s="28"/>
      <c r="AF189" s="28"/>
      <c r="AG189" s="28"/>
      <c r="AH189" s="28"/>
      <c r="AI189" s="28"/>
      <c r="AJ189" s="28"/>
    </row>
    <row r="190" ht="45.0" customHeight="1">
      <c r="A190" s="138"/>
      <c r="B190" s="868" t="s">
        <v>5555</v>
      </c>
      <c r="C190" s="859">
        <v>6.0</v>
      </c>
      <c r="D190" s="859">
        <v>6.0</v>
      </c>
      <c r="E190" s="859">
        <v>2025.0</v>
      </c>
      <c r="F190" s="858"/>
      <c r="G190" s="859">
        <v>6.0</v>
      </c>
      <c r="H190" s="861">
        <v>6.0</v>
      </c>
      <c r="I190" s="861">
        <v>2025.0</v>
      </c>
      <c r="J190" s="859" t="s">
        <v>29</v>
      </c>
      <c r="K190" s="861" t="s">
        <v>37</v>
      </c>
      <c r="L190" s="867" t="s">
        <v>2515</v>
      </c>
      <c r="M190" s="1005" t="s">
        <v>5556</v>
      </c>
      <c r="N190" s="820" t="s">
        <v>5447</v>
      </c>
      <c r="O190" s="765" t="s">
        <v>5496</v>
      </c>
      <c r="P190" s="484">
        <f t="shared" si="11"/>
        <v>45835</v>
      </c>
      <c r="Q190" s="601" t="str">
        <f t="shared" si="14"/>
        <v>OK</v>
      </c>
      <c r="R190" s="502">
        <v>19.0</v>
      </c>
      <c r="S190" s="502">
        <v>6.0</v>
      </c>
      <c r="T190" s="502">
        <v>2025.0</v>
      </c>
      <c r="U190" s="886">
        <v>2.0251600001881E13</v>
      </c>
      <c r="V190" s="601" t="s">
        <v>2701</v>
      </c>
      <c r="W190" s="502" t="s">
        <v>2292</v>
      </c>
      <c r="X190" s="376" t="s">
        <v>5557</v>
      </c>
      <c r="Y190" s="280"/>
      <c r="Z190" s="138"/>
      <c r="AA190" s="138"/>
      <c r="AB190" s="462"/>
      <c r="AC190" s="463"/>
      <c r="AD190" s="28"/>
      <c r="AE190" s="28"/>
      <c r="AF190" s="28"/>
      <c r="AG190" s="28"/>
      <c r="AH190" s="28"/>
      <c r="AI190" s="28"/>
      <c r="AJ190" s="28"/>
    </row>
    <row r="191" ht="37.5" customHeight="1">
      <c r="A191" s="138"/>
      <c r="B191" s="868" t="s">
        <v>5558</v>
      </c>
      <c r="C191" s="859">
        <v>6.0</v>
      </c>
      <c r="D191" s="859">
        <v>6.0</v>
      </c>
      <c r="E191" s="859">
        <v>2025.0</v>
      </c>
      <c r="F191" s="847"/>
      <c r="G191" s="859">
        <v>6.0</v>
      </c>
      <c r="H191" s="861">
        <v>6.0</v>
      </c>
      <c r="I191" s="861">
        <v>2025.0</v>
      </c>
      <c r="J191" s="859" t="s">
        <v>29</v>
      </c>
      <c r="K191" s="861" t="s">
        <v>37</v>
      </c>
      <c r="L191" s="867" t="s">
        <v>2515</v>
      </c>
      <c r="M191" s="851" t="s">
        <v>5559</v>
      </c>
      <c r="N191" s="820" t="s">
        <v>5447</v>
      </c>
      <c r="O191" s="765" t="s">
        <v>5496</v>
      </c>
      <c r="P191" s="484">
        <f t="shared" si="11"/>
        <v>45835</v>
      </c>
      <c r="Q191" s="601" t="str">
        <f t="shared" si="14"/>
        <v>OK</v>
      </c>
      <c r="R191" s="502">
        <v>19.0</v>
      </c>
      <c r="S191" s="502">
        <v>6.0</v>
      </c>
      <c r="T191" s="502">
        <v>2025.0</v>
      </c>
      <c r="U191" s="886">
        <v>2.0251600001891E13</v>
      </c>
      <c r="V191" s="601" t="s">
        <v>2701</v>
      </c>
      <c r="W191" s="502" t="s">
        <v>2292</v>
      </c>
      <c r="X191" s="1006" t="s">
        <v>5560</v>
      </c>
      <c r="Y191" s="280"/>
      <c r="Z191" s="280"/>
      <c r="AA191" s="138"/>
      <c r="AB191" s="462"/>
      <c r="AC191" s="463"/>
      <c r="AD191" s="28"/>
      <c r="AE191" s="28"/>
      <c r="AF191" s="28"/>
      <c r="AG191" s="28"/>
      <c r="AH191" s="28"/>
      <c r="AI191" s="28"/>
      <c r="AJ191" s="28"/>
    </row>
    <row r="192" ht="63.75" customHeight="1">
      <c r="A192" s="138"/>
      <c r="B192" s="857" t="s">
        <v>5561</v>
      </c>
      <c r="C192" s="859">
        <v>9.0</v>
      </c>
      <c r="D192" s="859">
        <v>6.0</v>
      </c>
      <c r="E192" s="859">
        <v>2025.0</v>
      </c>
      <c r="F192" s="847"/>
      <c r="G192" s="859">
        <v>9.0</v>
      </c>
      <c r="H192" s="861">
        <v>6.0</v>
      </c>
      <c r="I192" s="861">
        <v>2025.0</v>
      </c>
      <c r="J192" s="859" t="s">
        <v>29</v>
      </c>
      <c r="K192" s="861" t="s">
        <v>37</v>
      </c>
      <c r="L192" s="867" t="s">
        <v>5562</v>
      </c>
      <c r="M192" s="851" t="s">
        <v>5563</v>
      </c>
      <c r="N192" s="895" t="s">
        <v>4540</v>
      </c>
      <c r="O192" s="543"/>
      <c r="P192" s="484">
        <f t="shared" si="11"/>
        <v>45838</v>
      </c>
      <c r="Q192" s="455" t="str">
        <f t="shared" si="14"/>
        <v>OK</v>
      </c>
      <c r="R192" s="502">
        <v>13.0</v>
      </c>
      <c r="S192" s="502">
        <v>6.0</v>
      </c>
      <c r="T192" s="502">
        <v>2025.0</v>
      </c>
      <c r="U192" s="886">
        <v>2.0251100001991E13</v>
      </c>
      <c r="V192" s="601" t="s">
        <v>2701</v>
      </c>
      <c r="W192" s="502" t="s">
        <v>2292</v>
      </c>
      <c r="X192" s="376" t="s">
        <v>5564</v>
      </c>
      <c r="Y192" s="280"/>
      <c r="Z192" s="280"/>
      <c r="AA192" s="138"/>
      <c r="AB192" s="462"/>
      <c r="AC192" s="463"/>
      <c r="AD192" s="28"/>
      <c r="AE192" s="28"/>
      <c r="AF192" s="28"/>
      <c r="AG192" s="28"/>
      <c r="AH192" s="28"/>
      <c r="AI192" s="28"/>
      <c r="AJ192" s="28"/>
    </row>
    <row r="193" ht="64.5" customHeight="1">
      <c r="A193" s="138"/>
      <c r="B193" s="868" t="s">
        <v>5565</v>
      </c>
      <c r="C193" s="859">
        <v>9.0</v>
      </c>
      <c r="D193" s="859">
        <v>6.0</v>
      </c>
      <c r="E193" s="859">
        <v>2025.0</v>
      </c>
      <c r="F193" s="1007"/>
      <c r="G193" s="859">
        <v>9.0</v>
      </c>
      <c r="H193" s="861">
        <v>6.0</v>
      </c>
      <c r="I193" s="861">
        <v>2025.0</v>
      </c>
      <c r="J193" s="859" t="s">
        <v>29</v>
      </c>
      <c r="K193" s="861" t="s">
        <v>37</v>
      </c>
      <c r="L193" s="867" t="s">
        <v>5566</v>
      </c>
      <c r="M193" s="851" t="s">
        <v>5567</v>
      </c>
      <c r="N193" s="922" t="s">
        <v>5073</v>
      </c>
      <c r="O193" s="543"/>
      <c r="P193" s="484">
        <f t="shared" si="11"/>
        <v>45838</v>
      </c>
      <c r="Q193" s="455" t="str">
        <f t="shared" si="14"/>
        <v>OK</v>
      </c>
      <c r="R193" s="502">
        <v>24.0</v>
      </c>
      <c r="S193" s="502">
        <v>6.0</v>
      </c>
      <c r="T193" s="502">
        <v>2025.0</v>
      </c>
      <c r="U193" s="836">
        <v>2.0251000002041E13</v>
      </c>
      <c r="V193" s="601" t="s">
        <v>2701</v>
      </c>
      <c r="W193" s="502" t="s">
        <v>2292</v>
      </c>
      <c r="X193" s="22" t="s">
        <v>5568</v>
      </c>
      <c r="Y193" s="280"/>
      <c r="Z193" s="138"/>
      <c r="AA193" s="138"/>
      <c r="AB193" s="462"/>
      <c r="AC193" s="463"/>
      <c r="AD193" s="28"/>
      <c r="AE193" s="28"/>
      <c r="AF193" s="28"/>
      <c r="AG193" s="28"/>
      <c r="AH193" s="28"/>
      <c r="AI193" s="28"/>
      <c r="AJ193" s="28"/>
    </row>
    <row r="194" ht="42.0" customHeight="1">
      <c r="A194" s="138"/>
      <c r="B194" s="868" t="s">
        <v>5569</v>
      </c>
      <c r="C194" s="859">
        <v>9.0</v>
      </c>
      <c r="D194" s="859">
        <v>6.0</v>
      </c>
      <c r="E194" s="859">
        <v>2025.0</v>
      </c>
      <c r="F194" s="858"/>
      <c r="G194" s="859">
        <v>9.0</v>
      </c>
      <c r="H194" s="861">
        <v>6.0</v>
      </c>
      <c r="I194" s="861">
        <v>2025.0</v>
      </c>
      <c r="J194" s="859" t="s">
        <v>29</v>
      </c>
      <c r="K194" s="861" t="s">
        <v>37</v>
      </c>
      <c r="L194" s="867" t="s">
        <v>5570</v>
      </c>
      <c r="M194" s="851" t="s">
        <v>5571</v>
      </c>
      <c r="N194" s="895" t="s">
        <v>4540</v>
      </c>
      <c r="O194" s="543"/>
      <c r="P194" s="484">
        <f t="shared" si="11"/>
        <v>45838</v>
      </c>
      <c r="Q194" s="455" t="str">
        <f t="shared" si="14"/>
        <v>OK</v>
      </c>
      <c r="R194" s="502">
        <v>27.0</v>
      </c>
      <c r="S194" s="502">
        <v>6.0</v>
      </c>
      <c r="T194" s="502">
        <v>2025.0</v>
      </c>
      <c r="U194" s="864">
        <v>2.0251100002151E13</v>
      </c>
      <c r="V194" s="806" t="s">
        <v>2701</v>
      </c>
      <c r="W194" s="502" t="s">
        <v>2292</v>
      </c>
      <c r="X194" s="376" t="s">
        <v>5572</v>
      </c>
      <c r="Y194" s="280"/>
      <c r="Z194" s="138"/>
      <c r="AA194" s="138"/>
      <c r="AB194" s="462"/>
      <c r="AC194" s="463"/>
      <c r="AD194" s="28"/>
      <c r="AE194" s="28"/>
      <c r="AF194" s="28"/>
      <c r="AG194" s="28"/>
      <c r="AH194" s="28"/>
      <c r="AI194" s="28"/>
      <c r="AJ194" s="28"/>
    </row>
    <row r="195" ht="36.0" customHeight="1">
      <c r="A195" s="138"/>
      <c r="B195" s="891" t="s">
        <v>5573</v>
      </c>
      <c r="C195" s="1008">
        <v>11.0</v>
      </c>
      <c r="D195" s="859">
        <v>6.0</v>
      </c>
      <c r="E195" s="859">
        <v>2025.0</v>
      </c>
      <c r="F195" s="847"/>
      <c r="G195" s="859">
        <v>11.0</v>
      </c>
      <c r="H195" s="861">
        <v>6.0</v>
      </c>
      <c r="I195" s="861">
        <v>2025.0</v>
      </c>
      <c r="J195" s="859" t="s">
        <v>29</v>
      </c>
      <c r="K195" s="861" t="s">
        <v>37</v>
      </c>
      <c r="L195" s="867" t="s">
        <v>5375</v>
      </c>
      <c r="M195" s="851" t="s">
        <v>5574</v>
      </c>
      <c r="N195" s="820" t="s">
        <v>5447</v>
      </c>
      <c r="O195" s="765" t="s">
        <v>5377</v>
      </c>
      <c r="P195" s="484">
        <f t="shared" si="11"/>
        <v>45840</v>
      </c>
      <c r="Q195" s="455" t="str">
        <f t="shared" si="14"/>
        <v>OK</v>
      </c>
      <c r="R195" s="502">
        <v>17.0</v>
      </c>
      <c r="S195" s="502">
        <v>6.0</v>
      </c>
      <c r="T195" s="502">
        <v>2025.0</v>
      </c>
      <c r="U195" s="886">
        <v>2.0251200001921E13</v>
      </c>
      <c r="V195" s="601" t="s">
        <v>5575</v>
      </c>
      <c r="W195" s="502" t="s">
        <v>2292</v>
      </c>
      <c r="X195" s="376" t="s">
        <v>5576</v>
      </c>
      <c r="Y195" s="280"/>
      <c r="Z195" s="280"/>
      <c r="AA195" s="280"/>
      <c r="AB195" s="677"/>
      <c r="AC195" s="682"/>
      <c r="AD195" s="28"/>
      <c r="AE195" s="28"/>
      <c r="AF195" s="28"/>
      <c r="AG195" s="28"/>
      <c r="AH195" s="28"/>
      <c r="AI195" s="28"/>
      <c r="AJ195" s="28"/>
    </row>
    <row r="196" ht="47.25" customHeight="1">
      <c r="A196" s="138"/>
      <c r="B196" s="868" t="s">
        <v>5577</v>
      </c>
      <c r="C196" s="859">
        <v>12.0</v>
      </c>
      <c r="D196" s="859">
        <v>6.0</v>
      </c>
      <c r="E196" s="859">
        <v>2025.0</v>
      </c>
      <c r="F196" s="858"/>
      <c r="G196" s="859">
        <v>12.0</v>
      </c>
      <c r="H196" s="861">
        <v>6.0</v>
      </c>
      <c r="I196" s="861">
        <v>2025.0</v>
      </c>
      <c r="J196" s="859" t="s">
        <v>29</v>
      </c>
      <c r="K196" s="861" t="s">
        <v>37</v>
      </c>
      <c r="L196" s="867" t="s">
        <v>5578</v>
      </c>
      <c r="M196" s="851" t="s">
        <v>5579</v>
      </c>
      <c r="N196" s="820" t="s">
        <v>5447</v>
      </c>
      <c r="O196" s="765" t="s">
        <v>5372</v>
      </c>
      <c r="P196" s="484">
        <f t="shared" si="11"/>
        <v>45841</v>
      </c>
      <c r="Q196" s="455" t="str">
        <f t="shared" si="14"/>
        <v>OK</v>
      </c>
      <c r="R196" s="502">
        <v>17.0</v>
      </c>
      <c r="S196" s="502">
        <v>6.0</v>
      </c>
      <c r="T196" s="502">
        <v>2025.0</v>
      </c>
      <c r="U196" s="864">
        <v>2.0251200001931E13</v>
      </c>
      <c r="V196" s="806" t="s">
        <v>5575</v>
      </c>
      <c r="W196" s="502" t="s">
        <v>2292</v>
      </c>
      <c r="X196" s="376" t="s">
        <v>5580</v>
      </c>
      <c r="Y196" s="280"/>
      <c r="Z196" s="138"/>
      <c r="AA196" s="138"/>
      <c r="AB196" s="462"/>
      <c r="AC196" s="463"/>
      <c r="AD196" s="28"/>
      <c r="AE196" s="28"/>
      <c r="AF196" s="28"/>
      <c r="AG196" s="28"/>
      <c r="AH196" s="28"/>
      <c r="AI196" s="28"/>
      <c r="AJ196" s="28"/>
    </row>
    <row r="197" ht="50.25" customHeight="1">
      <c r="A197" s="138"/>
      <c r="B197" s="1009" t="s">
        <v>5581</v>
      </c>
      <c r="C197" s="859">
        <v>17.0</v>
      </c>
      <c r="D197" s="859">
        <v>6.0</v>
      </c>
      <c r="E197" s="859">
        <v>2025.0</v>
      </c>
      <c r="F197" s="847"/>
      <c r="G197" s="859">
        <v>17.0</v>
      </c>
      <c r="H197" s="861">
        <v>6.0</v>
      </c>
      <c r="I197" s="859">
        <v>2025.0</v>
      </c>
      <c r="J197" s="859" t="s">
        <v>29</v>
      </c>
      <c r="K197" s="861" t="s">
        <v>37</v>
      </c>
      <c r="L197" s="1010" t="s">
        <v>2515</v>
      </c>
      <c r="M197" s="1005" t="s">
        <v>5582</v>
      </c>
      <c r="N197" s="820" t="s">
        <v>5447</v>
      </c>
      <c r="O197" s="765" t="s">
        <v>5496</v>
      </c>
      <c r="P197" s="484">
        <f t="shared" si="11"/>
        <v>45846</v>
      </c>
      <c r="Q197" s="455" t="str">
        <f t="shared" si="14"/>
        <v>OK</v>
      </c>
      <c r="R197" s="502">
        <v>25.0</v>
      </c>
      <c r="S197" s="502">
        <v>6.0</v>
      </c>
      <c r="T197" s="502">
        <v>2025.0</v>
      </c>
      <c r="U197" s="886">
        <v>2.0251600002061E13</v>
      </c>
      <c r="V197" s="601" t="s">
        <v>5575</v>
      </c>
      <c r="W197" s="502" t="s">
        <v>2292</v>
      </c>
      <c r="X197" s="376" t="s">
        <v>5583</v>
      </c>
      <c r="Y197" s="280"/>
      <c r="Z197" s="138"/>
      <c r="AA197" s="138"/>
      <c r="AB197" s="462"/>
      <c r="AC197" s="463"/>
      <c r="AD197" s="28"/>
      <c r="AE197" s="28"/>
      <c r="AF197" s="28"/>
      <c r="AG197" s="28"/>
      <c r="AH197" s="28"/>
      <c r="AI197" s="28"/>
      <c r="AJ197" s="28"/>
    </row>
    <row r="198" ht="51.75" customHeight="1">
      <c r="A198" s="138"/>
      <c r="B198" s="868" t="s">
        <v>5584</v>
      </c>
      <c r="C198" s="859">
        <v>18.0</v>
      </c>
      <c r="D198" s="859">
        <v>6.0</v>
      </c>
      <c r="E198" s="859">
        <v>2025.0</v>
      </c>
      <c r="F198" s="858"/>
      <c r="G198" s="859">
        <v>18.0</v>
      </c>
      <c r="H198" s="861">
        <v>6.0</v>
      </c>
      <c r="I198" s="859">
        <v>2025.0</v>
      </c>
      <c r="J198" s="859" t="s">
        <v>29</v>
      </c>
      <c r="K198" s="861" t="s">
        <v>37</v>
      </c>
      <c r="L198" s="867" t="s">
        <v>4378</v>
      </c>
      <c r="M198" s="851" t="s">
        <v>5585</v>
      </c>
      <c r="N198" s="889" t="s">
        <v>5403</v>
      </c>
      <c r="O198" s="543"/>
      <c r="P198" s="484">
        <f t="shared" si="11"/>
        <v>45847</v>
      </c>
      <c r="Q198" s="455" t="str">
        <f t="shared" si="14"/>
        <v>OK</v>
      </c>
      <c r="R198" s="502">
        <v>25.0</v>
      </c>
      <c r="S198" s="502">
        <v>7.0</v>
      </c>
      <c r="T198" s="502">
        <v>2025.0</v>
      </c>
      <c r="U198" s="864">
        <v>2.0251600002271E13</v>
      </c>
      <c r="V198" s="601" t="s">
        <v>5575</v>
      </c>
      <c r="W198" s="502" t="s">
        <v>2292</v>
      </c>
      <c r="X198" s="22" t="s">
        <v>5586</v>
      </c>
      <c r="Y198" s="280"/>
      <c r="Z198" s="138"/>
      <c r="AA198" s="138"/>
      <c r="AB198" s="462"/>
      <c r="AC198" s="463"/>
      <c r="AD198" s="28"/>
      <c r="AE198" s="28"/>
      <c r="AF198" s="28"/>
      <c r="AG198" s="28"/>
      <c r="AH198" s="28"/>
      <c r="AI198" s="28"/>
      <c r="AJ198" s="28"/>
    </row>
    <row r="199" ht="38.25" customHeight="1">
      <c r="A199" s="138"/>
      <c r="B199" s="1011" t="s">
        <v>5587</v>
      </c>
      <c r="C199" s="859">
        <v>20.0</v>
      </c>
      <c r="D199" s="859">
        <v>6.0</v>
      </c>
      <c r="E199" s="859">
        <v>2025.0</v>
      </c>
      <c r="F199" s="847"/>
      <c r="G199" s="859">
        <v>20.0</v>
      </c>
      <c r="H199" s="861">
        <v>6.0</v>
      </c>
      <c r="I199" s="859">
        <v>2025.0</v>
      </c>
      <c r="J199" s="859" t="s">
        <v>29</v>
      </c>
      <c r="K199" s="861" t="s">
        <v>37</v>
      </c>
      <c r="L199" s="867" t="s">
        <v>4915</v>
      </c>
      <c r="M199" s="851" t="s">
        <v>5588</v>
      </c>
      <c r="N199" s="820" t="s">
        <v>5447</v>
      </c>
      <c r="O199" s="765" t="s">
        <v>5589</v>
      </c>
      <c r="P199" s="484">
        <f t="shared" si="11"/>
        <v>45849</v>
      </c>
      <c r="Q199" s="813" t="str">
        <f t="shared" si="14"/>
        <v>OK</v>
      </c>
      <c r="R199" s="502">
        <v>23.0</v>
      </c>
      <c r="S199" s="502">
        <v>7.0</v>
      </c>
      <c r="T199" s="502">
        <v>2025.0</v>
      </c>
      <c r="U199" s="917">
        <v>2.0251200002211E13</v>
      </c>
      <c r="V199" s="601" t="s">
        <v>2460</v>
      </c>
      <c r="W199" s="502" t="s">
        <v>2292</v>
      </c>
      <c r="X199" s="376" t="s">
        <v>5590</v>
      </c>
      <c r="Y199" s="280"/>
      <c r="Z199" s="138"/>
      <c r="AA199" s="138"/>
      <c r="AB199" s="462"/>
      <c r="AC199" s="463"/>
      <c r="AD199" s="28"/>
      <c r="AE199" s="28"/>
      <c r="AF199" s="28"/>
      <c r="AG199" s="28"/>
      <c r="AH199" s="28"/>
      <c r="AI199" s="28"/>
      <c r="AJ199" s="28"/>
    </row>
    <row r="200" ht="55.5" customHeight="1">
      <c r="A200" s="138"/>
      <c r="B200" s="1012" t="s">
        <v>5591</v>
      </c>
      <c r="C200" s="1013">
        <v>24.0</v>
      </c>
      <c r="D200" s="859">
        <v>6.0</v>
      </c>
      <c r="E200" s="859">
        <v>2025.0</v>
      </c>
      <c r="F200" s="858"/>
      <c r="G200" s="859">
        <v>24.0</v>
      </c>
      <c r="H200" s="861">
        <v>6.0</v>
      </c>
      <c r="I200" s="859">
        <v>2025.0</v>
      </c>
      <c r="J200" s="859" t="s">
        <v>29</v>
      </c>
      <c r="K200" s="861" t="s">
        <v>37</v>
      </c>
      <c r="L200" s="1014" t="s">
        <v>2515</v>
      </c>
      <c r="M200" s="1015" t="s">
        <v>5592</v>
      </c>
      <c r="N200" s="820" t="s">
        <v>5447</v>
      </c>
      <c r="O200" s="765" t="s">
        <v>5496</v>
      </c>
      <c r="P200" s="484">
        <f t="shared" si="11"/>
        <v>45853</v>
      </c>
      <c r="Q200" s="455" t="str">
        <f t="shared" si="14"/>
        <v>OK</v>
      </c>
      <c r="R200" s="941">
        <v>25.0</v>
      </c>
      <c r="S200" s="683">
        <v>6.0</v>
      </c>
      <c r="T200" s="683">
        <v>2025.0</v>
      </c>
      <c r="U200" s="958">
        <v>2.0251600002091E13</v>
      </c>
      <c r="V200" s="1016" t="s">
        <v>2460</v>
      </c>
      <c r="W200" s="502" t="s">
        <v>2292</v>
      </c>
      <c r="X200" s="376" t="s">
        <v>5593</v>
      </c>
      <c r="Y200" s="280"/>
      <c r="Z200" s="138"/>
      <c r="AA200" s="138"/>
      <c r="AB200" s="462"/>
      <c r="AC200" s="463"/>
      <c r="AD200" s="28"/>
      <c r="AE200" s="28"/>
      <c r="AF200" s="28"/>
      <c r="AG200" s="28"/>
      <c r="AH200" s="28"/>
      <c r="AI200" s="28"/>
      <c r="AJ200" s="28"/>
    </row>
    <row r="201" ht="54.75" customHeight="1">
      <c r="A201" s="138"/>
      <c r="B201" s="868" t="s">
        <v>5594</v>
      </c>
      <c r="C201" s="859">
        <v>24.0</v>
      </c>
      <c r="D201" s="859">
        <v>6.0</v>
      </c>
      <c r="E201" s="859">
        <v>2025.0</v>
      </c>
      <c r="F201" s="847"/>
      <c r="G201" s="859">
        <v>24.0</v>
      </c>
      <c r="H201" s="861">
        <v>6.0</v>
      </c>
      <c r="I201" s="861">
        <v>2025.0</v>
      </c>
      <c r="J201" s="859"/>
      <c r="K201" s="861" t="s">
        <v>37</v>
      </c>
      <c r="L201" s="1010" t="s">
        <v>2515</v>
      </c>
      <c r="M201" s="1005" t="s">
        <v>5595</v>
      </c>
      <c r="N201" s="820" t="s">
        <v>5447</v>
      </c>
      <c r="O201" s="765" t="s">
        <v>5496</v>
      </c>
      <c r="P201" s="484">
        <f t="shared" si="11"/>
        <v>45853</v>
      </c>
      <c r="Q201" s="455" t="str">
        <f t="shared" si="14"/>
        <v>OK</v>
      </c>
      <c r="R201" s="502">
        <v>26.0</v>
      </c>
      <c r="S201" s="502">
        <v>6.0</v>
      </c>
      <c r="T201" s="502">
        <v>2025.0</v>
      </c>
      <c r="U201" s="886">
        <v>2.0251600002081E13</v>
      </c>
      <c r="V201" s="601" t="s">
        <v>2460</v>
      </c>
      <c r="W201" s="502" t="s">
        <v>2292</v>
      </c>
      <c r="X201" s="376" t="s">
        <v>5596</v>
      </c>
      <c r="Y201" s="280"/>
      <c r="Z201" s="138"/>
      <c r="AA201" s="138"/>
      <c r="AB201" s="462"/>
      <c r="AC201" s="463"/>
      <c r="AD201" s="28"/>
      <c r="AE201" s="28"/>
      <c r="AF201" s="28"/>
      <c r="AG201" s="28"/>
      <c r="AH201" s="28"/>
      <c r="AI201" s="28"/>
      <c r="AJ201" s="28"/>
    </row>
    <row r="202" ht="76.5" customHeight="1">
      <c r="A202" s="138"/>
      <c r="B202" s="868" t="s">
        <v>5597</v>
      </c>
      <c r="C202" s="1008">
        <v>25.0</v>
      </c>
      <c r="D202" s="859">
        <v>6.0</v>
      </c>
      <c r="E202" s="859">
        <v>2025.0</v>
      </c>
      <c r="F202" s="858"/>
      <c r="G202" s="859">
        <v>25.0</v>
      </c>
      <c r="H202" s="861">
        <v>6.0</v>
      </c>
      <c r="I202" s="861">
        <v>2025.0</v>
      </c>
      <c r="J202" s="859" t="s">
        <v>29</v>
      </c>
      <c r="K202" s="861" t="s">
        <v>37</v>
      </c>
      <c r="L202" s="867" t="s">
        <v>4915</v>
      </c>
      <c r="M202" s="851" t="s">
        <v>5598</v>
      </c>
      <c r="N202" s="820" t="s">
        <v>5447</v>
      </c>
      <c r="O202" s="765" t="s">
        <v>5496</v>
      </c>
      <c r="P202" s="484">
        <f t="shared" si="11"/>
        <v>45854</v>
      </c>
      <c r="Q202" s="455" t="str">
        <f t="shared" si="14"/>
        <v>OK</v>
      </c>
      <c r="R202" s="502">
        <v>25.0</v>
      </c>
      <c r="S202" s="502">
        <v>6.0</v>
      </c>
      <c r="T202" s="502">
        <v>2025.0</v>
      </c>
      <c r="U202" s="917">
        <v>2.0251600002071E13</v>
      </c>
      <c r="V202" s="601" t="s">
        <v>2460</v>
      </c>
      <c r="W202" s="502" t="s">
        <v>2292</v>
      </c>
      <c r="X202" s="376" t="s">
        <v>5599</v>
      </c>
      <c r="Y202" s="280" t="s">
        <v>2860</v>
      </c>
      <c r="Z202" s="138" t="s">
        <v>2859</v>
      </c>
      <c r="AA202" s="138" t="s">
        <v>2860</v>
      </c>
      <c r="AB202" s="462"/>
      <c r="AC202" s="463"/>
      <c r="AD202" s="28"/>
      <c r="AE202" s="28"/>
      <c r="AF202" s="28"/>
      <c r="AG202" s="28"/>
      <c r="AH202" s="28"/>
      <c r="AI202" s="28"/>
      <c r="AJ202" s="28"/>
    </row>
    <row r="203" ht="44.25" customHeight="1">
      <c r="A203" s="138"/>
      <c r="B203" s="1012" t="s">
        <v>5600</v>
      </c>
      <c r="C203" s="859">
        <v>25.0</v>
      </c>
      <c r="D203" s="859">
        <v>6.0</v>
      </c>
      <c r="E203" s="859">
        <v>2025.0</v>
      </c>
      <c r="F203" s="847"/>
      <c r="G203" s="859">
        <v>25.0</v>
      </c>
      <c r="H203" s="861">
        <v>6.0</v>
      </c>
      <c r="I203" s="861">
        <v>2025.0</v>
      </c>
      <c r="J203" s="859" t="s">
        <v>29</v>
      </c>
      <c r="K203" s="861" t="s">
        <v>37</v>
      </c>
      <c r="L203" s="867" t="s">
        <v>5601</v>
      </c>
      <c r="M203" s="851" t="s">
        <v>5602</v>
      </c>
      <c r="N203" s="889" t="s">
        <v>5403</v>
      </c>
      <c r="O203" s="990" t="s">
        <v>5603</v>
      </c>
      <c r="P203" s="484">
        <f t="shared" si="11"/>
        <v>45854</v>
      </c>
      <c r="Q203" s="601" t="str">
        <f t="shared" si="14"/>
        <v>OK</v>
      </c>
      <c r="R203" s="502">
        <v>15.0</v>
      </c>
      <c r="S203" s="502">
        <v>7.0</v>
      </c>
      <c r="T203" s="502">
        <v>2025.0</v>
      </c>
      <c r="U203" s="1017">
        <v>2.0251620002191E13</v>
      </c>
      <c r="V203" s="601" t="s">
        <v>2701</v>
      </c>
      <c r="W203" s="502" t="s">
        <v>2292</v>
      </c>
      <c r="X203" s="376" t="s">
        <v>5604</v>
      </c>
      <c r="Y203" s="280"/>
      <c r="Z203" s="138"/>
      <c r="AA203" s="138"/>
      <c r="AB203" s="462"/>
      <c r="AC203" s="463"/>
      <c r="AD203" s="28"/>
      <c r="AE203" s="28"/>
      <c r="AF203" s="28"/>
      <c r="AG203" s="28"/>
      <c r="AH203" s="28"/>
      <c r="AI203" s="28"/>
      <c r="AJ203" s="28"/>
    </row>
    <row r="204" ht="42.75" customHeight="1">
      <c r="A204" s="138"/>
      <c r="B204" s="1012" t="s">
        <v>5605</v>
      </c>
      <c r="C204" s="859">
        <v>25.0</v>
      </c>
      <c r="D204" s="859">
        <v>6.0</v>
      </c>
      <c r="E204" s="859">
        <v>2025.0</v>
      </c>
      <c r="F204" s="858"/>
      <c r="G204" s="859">
        <v>25.0</v>
      </c>
      <c r="H204" s="861">
        <v>6.0</v>
      </c>
      <c r="I204" s="861">
        <v>2025.0</v>
      </c>
      <c r="J204" s="859" t="s">
        <v>29</v>
      </c>
      <c r="K204" s="861" t="s">
        <v>37</v>
      </c>
      <c r="L204" s="867" t="s">
        <v>5606</v>
      </c>
      <c r="M204" s="851" t="s">
        <v>5607</v>
      </c>
      <c r="N204" s="921" t="s">
        <v>4964</v>
      </c>
      <c r="O204" s="912" t="s">
        <v>4041</v>
      </c>
      <c r="P204" s="484">
        <f t="shared" si="11"/>
        <v>45854</v>
      </c>
      <c r="Q204" s="455" t="s">
        <v>5535</v>
      </c>
      <c r="R204" s="502">
        <v>24.0</v>
      </c>
      <c r="S204" s="502">
        <v>7.0</v>
      </c>
      <c r="T204" s="502">
        <v>2025.0</v>
      </c>
      <c r="U204" s="836">
        <v>2.0251400002251E13</v>
      </c>
      <c r="V204" s="601" t="s">
        <v>2701</v>
      </c>
      <c r="W204" s="502" t="s">
        <v>2292</v>
      </c>
      <c r="X204" s="376" t="s">
        <v>5608</v>
      </c>
      <c r="Y204" s="280"/>
      <c r="Z204" s="138"/>
      <c r="AA204" s="138"/>
      <c r="AB204" s="462"/>
      <c r="AC204" s="463"/>
      <c r="AD204" s="28"/>
      <c r="AE204" s="28"/>
      <c r="AF204" s="28"/>
      <c r="AG204" s="28"/>
      <c r="AH204" s="28"/>
      <c r="AI204" s="28"/>
      <c r="AJ204" s="28"/>
    </row>
    <row r="205" ht="37.5" customHeight="1">
      <c r="A205" s="138"/>
      <c r="B205" s="857" t="s">
        <v>5609</v>
      </c>
      <c r="C205" s="859">
        <v>25.0</v>
      </c>
      <c r="D205" s="859">
        <v>6.0</v>
      </c>
      <c r="E205" s="859">
        <v>2025.0</v>
      </c>
      <c r="F205" s="847"/>
      <c r="G205" s="859">
        <v>25.0</v>
      </c>
      <c r="H205" s="861">
        <v>6.0</v>
      </c>
      <c r="I205" s="861">
        <v>2025.0</v>
      </c>
      <c r="J205" s="859" t="s">
        <v>29</v>
      </c>
      <c r="K205" s="861" t="s">
        <v>37</v>
      </c>
      <c r="L205" s="867" t="s">
        <v>2515</v>
      </c>
      <c r="M205" s="851" t="s">
        <v>5610</v>
      </c>
      <c r="N205" s="820" t="s">
        <v>5447</v>
      </c>
      <c r="O205" s="765" t="s">
        <v>5496</v>
      </c>
      <c r="P205" s="484">
        <f t="shared" si="11"/>
        <v>45854</v>
      </c>
      <c r="Q205" s="455" t="str">
        <f t="shared" ref="Q205:Q207" si="15">IF(U205&lt;&gt;"","OK",IF(P205="0/0/0",0,IF($AH$12&lt;P205,P205-$AH$12,0)))</f>
        <v>OK</v>
      </c>
      <c r="R205" s="502">
        <v>26.0</v>
      </c>
      <c r="S205" s="502">
        <v>6.0</v>
      </c>
      <c r="T205" s="502">
        <v>2025.0</v>
      </c>
      <c r="U205" s="864">
        <v>2.0251600002121E13</v>
      </c>
      <c r="V205" s="806" t="s">
        <v>2701</v>
      </c>
      <c r="W205" s="502" t="s">
        <v>2292</v>
      </c>
      <c r="X205" s="376" t="s">
        <v>5611</v>
      </c>
      <c r="Y205" s="280"/>
      <c r="Z205" s="138"/>
      <c r="AA205" s="138"/>
      <c r="AB205" s="462"/>
      <c r="AC205" s="463"/>
      <c r="AD205" s="28"/>
      <c r="AE205" s="28"/>
      <c r="AF205" s="28"/>
      <c r="AG205" s="28"/>
      <c r="AH205" s="28"/>
      <c r="AI205" s="28"/>
      <c r="AJ205" s="28"/>
    </row>
    <row r="206" ht="38.25" customHeight="1">
      <c r="A206" s="138"/>
      <c r="B206" s="857" t="s">
        <v>5612</v>
      </c>
      <c r="C206" s="859">
        <v>26.0</v>
      </c>
      <c r="D206" s="859">
        <v>6.0</v>
      </c>
      <c r="E206" s="859">
        <v>2025.0</v>
      </c>
      <c r="F206" s="858"/>
      <c r="G206" s="859">
        <v>26.0</v>
      </c>
      <c r="H206" s="861">
        <v>6.0</v>
      </c>
      <c r="I206" s="861">
        <v>2025.0</v>
      </c>
      <c r="J206" s="859" t="s">
        <v>29</v>
      </c>
      <c r="K206" s="861" t="s">
        <v>37</v>
      </c>
      <c r="L206" s="867" t="s">
        <v>4549</v>
      </c>
      <c r="M206" s="851" t="s">
        <v>5613</v>
      </c>
      <c r="N206" s="820" t="s">
        <v>5372</v>
      </c>
      <c r="O206" s="543"/>
      <c r="P206" s="484">
        <f t="shared" si="11"/>
        <v>45855</v>
      </c>
      <c r="Q206" s="455" t="str">
        <f t="shared" si="15"/>
        <v>OK</v>
      </c>
      <c r="R206" s="502">
        <v>27.0</v>
      </c>
      <c r="S206" s="502">
        <v>6.0</v>
      </c>
      <c r="T206" s="502">
        <v>2025.0</v>
      </c>
      <c r="U206" s="886">
        <v>2.0251200002101E13</v>
      </c>
      <c r="V206" s="601" t="s">
        <v>2701</v>
      </c>
      <c r="W206" s="502" t="s">
        <v>2292</v>
      </c>
      <c r="X206" s="376" t="s">
        <v>5614</v>
      </c>
      <c r="Y206" s="280"/>
      <c r="Z206" s="138"/>
      <c r="AA206" s="138"/>
      <c r="AB206" s="462"/>
      <c r="AC206" s="463"/>
      <c r="AD206" s="28"/>
      <c r="AE206" s="28"/>
      <c r="AF206" s="28"/>
      <c r="AG206" s="28"/>
      <c r="AH206" s="28"/>
      <c r="AI206" s="28"/>
      <c r="AJ206" s="28"/>
    </row>
    <row r="207" ht="49.5" customHeight="1">
      <c r="A207" s="138"/>
      <c r="B207" s="868" t="s">
        <v>5615</v>
      </c>
      <c r="C207" s="859">
        <v>26.0</v>
      </c>
      <c r="D207" s="859">
        <v>6.0</v>
      </c>
      <c r="E207" s="859">
        <v>2025.0</v>
      </c>
      <c r="F207" s="847"/>
      <c r="G207" s="859">
        <v>26.0</v>
      </c>
      <c r="H207" s="861">
        <v>6.0</v>
      </c>
      <c r="I207" s="861">
        <v>2025.0</v>
      </c>
      <c r="J207" s="859" t="s">
        <v>29</v>
      </c>
      <c r="K207" s="861" t="s">
        <v>37</v>
      </c>
      <c r="L207" s="867" t="s">
        <v>4549</v>
      </c>
      <c r="M207" s="851" t="s">
        <v>5616</v>
      </c>
      <c r="N207" s="820" t="s">
        <v>5372</v>
      </c>
      <c r="O207" s="543"/>
      <c r="P207" s="484">
        <f t="shared" si="11"/>
        <v>45855</v>
      </c>
      <c r="Q207" s="455" t="str">
        <f t="shared" si="15"/>
        <v>OK</v>
      </c>
      <c r="R207" s="502">
        <v>27.0</v>
      </c>
      <c r="S207" s="502">
        <v>6.0</v>
      </c>
      <c r="T207" s="502">
        <v>2025.0</v>
      </c>
      <c r="U207" s="864">
        <v>2.0251200002181E13</v>
      </c>
      <c r="V207" s="806" t="s">
        <v>2701</v>
      </c>
      <c r="W207" s="502" t="s">
        <v>2292</v>
      </c>
      <c r="X207" s="376" t="s">
        <v>5617</v>
      </c>
      <c r="Y207" s="280"/>
      <c r="Z207" s="138"/>
      <c r="AA207" s="138"/>
      <c r="AB207" s="462"/>
      <c r="AC207" s="463"/>
      <c r="AD207" s="28"/>
      <c r="AE207" s="28"/>
      <c r="AF207" s="28"/>
      <c r="AG207" s="28"/>
      <c r="AH207" s="28"/>
      <c r="AI207" s="28"/>
      <c r="AJ207" s="28"/>
    </row>
    <row r="208" ht="48.75" customHeight="1">
      <c r="A208" s="138"/>
      <c r="B208" s="857" t="s">
        <v>5618</v>
      </c>
      <c r="C208" s="859">
        <v>1.0</v>
      </c>
      <c r="D208" s="859">
        <v>7.0</v>
      </c>
      <c r="E208" s="859">
        <v>2025.0</v>
      </c>
      <c r="F208" s="858"/>
      <c r="G208" s="859">
        <v>1.0</v>
      </c>
      <c r="H208" s="861">
        <v>7.0</v>
      </c>
      <c r="I208" s="861">
        <v>2025.0</v>
      </c>
      <c r="J208" s="859" t="s">
        <v>29</v>
      </c>
      <c r="K208" s="861" t="s">
        <v>37</v>
      </c>
      <c r="L208" s="867" t="s">
        <v>5619</v>
      </c>
      <c r="M208" s="851" t="s">
        <v>5620</v>
      </c>
      <c r="N208" s="921" t="s">
        <v>4964</v>
      </c>
      <c r="O208" s="912" t="s">
        <v>4041</v>
      </c>
      <c r="P208" s="484">
        <f t="shared" si="11"/>
        <v>45860</v>
      </c>
      <c r="Q208" s="455" t="s">
        <v>4854</v>
      </c>
      <c r="R208" s="502"/>
      <c r="S208" s="502"/>
      <c r="T208" s="502"/>
      <c r="U208" s="864" t="s">
        <v>2290</v>
      </c>
      <c r="V208" s="806" t="s">
        <v>2701</v>
      </c>
      <c r="W208" s="502" t="s">
        <v>2292</v>
      </c>
      <c r="X208" s="376" t="s">
        <v>5621</v>
      </c>
      <c r="Y208" s="280"/>
      <c r="Z208" s="138"/>
      <c r="AA208" s="138"/>
      <c r="AB208" s="462"/>
      <c r="AC208" s="463"/>
      <c r="AD208" s="28"/>
      <c r="AE208" s="28"/>
      <c r="AF208" s="28"/>
      <c r="AG208" s="28"/>
      <c r="AH208" s="28"/>
      <c r="AI208" s="28"/>
      <c r="AJ208" s="28"/>
    </row>
    <row r="209" ht="33.0" customHeight="1">
      <c r="A209" s="138"/>
      <c r="B209" s="857" t="s">
        <v>5622</v>
      </c>
      <c r="C209" s="859">
        <v>1.0</v>
      </c>
      <c r="D209" s="859">
        <v>7.0</v>
      </c>
      <c r="E209" s="859">
        <v>2025.0</v>
      </c>
      <c r="F209" s="847"/>
      <c r="G209" s="859">
        <v>1.0</v>
      </c>
      <c r="H209" s="861">
        <v>7.0</v>
      </c>
      <c r="I209" s="861">
        <v>2025.0</v>
      </c>
      <c r="J209" s="859" t="s">
        <v>29</v>
      </c>
      <c r="K209" s="861" t="s">
        <v>37</v>
      </c>
      <c r="L209" s="867" t="s">
        <v>2515</v>
      </c>
      <c r="M209" s="851" t="s">
        <v>5623</v>
      </c>
      <c r="N209" s="820" t="s">
        <v>5264</v>
      </c>
      <c r="O209" s="543"/>
      <c r="P209" s="484">
        <f t="shared" si="11"/>
        <v>45860</v>
      </c>
      <c r="Q209" s="813" t="str">
        <f t="shared" ref="Q209:Q211" si="16">IF(U209&lt;&gt;"","OK",IF(P209="0/0/0",0,IF($AH$12&lt;P209,P209-$AH$12,0)))</f>
        <v>OK</v>
      </c>
      <c r="R209" s="502">
        <v>17.0</v>
      </c>
      <c r="S209" s="502">
        <v>9.0</v>
      </c>
      <c r="T209" s="502">
        <v>2025.0</v>
      </c>
      <c r="U209" s="917">
        <v>2.0251200002441E13</v>
      </c>
      <c r="V209" s="601" t="s">
        <v>2460</v>
      </c>
      <c r="W209" s="502" t="s">
        <v>2292</v>
      </c>
      <c r="X209" s="376" t="s">
        <v>5624</v>
      </c>
      <c r="Y209" s="280"/>
      <c r="Z209" s="138"/>
      <c r="AA209" s="138"/>
      <c r="AB209" s="462"/>
      <c r="AC209" s="463"/>
      <c r="AD209" s="28"/>
      <c r="AE209" s="28"/>
      <c r="AF209" s="28"/>
      <c r="AG209" s="28"/>
      <c r="AH209" s="28"/>
      <c r="AI209" s="28"/>
      <c r="AJ209" s="28"/>
    </row>
    <row r="210" ht="60.75" customHeight="1">
      <c r="A210" s="138"/>
      <c r="B210" s="857" t="s">
        <v>5625</v>
      </c>
      <c r="C210" s="859">
        <v>2.0</v>
      </c>
      <c r="D210" s="859">
        <v>7.0</v>
      </c>
      <c r="E210" s="859">
        <v>2025.0</v>
      </c>
      <c r="F210" s="858"/>
      <c r="G210" s="859">
        <v>2.0</v>
      </c>
      <c r="H210" s="861">
        <v>7.0</v>
      </c>
      <c r="I210" s="861">
        <v>2025.0</v>
      </c>
      <c r="J210" s="859" t="s">
        <v>29</v>
      </c>
      <c r="K210" s="861" t="s">
        <v>37</v>
      </c>
      <c r="L210" s="867" t="s">
        <v>5626</v>
      </c>
      <c r="M210" s="851" t="s">
        <v>5627</v>
      </c>
      <c r="N210" s="895" t="s">
        <v>4540</v>
      </c>
      <c r="O210" s="543"/>
      <c r="P210" s="484">
        <f t="shared" si="11"/>
        <v>45861</v>
      </c>
      <c r="Q210" s="455" t="str">
        <f t="shared" si="16"/>
        <v>OK</v>
      </c>
      <c r="R210" s="502">
        <v>28.0</v>
      </c>
      <c r="S210" s="502">
        <v>7.0</v>
      </c>
      <c r="T210" s="502">
        <v>2025.0</v>
      </c>
      <c r="U210" s="864">
        <v>2.0251100002221E13</v>
      </c>
      <c r="V210" s="806" t="s">
        <v>5628</v>
      </c>
      <c r="W210" s="502" t="s">
        <v>2292</v>
      </c>
      <c r="X210" s="376" t="s">
        <v>5629</v>
      </c>
      <c r="Y210" s="280"/>
      <c r="Z210" s="138"/>
      <c r="AA210" s="138"/>
      <c r="AB210" s="462"/>
      <c r="AC210" s="463"/>
      <c r="AD210" s="28"/>
      <c r="AE210" s="28"/>
      <c r="AF210" s="28"/>
      <c r="AG210" s="28"/>
      <c r="AH210" s="28"/>
      <c r="AI210" s="28"/>
      <c r="AJ210" s="28"/>
    </row>
    <row r="211" ht="59.25" customHeight="1">
      <c r="A211" s="138"/>
      <c r="B211" s="857" t="s">
        <v>5630</v>
      </c>
      <c r="C211" s="859">
        <v>2.0</v>
      </c>
      <c r="D211" s="859">
        <v>7.0</v>
      </c>
      <c r="E211" s="859">
        <v>2025.0</v>
      </c>
      <c r="F211" s="847"/>
      <c r="G211" s="859">
        <v>2.0</v>
      </c>
      <c r="H211" s="861">
        <v>7.0</v>
      </c>
      <c r="I211" s="861">
        <v>2025.0</v>
      </c>
      <c r="J211" s="859" t="s">
        <v>29</v>
      </c>
      <c r="K211" s="861" t="s">
        <v>37</v>
      </c>
      <c r="L211" s="867" t="s">
        <v>5631</v>
      </c>
      <c r="M211" s="851" t="s">
        <v>5632</v>
      </c>
      <c r="N211" s="889" t="s">
        <v>5403</v>
      </c>
      <c r="O211" s="990" t="s">
        <v>5413</v>
      </c>
      <c r="P211" s="484">
        <f t="shared" si="11"/>
        <v>45861</v>
      </c>
      <c r="Q211" s="455" t="str">
        <f t="shared" si="16"/>
        <v>OK</v>
      </c>
      <c r="R211" s="941">
        <v>16.0</v>
      </c>
      <c r="S211" s="683">
        <v>7.0</v>
      </c>
      <c r="T211" s="683">
        <v>2025.0</v>
      </c>
      <c r="U211" s="1018">
        <v>2.0251620002201E13</v>
      </c>
      <c r="V211" s="806" t="s">
        <v>5628</v>
      </c>
      <c r="W211" s="502" t="s">
        <v>2292</v>
      </c>
      <c r="X211" s="376" t="s">
        <v>5633</v>
      </c>
      <c r="Y211" s="280"/>
      <c r="Z211" s="138"/>
      <c r="AA211" s="138"/>
      <c r="AB211" s="462"/>
      <c r="AC211" s="463"/>
      <c r="AD211" s="28"/>
      <c r="AE211" s="28"/>
      <c r="AF211" s="28"/>
      <c r="AG211" s="28"/>
      <c r="AH211" s="28"/>
      <c r="AI211" s="28"/>
      <c r="AJ211" s="28"/>
    </row>
    <row r="212" ht="52.5" customHeight="1">
      <c r="A212" s="138"/>
      <c r="B212" s="857" t="s">
        <v>5634</v>
      </c>
      <c r="C212" s="859">
        <v>3.0</v>
      </c>
      <c r="D212" s="859">
        <v>7.0</v>
      </c>
      <c r="E212" s="859">
        <v>2025.0</v>
      </c>
      <c r="F212" s="858"/>
      <c r="G212" s="859">
        <v>3.0</v>
      </c>
      <c r="H212" s="861">
        <v>7.0</v>
      </c>
      <c r="I212" s="859">
        <v>2025.0</v>
      </c>
      <c r="J212" s="859" t="s">
        <v>29</v>
      </c>
      <c r="K212" s="861" t="s">
        <v>37</v>
      </c>
      <c r="L212" s="867" t="s">
        <v>5635</v>
      </c>
      <c r="M212" s="851" t="s">
        <v>5636</v>
      </c>
      <c r="N212" s="921" t="s">
        <v>4964</v>
      </c>
      <c r="O212" s="912" t="s">
        <v>4041</v>
      </c>
      <c r="P212" s="484">
        <f t="shared" si="11"/>
        <v>45862</v>
      </c>
      <c r="Q212" s="455" t="s">
        <v>4854</v>
      </c>
      <c r="R212" s="502">
        <v>1.0</v>
      </c>
      <c r="S212" s="502">
        <v>8.0</v>
      </c>
      <c r="T212" s="502">
        <v>2025.0</v>
      </c>
      <c r="U212" s="924">
        <v>2.0251400002281E13</v>
      </c>
      <c r="V212" s="601" t="s">
        <v>2460</v>
      </c>
      <c r="W212" s="502" t="s">
        <v>2292</v>
      </c>
      <c r="X212" s="376" t="s">
        <v>5637</v>
      </c>
      <c r="Y212" s="280"/>
      <c r="Z212" s="138"/>
      <c r="AA212" s="138"/>
      <c r="AB212" s="462"/>
      <c r="AC212" s="463"/>
      <c r="AD212" s="28"/>
      <c r="AE212" s="28"/>
      <c r="AF212" s="28"/>
      <c r="AG212" s="28"/>
      <c r="AH212" s="28"/>
      <c r="AI212" s="28"/>
      <c r="AJ212" s="28"/>
    </row>
    <row r="213" ht="36.75" customHeight="1">
      <c r="A213" s="138"/>
      <c r="B213" s="857" t="s">
        <v>5638</v>
      </c>
      <c r="C213" s="859">
        <v>7.0</v>
      </c>
      <c r="D213" s="859">
        <v>7.0</v>
      </c>
      <c r="E213" s="859">
        <v>2025.0</v>
      </c>
      <c r="F213" s="847"/>
      <c r="G213" s="859">
        <v>7.0</v>
      </c>
      <c r="H213" s="861">
        <v>7.0</v>
      </c>
      <c r="I213" s="861">
        <v>2025.0</v>
      </c>
      <c r="J213" s="859" t="s">
        <v>29</v>
      </c>
      <c r="K213" s="861" t="s">
        <v>37</v>
      </c>
      <c r="L213" s="867" t="s">
        <v>3119</v>
      </c>
      <c r="M213" s="851" t="s">
        <v>5639</v>
      </c>
      <c r="N213" s="895" t="s">
        <v>4540</v>
      </c>
      <c r="O213" s="543"/>
      <c r="P213" s="484">
        <f t="shared" si="11"/>
        <v>45866</v>
      </c>
      <c r="Q213" s="455" t="str">
        <f t="shared" ref="Q213:Q214" si="17">IF(U213&lt;&gt;"","OK",IF(P213="0/0/0",0,IF($AH$12&lt;P213,P213-$AH$12,0)))</f>
        <v>OK</v>
      </c>
      <c r="R213" s="941">
        <v>28.0</v>
      </c>
      <c r="S213" s="683">
        <v>7.0</v>
      </c>
      <c r="T213" s="683">
        <v>2025.0</v>
      </c>
      <c r="U213" s="836">
        <v>2.0251100002231E13</v>
      </c>
      <c r="V213" s="601" t="s">
        <v>2460</v>
      </c>
      <c r="W213" s="502" t="s">
        <v>2292</v>
      </c>
      <c r="X213" s="376" t="s">
        <v>5640</v>
      </c>
      <c r="Y213" s="280"/>
      <c r="Z213" s="138"/>
      <c r="AA213" s="138"/>
      <c r="AB213" s="462"/>
      <c r="AC213" s="463"/>
      <c r="AD213" s="28"/>
      <c r="AE213" s="28"/>
      <c r="AF213" s="28"/>
      <c r="AG213" s="28"/>
      <c r="AH213" s="28"/>
      <c r="AI213" s="28"/>
      <c r="AJ213" s="28"/>
    </row>
    <row r="214" ht="42.75" customHeight="1">
      <c r="A214" s="138"/>
      <c r="B214" s="857" t="s">
        <v>5641</v>
      </c>
      <c r="C214" s="859">
        <v>7.0</v>
      </c>
      <c r="D214" s="859">
        <v>7.0</v>
      </c>
      <c r="E214" s="859">
        <v>2025.0</v>
      </c>
      <c r="F214" s="858"/>
      <c r="G214" s="859">
        <v>7.0</v>
      </c>
      <c r="H214" s="861">
        <v>7.0</v>
      </c>
      <c r="I214" s="861">
        <v>2025.0</v>
      </c>
      <c r="J214" s="859" t="s">
        <v>29</v>
      </c>
      <c r="K214" s="861" t="s">
        <v>37</v>
      </c>
      <c r="L214" s="867" t="s">
        <v>2515</v>
      </c>
      <c r="M214" s="851" t="s">
        <v>5642</v>
      </c>
      <c r="N214" s="820" t="s">
        <v>5589</v>
      </c>
      <c r="O214" s="543"/>
      <c r="P214" s="484">
        <f t="shared" si="11"/>
        <v>45866</v>
      </c>
      <c r="Q214" s="601" t="str">
        <f t="shared" si="17"/>
        <v>OK</v>
      </c>
      <c r="R214" s="502">
        <v>17.0</v>
      </c>
      <c r="S214" s="502">
        <v>9.0</v>
      </c>
      <c r="T214" s="502">
        <v>2025.0</v>
      </c>
      <c r="U214" s="1019">
        <v>2.0251200002451E13</v>
      </c>
      <c r="V214" s="601" t="s">
        <v>2460</v>
      </c>
      <c r="W214" s="502" t="s">
        <v>2292</v>
      </c>
      <c r="X214" s="376" t="s">
        <v>5643</v>
      </c>
      <c r="Y214" s="280"/>
      <c r="Z214" s="138"/>
      <c r="AA214" s="138"/>
      <c r="AB214" s="462"/>
      <c r="AC214" s="463"/>
      <c r="AD214" s="28"/>
      <c r="AE214" s="28"/>
      <c r="AF214" s="28"/>
      <c r="AG214" s="28"/>
      <c r="AH214" s="28"/>
      <c r="AI214" s="28"/>
      <c r="AJ214" s="28"/>
    </row>
    <row r="215" ht="43.5" customHeight="1">
      <c r="A215" s="138"/>
      <c r="B215" s="857" t="s">
        <v>5644</v>
      </c>
      <c r="C215" s="859">
        <v>11.0</v>
      </c>
      <c r="D215" s="859">
        <v>7.0</v>
      </c>
      <c r="E215" s="859">
        <v>2025.0</v>
      </c>
      <c r="F215" s="847"/>
      <c r="G215" s="859">
        <v>11.0</v>
      </c>
      <c r="H215" s="861">
        <v>7.0</v>
      </c>
      <c r="I215" s="861">
        <v>2025.0</v>
      </c>
      <c r="J215" s="859" t="s">
        <v>29</v>
      </c>
      <c r="K215" s="861" t="s">
        <v>37</v>
      </c>
      <c r="L215" s="867" t="s">
        <v>5645</v>
      </c>
      <c r="M215" s="851" t="s">
        <v>5646</v>
      </c>
      <c r="N215" s="921" t="s">
        <v>4964</v>
      </c>
      <c r="O215" s="912" t="s">
        <v>4041</v>
      </c>
      <c r="P215" s="484">
        <f t="shared" si="11"/>
        <v>45870</v>
      </c>
      <c r="Q215" s="455" t="s">
        <v>5535</v>
      </c>
      <c r="R215" s="502">
        <v>14.0</v>
      </c>
      <c r="S215" s="502">
        <v>8.0</v>
      </c>
      <c r="T215" s="502">
        <v>2025.0</v>
      </c>
      <c r="U215" s="836">
        <v>2.0251400002321E13</v>
      </c>
      <c r="V215" s="601" t="s">
        <v>2701</v>
      </c>
      <c r="W215" s="502" t="s">
        <v>2292</v>
      </c>
      <c r="X215" s="376" t="s">
        <v>5647</v>
      </c>
      <c r="Y215" s="280"/>
      <c r="Z215" s="138"/>
      <c r="AA215" s="138"/>
      <c r="AB215" s="462"/>
      <c r="AC215" s="463"/>
      <c r="AD215" s="28"/>
      <c r="AE215" s="28"/>
      <c r="AF215" s="28"/>
      <c r="AG215" s="28"/>
      <c r="AH215" s="28"/>
      <c r="AI215" s="28"/>
      <c r="AJ215" s="28"/>
    </row>
    <row r="216" ht="39.0" customHeight="1">
      <c r="A216" s="138"/>
      <c r="B216" s="868" t="s">
        <v>5648</v>
      </c>
      <c r="C216" s="859">
        <v>14.0</v>
      </c>
      <c r="D216" s="859">
        <v>7.0</v>
      </c>
      <c r="E216" s="859">
        <v>2025.0</v>
      </c>
      <c r="F216" s="858"/>
      <c r="G216" s="859">
        <v>14.0</v>
      </c>
      <c r="H216" s="861">
        <v>7.0</v>
      </c>
      <c r="I216" s="861">
        <v>2025.0</v>
      </c>
      <c r="J216" s="859" t="s">
        <v>29</v>
      </c>
      <c r="K216" s="861" t="s">
        <v>37</v>
      </c>
      <c r="L216" s="867" t="s">
        <v>2515</v>
      </c>
      <c r="M216" s="851" t="s">
        <v>5649</v>
      </c>
      <c r="N216" s="820" t="s">
        <v>5589</v>
      </c>
      <c r="O216" s="543"/>
      <c r="P216" s="484">
        <f t="shared" si="11"/>
        <v>45873</v>
      </c>
      <c r="Q216" s="601" t="str">
        <f t="shared" ref="Q216:Q218" si="18">IF(U216&lt;&gt;"","OK",IF(P216="0/0/0",0,IF($AH$12&lt;P216,P216-$AH$12,0)))</f>
        <v>OK</v>
      </c>
      <c r="R216" s="502">
        <v>17.0</v>
      </c>
      <c r="S216" s="502">
        <v>9.0</v>
      </c>
      <c r="T216" s="502">
        <v>2025.0</v>
      </c>
      <c r="U216" s="1017">
        <v>2.0251200002461E13</v>
      </c>
      <c r="V216" s="601" t="s">
        <v>2701</v>
      </c>
      <c r="W216" s="502" t="s">
        <v>2292</v>
      </c>
      <c r="X216" s="376" t="s">
        <v>5643</v>
      </c>
      <c r="Y216" s="280"/>
      <c r="Z216" s="138"/>
      <c r="AA216" s="138"/>
      <c r="AB216" s="462"/>
      <c r="AC216" s="463"/>
      <c r="AD216" s="28"/>
      <c r="AE216" s="28"/>
      <c r="AF216" s="28"/>
      <c r="AG216" s="28"/>
      <c r="AH216" s="28"/>
      <c r="AI216" s="28"/>
      <c r="AJ216" s="28"/>
    </row>
    <row r="217" ht="44.25" customHeight="1">
      <c r="A217" s="138"/>
      <c r="B217" s="857" t="s">
        <v>5650</v>
      </c>
      <c r="C217" s="859">
        <v>16.0</v>
      </c>
      <c r="D217" s="859">
        <v>7.0</v>
      </c>
      <c r="E217" s="859">
        <v>2025.0</v>
      </c>
      <c r="F217" s="847"/>
      <c r="G217" s="859">
        <v>16.0</v>
      </c>
      <c r="H217" s="861">
        <v>7.0</v>
      </c>
      <c r="I217" s="861">
        <v>2025.0</v>
      </c>
      <c r="J217" s="859" t="s">
        <v>29</v>
      </c>
      <c r="K217" s="861" t="s">
        <v>37</v>
      </c>
      <c r="L217" s="867" t="s">
        <v>3841</v>
      </c>
      <c r="M217" s="851" t="s">
        <v>5651</v>
      </c>
      <c r="N217" s="976" t="s">
        <v>5413</v>
      </c>
      <c r="O217" s="543"/>
      <c r="P217" s="484">
        <f t="shared" si="11"/>
        <v>45875</v>
      </c>
      <c r="Q217" s="601" t="str">
        <f t="shared" si="18"/>
        <v>OK</v>
      </c>
      <c r="R217" s="502">
        <v>4.0</v>
      </c>
      <c r="S217" s="502">
        <v>9.0</v>
      </c>
      <c r="T217" s="502">
        <v>2025.0</v>
      </c>
      <c r="U217" s="917">
        <v>2.0251620002601E13</v>
      </c>
      <c r="V217" s="601" t="s">
        <v>2701</v>
      </c>
      <c r="W217" s="502" t="s">
        <v>2292</v>
      </c>
      <c r="X217" s="376" t="s">
        <v>5652</v>
      </c>
      <c r="Y217" s="280"/>
      <c r="Z217" s="138"/>
      <c r="AA217" s="138"/>
      <c r="AB217" s="462"/>
      <c r="AC217" s="463"/>
      <c r="AD217" s="28"/>
      <c r="AE217" s="28"/>
      <c r="AF217" s="28"/>
      <c r="AG217" s="28"/>
      <c r="AH217" s="28"/>
      <c r="AI217" s="28"/>
      <c r="AJ217" s="28"/>
    </row>
    <row r="218" ht="62.25" customHeight="1">
      <c r="A218" s="138"/>
      <c r="B218" s="857" t="s">
        <v>5653</v>
      </c>
      <c r="C218" s="859">
        <v>16.0</v>
      </c>
      <c r="D218" s="859">
        <v>7.0</v>
      </c>
      <c r="E218" s="859">
        <v>2025.0</v>
      </c>
      <c r="F218" s="858"/>
      <c r="G218" s="859">
        <v>16.0</v>
      </c>
      <c r="H218" s="861">
        <v>7.0</v>
      </c>
      <c r="I218" s="861">
        <v>2025.0</v>
      </c>
      <c r="J218" s="859" t="s">
        <v>29</v>
      </c>
      <c r="K218" s="861" t="s">
        <v>37</v>
      </c>
      <c r="L218" s="867" t="s">
        <v>5654</v>
      </c>
      <c r="M218" s="851" t="s">
        <v>5655</v>
      </c>
      <c r="N218" s="895" t="s">
        <v>4540</v>
      </c>
      <c r="O218" s="543"/>
      <c r="P218" s="484">
        <f t="shared" si="11"/>
        <v>45875</v>
      </c>
      <c r="Q218" s="455" t="str">
        <f t="shared" si="18"/>
        <v>OK</v>
      </c>
      <c r="R218" s="502">
        <v>23.0</v>
      </c>
      <c r="S218" s="502">
        <v>7.0</v>
      </c>
      <c r="T218" s="502">
        <v>2025.0</v>
      </c>
      <c r="U218" s="886">
        <v>2.0251100002241E13</v>
      </c>
      <c r="V218" s="601" t="s">
        <v>2701</v>
      </c>
      <c r="W218" s="502" t="s">
        <v>2292</v>
      </c>
      <c r="X218" s="376" t="s">
        <v>5656</v>
      </c>
      <c r="Y218" s="280"/>
      <c r="Z218" s="138"/>
      <c r="AA218" s="138"/>
      <c r="AB218" s="462"/>
      <c r="AC218" s="463"/>
      <c r="AD218" s="28"/>
      <c r="AE218" s="28"/>
      <c r="AF218" s="28"/>
      <c r="AG218" s="28"/>
      <c r="AH218" s="28"/>
      <c r="AI218" s="28"/>
      <c r="AJ218" s="28"/>
    </row>
    <row r="219" ht="42.75" customHeight="1">
      <c r="A219" s="138"/>
      <c r="B219" s="1020" t="s">
        <v>5657</v>
      </c>
      <c r="C219" s="1021">
        <v>16.0</v>
      </c>
      <c r="D219" s="859">
        <v>7.0</v>
      </c>
      <c r="E219" s="859">
        <v>2025.0</v>
      </c>
      <c r="F219" s="847"/>
      <c r="G219" s="859">
        <v>16.0</v>
      </c>
      <c r="H219" s="861">
        <v>7.0</v>
      </c>
      <c r="I219" s="861">
        <v>2025.0</v>
      </c>
      <c r="J219" s="859" t="s">
        <v>29</v>
      </c>
      <c r="K219" s="861" t="s">
        <v>37</v>
      </c>
      <c r="L219" s="1022" t="s">
        <v>5658</v>
      </c>
      <c r="M219" s="1023" t="s">
        <v>5659</v>
      </c>
      <c r="N219" s="921" t="s">
        <v>4964</v>
      </c>
      <c r="O219" s="912" t="s">
        <v>4041</v>
      </c>
      <c r="P219" s="634">
        <f t="shared" si="11"/>
        <v>45875</v>
      </c>
      <c r="Q219" s="455" t="s">
        <v>5535</v>
      </c>
      <c r="R219" s="676">
        <v>21.0</v>
      </c>
      <c r="S219" s="676">
        <v>7.0</v>
      </c>
      <c r="T219" s="676">
        <v>2028.0</v>
      </c>
      <c r="U219" s="924">
        <v>2.0251400002291E13</v>
      </c>
      <c r="V219" s="804" t="s">
        <v>2701</v>
      </c>
      <c r="W219" s="676" t="s">
        <v>2292</v>
      </c>
      <c r="X219" s="962" t="s">
        <v>5660</v>
      </c>
      <c r="Y219" s="280"/>
      <c r="Z219" s="138"/>
      <c r="AA219" s="138"/>
      <c r="AB219" s="1024"/>
      <c r="AC219" s="1025"/>
      <c r="AD219" s="1026"/>
      <c r="AE219" s="1026"/>
      <c r="AF219" s="1026"/>
      <c r="AG219" s="1026"/>
      <c r="AH219" s="1026"/>
      <c r="AI219" s="1026"/>
      <c r="AJ219" s="101"/>
    </row>
    <row r="220" ht="48.0" customHeight="1">
      <c r="A220" s="138"/>
      <c r="B220" s="868" t="s">
        <v>5661</v>
      </c>
      <c r="C220" s="1008">
        <v>16.0</v>
      </c>
      <c r="D220" s="859">
        <v>7.0</v>
      </c>
      <c r="E220" s="859">
        <v>2025.0</v>
      </c>
      <c r="F220" s="858"/>
      <c r="G220" s="1027">
        <v>16.0</v>
      </c>
      <c r="H220" s="861">
        <v>7.0</v>
      </c>
      <c r="I220" s="861">
        <v>2025.0</v>
      </c>
      <c r="J220" s="1028" t="s">
        <v>29</v>
      </c>
      <c r="K220" s="1029" t="s">
        <v>37</v>
      </c>
      <c r="L220" s="985" t="s">
        <v>3701</v>
      </c>
      <c r="M220" s="851" t="s">
        <v>5662</v>
      </c>
      <c r="N220" s="895" t="s">
        <v>4540</v>
      </c>
      <c r="O220" s="543"/>
      <c r="P220" s="634">
        <f t="shared" si="11"/>
        <v>45875</v>
      </c>
      <c r="Q220" s="455" t="str">
        <f t="shared" ref="Q220:Q221" si="19">IF(U220&lt;&gt;"","OK",IF(P220="0/0/0",0,IF($AH$12&lt;P220,P220-$AH$12,0)))</f>
        <v>OK</v>
      </c>
      <c r="R220" s="676">
        <v>20.0</v>
      </c>
      <c r="S220" s="676">
        <v>8.0</v>
      </c>
      <c r="T220" s="676">
        <v>2025.0</v>
      </c>
      <c r="U220" s="917">
        <v>2.0251100002341E13</v>
      </c>
      <c r="V220" s="804" t="s">
        <v>2701</v>
      </c>
      <c r="W220" s="676" t="s">
        <v>2292</v>
      </c>
      <c r="X220" s="962" t="s">
        <v>5663</v>
      </c>
      <c r="Y220" s="280"/>
      <c r="Z220" s="138"/>
      <c r="AA220" s="138"/>
      <c r="AB220" s="462"/>
      <c r="AC220" s="463"/>
      <c r="AD220" s="28"/>
      <c r="AE220" s="28"/>
      <c r="AF220" s="28"/>
      <c r="AG220" s="28"/>
      <c r="AH220" s="28"/>
      <c r="AI220" s="28"/>
      <c r="AJ220" s="28"/>
    </row>
    <row r="221" ht="33.0" customHeight="1">
      <c r="A221" s="138"/>
      <c r="B221" s="857" t="s">
        <v>5664</v>
      </c>
      <c r="C221" s="1027">
        <v>17.0</v>
      </c>
      <c r="D221" s="859">
        <v>7.0</v>
      </c>
      <c r="E221" s="859">
        <v>2025.0</v>
      </c>
      <c r="F221" s="847"/>
      <c r="G221" s="1027">
        <v>17.0</v>
      </c>
      <c r="H221" s="861">
        <v>7.0</v>
      </c>
      <c r="I221" s="861">
        <v>2025.0</v>
      </c>
      <c r="J221" s="1028" t="s">
        <v>29</v>
      </c>
      <c r="K221" s="1029" t="s">
        <v>37</v>
      </c>
      <c r="L221" s="867" t="s">
        <v>5665</v>
      </c>
      <c r="M221" s="1030" t="s">
        <v>5666</v>
      </c>
      <c r="N221" s="976" t="s">
        <v>5413</v>
      </c>
      <c r="O221" s="543"/>
      <c r="P221" s="484">
        <f t="shared" si="11"/>
        <v>45876</v>
      </c>
      <c r="Q221" s="455" t="str">
        <f t="shared" si="19"/>
        <v>OK</v>
      </c>
      <c r="R221" s="502">
        <v>1.0</v>
      </c>
      <c r="S221" s="502">
        <v>9.0</v>
      </c>
      <c r="T221" s="502">
        <v>2025.0</v>
      </c>
      <c r="U221" s="886">
        <v>2.0251620002561E13</v>
      </c>
      <c r="V221" s="804" t="s">
        <v>2701</v>
      </c>
      <c r="W221" s="502" t="s">
        <v>2292</v>
      </c>
      <c r="X221" s="376" t="s">
        <v>5667</v>
      </c>
      <c r="Y221" s="280"/>
      <c r="Z221" s="138"/>
      <c r="AA221" s="138"/>
      <c r="AB221" s="462"/>
      <c r="AC221" s="463"/>
      <c r="AD221" s="28"/>
      <c r="AE221" s="28"/>
      <c r="AF221" s="28"/>
      <c r="AG221" s="28"/>
      <c r="AH221" s="28"/>
      <c r="AI221" s="28"/>
      <c r="AJ221" s="28"/>
    </row>
    <row r="222" ht="40.5" customHeight="1">
      <c r="A222" s="138"/>
      <c r="B222" s="857" t="s">
        <v>5668</v>
      </c>
      <c r="C222" s="1027">
        <v>17.0</v>
      </c>
      <c r="D222" s="859">
        <v>7.0</v>
      </c>
      <c r="E222" s="859">
        <v>2025.0</v>
      </c>
      <c r="F222" s="858"/>
      <c r="G222" s="1027">
        <v>17.0</v>
      </c>
      <c r="H222" s="861">
        <v>7.0</v>
      </c>
      <c r="I222" s="861">
        <v>2025.0</v>
      </c>
      <c r="J222" s="1028" t="s">
        <v>29</v>
      </c>
      <c r="K222" s="1029" t="s">
        <v>37</v>
      </c>
      <c r="L222" s="867" t="s">
        <v>5669</v>
      </c>
      <c r="M222" s="851" t="s">
        <v>5670</v>
      </c>
      <c r="N222" s="820" t="s">
        <v>5589</v>
      </c>
      <c r="O222" s="543"/>
      <c r="P222" s="484">
        <f t="shared" si="11"/>
        <v>45876</v>
      </c>
      <c r="Q222" s="813" t="s">
        <v>5535</v>
      </c>
      <c r="R222" s="502">
        <v>29.0</v>
      </c>
      <c r="S222" s="502">
        <v>8.0</v>
      </c>
      <c r="T222" s="502">
        <v>2025.0</v>
      </c>
      <c r="U222" s="886">
        <v>2.0251200002551E13</v>
      </c>
      <c r="V222" s="1031" t="s">
        <v>2460</v>
      </c>
      <c r="W222" s="502" t="s">
        <v>2292</v>
      </c>
      <c r="X222" s="376" t="s">
        <v>5671</v>
      </c>
      <c r="Y222" s="280"/>
      <c r="Z222" s="138"/>
      <c r="AA222" s="138"/>
      <c r="AB222" s="462"/>
      <c r="AC222" s="463"/>
      <c r="AD222" s="28"/>
      <c r="AE222" s="28"/>
      <c r="AF222" s="28"/>
      <c r="AG222" s="28"/>
      <c r="AH222" s="28"/>
      <c r="AI222" s="28"/>
      <c r="AJ222" s="28"/>
    </row>
    <row r="223" ht="29.25" customHeight="1">
      <c r="A223" s="138"/>
      <c r="B223" s="868" t="s">
        <v>5672</v>
      </c>
      <c r="C223" s="859">
        <v>22.0</v>
      </c>
      <c r="D223" s="859">
        <v>7.0</v>
      </c>
      <c r="E223" s="859">
        <v>2025.0</v>
      </c>
      <c r="F223" s="847"/>
      <c r="G223" s="1027">
        <v>22.0</v>
      </c>
      <c r="H223" s="861">
        <v>7.0</v>
      </c>
      <c r="I223" s="861">
        <v>2025.0</v>
      </c>
      <c r="J223" s="1028" t="s">
        <v>29</v>
      </c>
      <c r="K223" s="1029" t="s">
        <v>37</v>
      </c>
      <c r="L223" s="867" t="s">
        <v>5673</v>
      </c>
      <c r="M223" s="851" t="s">
        <v>5674</v>
      </c>
      <c r="N223" s="976" t="s">
        <v>5413</v>
      </c>
      <c r="O223" s="543"/>
      <c r="P223" s="484">
        <f t="shared" si="11"/>
        <v>45881</v>
      </c>
      <c r="Q223" s="601" t="str">
        <f t="shared" ref="Q223:Q232" si="20">IF(U223&lt;&gt;"","OK",IF(P223="0/0/0",0,IF($AH$12&lt;P223,P223-$AH$12,0)))</f>
        <v>OK</v>
      </c>
      <c r="R223" s="493">
        <v>4.0</v>
      </c>
      <c r="S223" s="572">
        <v>9.0</v>
      </c>
      <c r="T223" s="572">
        <v>2025.0</v>
      </c>
      <c r="U223" s="886">
        <v>2.0251620002591E13</v>
      </c>
      <c r="V223" s="1016" t="s">
        <v>2460</v>
      </c>
      <c r="W223" s="502" t="s">
        <v>2292</v>
      </c>
      <c r="X223" s="374" t="s">
        <v>5675</v>
      </c>
      <c r="Y223" s="280"/>
      <c r="Z223" s="138"/>
      <c r="AA223" s="138"/>
      <c r="AB223" s="462"/>
      <c r="AC223" s="463"/>
      <c r="AD223" s="28"/>
      <c r="AE223" s="28"/>
      <c r="AF223" s="28"/>
      <c r="AG223" s="28"/>
      <c r="AH223" s="28"/>
      <c r="AI223" s="28"/>
      <c r="AJ223" s="28"/>
    </row>
    <row r="224" ht="42.0" customHeight="1">
      <c r="A224" s="138"/>
      <c r="B224" s="857" t="s">
        <v>5676</v>
      </c>
      <c r="C224" s="1027">
        <v>22.0</v>
      </c>
      <c r="D224" s="859">
        <v>7.0</v>
      </c>
      <c r="E224" s="859">
        <v>2025.0</v>
      </c>
      <c r="F224" s="858"/>
      <c r="G224" s="1027">
        <v>22.0</v>
      </c>
      <c r="H224" s="861">
        <v>7.0</v>
      </c>
      <c r="I224" s="861">
        <v>2025.0</v>
      </c>
      <c r="J224" s="1028" t="s">
        <v>29</v>
      </c>
      <c r="K224" s="1029" t="s">
        <v>37</v>
      </c>
      <c r="L224" s="867" t="s">
        <v>2486</v>
      </c>
      <c r="M224" s="851" t="s">
        <v>5677</v>
      </c>
      <c r="N224" s="820" t="s">
        <v>5589</v>
      </c>
      <c r="O224" s="543"/>
      <c r="P224" s="484">
        <f t="shared" si="11"/>
        <v>45881</v>
      </c>
      <c r="Q224" s="601" t="str">
        <f t="shared" si="20"/>
        <v>OK</v>
      </c>
      <c r="R224" s="1032">
        <v>17.0</v>
      </c>
      <c r="S224" s="1032">
        <v>9.0</v>
      </c>
      <c r="T224" s="1032">
        <v>2025.0</v>
      </c>
      <c r="U224" s="886">
        <v>2.0251200002541E13</v>
      </c>
      <c r="V224" s="1033" t="s">
        <v>2460</v>
      </c>
      <c r="W224" s="493" t="s">
        <v>2292</v>
      </c>
      <c r="X224" s="374" t="s">
        <v>5643</v>
      </c>
      <c r="Y224" s="280"/>
      <c r="Z224" s="138"/>
      <c r="AA224" s="138"/>
      <c r="AB224" s="462"/>
      <c r="AC224" s="463"/>
      <c r="AD224" s="28"/>
      <c r="AE224" s="28"/>
      <c r="AF224" s="28"/>
      <c r="AG224" s="28"/>
      <c r="AH224" s="28"/>
      <c r="AI224" s="28"/>
      <c r="AJ224" s="28"/>
    </row>
    <row r="225" ht="34.5" customHeight="1">
      <c r="A225" s="138"/>
      <c r="B225" s="1012" t="s">
        <v>5678</v>
      </c>
      <c r="C225" s="859">
        <v>23.0</v>
      </c>
      <c r="D225" s="859">
        <v>7.0</v>
      </c>
      <c r="E225" s="859">
        <v>2025.0</v>
      </c>
      <c r="F225" s="847"/>
      <c r="G225" s="1027">
        <v>23.0</v>
      </c>
      <c r="H225" s="861">
        <v>7.0</v>
      </c>
      <c r="I225" s="861">
        <v>2025.0</v>
      </c>
      <c r="J225" s="1028" t="s">
        <v>29</v>
      </c>
      <c r="K225" s="1029" t="s">
        <v>37</v>
      </c>
      <c r="L225" s="867" t="s">
        <v>4549</v>
      </c>
      <c r="M225" s="851" t="s">
        <v>5679</v>
      </c>
      <c r="N225" s="921" t="s">
        <v>4964</v>
      </c>
      <c r="O225" s="765" t="s">
        <v>5589</v>
      </c>
      <c r="P225" s="484">
        <f t="shared" si="11"/>
        <v>45882</v>
      </c>
      <c r="Q225" s="601" t="str">
        <f t="shared" si="20"/>
        <v>OK</v>
      </c>
      <c r="R225" s="502">
        <v>15.0</v>
      </c>
      <c r="S225" s="502">
        <v>9.0</v>
      </c>
      <c r="T225" s="502">
        <v>2025.0</v>
      </c>
      <c r="U225" s="917">
        <v>2.0251200002711E13</v>
      </c>
      <c r="V225" s="601" t="s">
        <v>2460</v>
      </c>
      <c r="W225" s="502" t="s">
        <v>2292</v>
      </c>
      <c r="X225" s="376" t="s">
        <v>5680</v>
      </c>
      <c r="Y225" s="280"/>
      <c r="Z225" s="138"/>
      <c r="AA225" s="138"/>
      <c r="AB225" s="462"/>
      <c r="AC225" s="463"/>
      <c r="AD225" s="28"/>
      <c r="AE225" s="28"/>
      <c r="AF225" s="28"/>
      <c r="AG225" s="28"/>
      <c r="AH225" s="28"/>
      <c r="AI225" s="28"/>
      <c r="AJ225" s="28"/>
    </row>
    <row r="226" ht="35.25" customHeight="1">
      <c r="A226" s="138"/>
      <c r="B226" s="857" t="s">
        <v>5681</v>
      </c>
      <c r="C226" s="1027">
        <v>24.0</v>
      </c>
      <c r="D226" s="859">
        <v>7.0</v>
      </c>
      <c r="E226" s="859">
        <v>2025.0</v>
      </c>
      <c r="F226" s="858"/>
      <c r="G226" s="1027">
        <v>24.0</v>
      </c>
      <c r="H226" s="861">
        <v>7.0</v>
      </c>
      <c r="I226" s="861">
        <v>2025.0</v>
      </c>
      <c r="J226" s="1028" t="s">
        <v>29</v>
      </c>
      <c r="K226" s="1029" t="s">
        <v>37</v>
      </c>
      <c r="L226" s="867" t="s">
        <v>5682</v>
      </c>
      <c r="M226" s="851" t="s">
        <v>5683</v>
      </c>
      <c r="N226" s="820" t="s">
        <v>5589</v>
      </c>
      <c r="O226" s="543"/>
      <c r="P226" s="484">
        <f t="shared" si="11"/>
        <v>45883</v>
      </c>
      <c r="Q226" s="601" t="str">
        <f t="shared" si="20"/>
        <v>OK</v>
      </c>
      <c r="R226" s="1032">
        <v>29.0</v>
      </c>
      <c r="S226" s="1032">
        <v>8.0</v>
      </c>
      <c r="T226" s="1032">
        <v>2025.0</v>
      </c>
      <c r="U226" s="886">
        <v>2.0251200002301E13</v>
      </c>
      <c r="V226" s="1033" t="s">
        <v>2460</v>
      </c>
      <c r="W226" s="493" t="s">
        <v>2292</v>
      </c>
      <c r="X226" s="374" t="s">
        <v>5684</v>
      </c>
      <c r="Y226" s="280"/>
      <c r="Z226" s="138"/>
      <c r="AA226" s="138"/>
      <c r="AB226" s="462"/>
      <c r="AC226" s="463"/>
      <c r="AD226" s="28"/>
      <c r="AE226" s="28"/>
      <c r="AF226" s="28"/>
      <c r="AG226" s="28"/>
      <c r="AH226" s="28"/>
      <c r="AI226" s="28"/>
      <c r="AJ226" s="28"/>
    </row>
    <row r="227" ht="43.5" customHeight="1">
      <c r="A227" s="138"/>
      <c r="B227" s="868" t="s">
        <v>5685</v>
      </c>
      <c r="C227" s="1008">
        <v>24.0</v>
      </c>
      <c r="D227" s="859">
        <v>7.0</v>
      </c>
      <c r="E227" s="859">
        <v>2025.0</v>
      </c>
      <c r="F227" s="847"/>
      <c r="G227" s="1027">
        <v>24.0</v>
      </c>
      <c r="H227" s="861">
        <v>7.0</v>
      </c>
      <c r="I227" s="861">
        <v>2025.0</v>
      </c>
      <c r="J227" s="1028" t="s">
        <v>29</v>
      </c>
      <c r="K227" s="1029" t="s">
        <v>37</v>
      </c>
      <c r="L227" s="867" t="s">
        <v>2515</v>
      </c>
      <c r="M227" s="851" t="s">
        <v>5686</v>
      </c>
      <c r="N227" s="820" t="s">
        <v>5589</v>
      </c>
      <c r="O227" s="543"/>
      <c r="P227" s="484">
        <f t="shared" si="11"/>
        <v>45883</v>
      </c>
      <c r="Q227" s="601" t="str">
        <f t="shared" si="20"/>
        <v>OK</v>
      </c>
      <c r="R227" s="502">
        <v>17.0</v>
      </c>
      <c r="S227" s="502">
        <v>9.0</v>
      </c>
      <c r="T227" s="502">
        <v>2025.0</v>
      </c>
      <c r="U227" s="886">
        <v>2.0251200002701E13</v>
      </c>
      <c r="V227" s="601" t="s">
        <v>2460</v>
      </c>
      <c r="W227" s="502" t="s">
        <v>2292</v>
      </c>
      <c r="X227" s="376" t="s">
        <v>5687</v>
      </c>
      <c r="Y227" s="280"/>
      <c r="Z227" s="138"/>
      <c r="AA227" s="138"/>
      <c r="AB227" s="462"/>
      <c r="AC227" s="463"/>
      <c r="AD227" s="28"/>
      <c r="AE227" s="28"/>
      <c r="AF227" s="28"/>
      <c r="AG227" s="28"/>
      <c r="AH227" s="28"/>
      <c r="AI227" s="28"/>
      <c r="AJ227" s="28"/>
    </row>
    <row r="228" ht="43.5" customHeight="1">
      <c r="A228" s="138"/>
      <c r="B228" s="857" t="s">
        <v>5688</v>
      </c>
      <c r="C228" s="1027">
        <v>25.0</v>
      </c>
      <c r="D228" s="859">
        <v>7.0</v>
      </c>
      <c r="E228" s="859">
        <v>2025.0</v>
      </c>
      <c r="F228" s="858"/>
      <c r="G228" s="1027">
        <v>25.0</v>
      </c>
      <c r="H228" s="861">
        <v>7.0</v>
      </c>
      <c r="I228" s="861">
        <v>2025.0</v>
      </c>
      <c r="J228" s="1028" t="s">
        <v>29</v>
      </c>
      <c r="K228" s="1029" t="s">
        <v>37</v>
      </c>
      <c r="L228" s="867" t="s">
        <v>2515</v>
      </c>
      <c r="M228" s="851" t="s">
        <v>5689</v>
      </c>
      <c r="N228" s="820" t="s">
        <v>5589</v>
      </c>
      <c r="O228" s="543"/>
      <c r="P228" s="484">
        <f t="shared" si="11"/>
        <v>45884</v>
      </c>
      <c r="Q228" s="601" t="str">
        <f t="shared" si="20"/>
        <v>OK</v>
      </c>
      <c r="R228" s="502">
        <v>17.0</v>
      </c>
      <c r="S228" s="502">
        <v>9.0</v>
      </c>
      <c r="T228" s="502">
        <v>2025.0</v>
      </c>
      <c r="U228" s="917">
        <v>2.0251200002381E13</v>
      </c>
      <c r="V228" s="601" t="s">
        <v>2701</v>
      </c>
      <c r="W228" s="502" t="s">
        <v>2292</v>
      </c>
      <c r="X228" s="376" t="s">
        <v>5643</v>
      </c>
      <c r="Y228" s="280"/>
      <c r="Z228" s="138"/>
      <c r="AA228" s="138"/>
      <c r="AB228" s="462"/>
      <c r="AC228" s="463"/>
      <c r="AD228" s="28"/>
      <c r="AE228" s="28"/>
      <c r="AF228" s="28"/>
      <c r="AG228" s="28"/>
      <c r="AH228" s="28"/>
      <c r="AI228" s="28"/>
      <c r="AJ228" s="28"/>
    </row>
    <row r="229" ht="58.5" customHeight="1">
      <c r="A229" s="138"/>
      <c r="B229" s="857" t="s">
        <v>5690</v>
      </c>
      <c r="C229" s="1027">
        <v>25.0</v>
      </c>
      <c r="D229" s="859">
        <v>7.0</v>
      </c>
      <c r="E229" s="859">
        <v>2025.0</v>
      </c>
      <c r="F229" s="847"/>
      <c r="G229" s="1027">
        <v>25.0</v>
      </c>
      <c r="H229" s="861">
        <v>7.0</v>
      </c>
      <c r="I229" s="859">
        <v>2025.0</v>
      </c>
      <c r="J229" s="1028" t="s">
        <v>29</v>
      </c>
      <c r="K229" s="1029" t="s">
        <v>37</v>
      </c>
      <c r="L229" s="867" t="s">
        <v>3852</v>
      </c>
      <c r="M229" s="851" t="s">
        <v>5691</v>
      </c>
      <c r="N229" s="921" t="s">
        <v>4964</v>
      </c>
      <c r="O229" s="543"/>
      <c r="P229" s="484">
        <f t="shared" si="11"/>
        <v>45884</v>
      </c>
      <c r="Q229" s="455" t="str">
        <f t="shared" si="20"/>
        <v>OK</v>
      </c>
      <c r="R229" s="502">
        <v>25.0</v>
      </c>
      <c r="S229" s="502">
        <v>7.0</v>
      </c>
      <c r="T229" s="502">
        <v>2025.0</v>
      </c>
      <c r="U229" s="864" t="s">
        <v>2290</v>
      </c>
      <c r="V229" s="806" t="s">
        <v>2387</v>
      </c>
      <c r="W229" s="502" t="s">
        <v>2292</v>
      </c>
      <c r="X229" s="376" t="s">
        <v>5692</v>
      </c>
      <c r="Y229" s="280"/>
      <c r="Z229" s="138"/>
      <c r="AA229" s="138"/>
      <c r="AB229" s="462"/>
      <c r="AC229" s="463"/>
      <c r="AD229" s="28"/>
      <c r="AE229" s="28"/>
      <c r="AF229" s="28"/>
      <c r="AG229" s="28"/>
      <c r="AH229" s="28"/>
      <c r="AI229" s="28"/>
      <c r="AJ229" s="28"/>
    </row>
    <row r="230" ht="44.25" customHeight="1">
      <c r="A230" s="138"/>
      <c r="B230" s="857" t="s">
        <v>5693</v>
      </c>
      <c r="C230" s="1027">
        <v>25.0</v>
      </c>
      <c r="D230" s="859">
        <v>7.0</v>
      </c>
      <c r="E230" s="859">
        <v>2025.0</v>
      </c>
      <c r="F230" s="858"/>
      <c r="G230" s="1027">
        <v>25.0</v>
      </c>
      <c r="H230" s="861">
        <v>7.0</v>
      </c>
      <c r="I230" s="859">
        <v>2025.0</v>
      </c>
      <c r="J230" s="1028" t="s">
        <v>29</v>
      </c>
      <c r="K230" s="1029" t="s">
        <v>37</v>
      </c>
      <c r="L230" s="867" t="s">
        <v>2515</v>
      </c>
      <c r="M230" s="851" t="s">
        <v>5694</v>
      </c>
      <c r="N230" s="820" t="s">
        <v>5589</v>
      </c>
      <c r="O230" s="543"/>
      <c r="P230" s="484">
        <f t="shared" si="11"/>
        <v>45884</v>
      </c>
      <c r="Q230" s="455" t="str">
        <f t="shared" si="20"/>
        <v>OK</v>
      </c>
      <c r="R230" s="502">
        <v>29.0</v>
      </c>
      <c r="S230" s="502">
        <v>8.0</v>
      </c>
      <c r="T230" s="502">
        <v>2025.0</v>
      </c>
      <c r="U230" s="917">
        <v>2.0251200002531E13</v>
      </c>
      <c r="V230" s="601" t="s">
        <v>2701</v>
      </c>
      <c r="W230" s="502" t="s">
        <v>5209</v>
      </c>
      <c r="X230" s="376" t="s">
        <v>5643</v>
      </c>
      <c r="Y230" s="280"/>
      <c r="Z230" s="138"/>
      <c r="AA230" s="138"/>
      <c r="AB230" s="462"/>
      <c r="AC230" s="463"/>
      <c r="AD230" s="28"/>
      <c r="AE230" s="28"/>
      <c r="AF230" s="28"/>
      <c r="AG230" s="28"/>
      <c r="AH230" s="28"/>
      <c r="AI230" s="28"/>
      <c r="AJ230" s="28"/>
    </row>
    <row r="231" ht="52.5" customHeight="1">
      <c r="A231" s="138"/>
      <c r="B231" s="857" t="s">
        <v>5695</v>
      </c>
      <c r="C231" s="1027">
        <v>31.0</v>
      </c>
      <c r="D231" s="859">
        <v>7.0</v>
      </c>
      <c r="E231" s="859">
        <v>2025.0</v>
      </c>
      <c r="F231" s="847"/>
      <c r="G231" s="1027">
        <v>31.0</v>
      </c>
      <c r="H231" s="861">
        <v>7.0</v>
      </c>
      <c r="I231" s="861">
        <v>2025.0</v>
      </c>
      <c r="J231" s="1028" t="s">
        <v>29</v>
      </c>
      <c r="K231" s="1029" t="s">
        <v>37</v>
      </c>
      <c r="L231" s="867" t="s">
        <v>2486</v>
      </c>
      <c r="M231" s="851" t="s">
        <v>5696</v>
      </c>
      <c r="N231" s="820" t="s">
        <v>5589</v>
      </c>
      <c r="O231" s="543"/>
      <c r="P231" s="484">
        <f t="shared" si="11"/>
        <v>45890</v>
      </c>
      <c r="Q231" s="601" t="str">
        <f t="shared" si="20"/>
        <v>OK</v>
      </c>
      <c r="R231" s="502">
        <v>29.0</v>
      </c>
      <c r="S231" s="502">
        <v>8.0</v>
      </c>
      <c r="T231" s="502">
        <v>2025.0</v>
      </c>
      <c r="U231" s="1017">
        <v>2.0251200002501E13</v>
      </c>
      <c r="V231" s="601" t="s">
        <v>2701</v>
      </c>
      <c r="W231" s="502" t="s">
        <v>2292</v>
      </c>
      <c r="X231" s="376" t="s">
        <v>5643</v>
      </c>
      <c r="Y231" s="280"/>
      <c r="Z231" s="138"/>
      <c r="AA231" s="138"/>
      <c r="AB231" s="462"/>
      <c r="AC231" s="463"/>
      <c r="AD231" s="28"/>
      <c r="AE231" s="28"/>
      <c r="AF231" s="28"/>
      <c r="AG231" s="28"/>
      <c r="AH231" s="28"/>
      <c r="AI231" s="28"/>
      <c r="AJ231" s="28"/>
    </row>
    <row r="232" ht="54.75" customHeight="1">
      <c r="A232" s="138"/>
      <c r="B232" s="868" t="s">
        <v>5697</v>
      </c>
      <c r="C232" s="859">
        <v>31.0</v>
      </c>
      <c r="D232" s="859">
        <v>7.0</v>
      </c>
      <c r="E232" s="859">
        <v>2025.0</v>
      </c>
      <c r="F232" s="858"/>
      <c r="G232" s="1027">
        <v>31.0</v>
      </c>
      <c r="H232" s="861">
        <v>7.0</v>
      </c>
      <c r="I232" s="861">
        <v>2025.0</v>
      </c>
      <c r="J232" s="1028" t="s">
        <v>29</v>
      </c>
      <c r="K232" s="1029" t="s">
        <v>37</v>
      </c>
      <c r="L232" s="985" t="s">
        <v>2486</v>
      </c>
      <c r="M232" s="851" t="s">
        <v>5698</v>
      </c>
      <c r="N232" s="820" t="s">
        <v>5589</v>
      </c>
      <c r="O232" s="543"/>
      <c r="P232" s="484">
        <f t="shared" si="11"/>
        <v>45890</v>
      </c>
      <c r="Q232" s="455" t="str">
        <f t="shared" si="20"/>
        <v>OK</v>
      </c>
      <c r="R232" s="502">
        <v>29.0</v>
      </c>
      <c r="S232" s="502">
        <v>80.0</v>
      </c>
      <c r="T232" s="502">
        <v>2025.0</v>
      </c>
      <c r="U232" s="917">
        <v>2.0251200002511E13</v>
      </c>
      <c r="V232" s="806" t="s">
        <v>2701</v>
      </c>
      <c r="W232" s="502" t="s">
        <v>2292</v>
      </c>
      <c r="X232" s="376" t="s">
        <v>5643</v>
      </c>
      <c r="Y232" s="280"/>
      <c r="Z232" s="138"/>
      <c r="AA232" s="138"/>
      <c r="AB232" s="462"/>
      <c r="AC232" s="463"/>
      <c r="AD232" s="28"/>
      <c r="AE232" s="28"/>
      <c r="AF232" s="28"/>
      <c r="AG232" s="28"/>
      <c r="AH232" s="28"/>
      <c r="AI232" s="28"/>
      <c r="AJ232" s="28"/>
    </row>
    <row r="233" ht="51.75" customHeight="1">
      <c r="A233" s="138"/>
      <c r="B233" s="857" t="s">
        <v>5699</v>
      </c>
      <c r="C233" s="1027">
        <v>5.0</v>
      </c>
      <c r="D233" s="859">
        <v>8.0</v>
      </c>
      <c r="E233" s="859">
        <v>2025.0</v>
      </c>
      <c r="F233" s="847"/>
      <c r="G233" s="1027">
        <v>5.0</v>
      </c>
      <c r="H233" s="861">
        <v>8.0</v>
      </c>
      <c r="I233" s="861">
        <v>2025.0</v>
      </c>
      <c r="J233" s="1028" t="s">
        <v>29</v>
      </c>
      <c r="K233" s="1029" t="s">
        <v>37</v>
      </c>
      <c r="L233" s="867" t="s">
        <v>5700</v>
      </c>
      <c r="M233" s="851" t="s">
        <v>5701</v>
      </c>
      <c r="N233" s="921" t="s">
        <v>4964</v>
      </c>
      <c r="O233" s="912" t="s">
        <v>4041</v>
      </c>
      <c r="P233" s="484">
        <f t="shared" si="11"/>
        <v>45895</v>
      </c>
      <c r="Q233" s="601" t="s">
        <v>5535</v>
      </c>
      <c r="R233" s="502">
        <v>1.0</v>
      </c>
      <c r="S233" s="502">
        <v>10.0</v>
      </c>
      <c r="T233" s="502">
        <v>2025.0</v>
      </c>
      <c r="U233" s="886">
        <v>2.0251400002791E13</v>
      </c>
      <c r="V233" s="601" t="s">
        <v>2460</v>
      </c>
      <c r="W233" s="502" t="s">
        <v>2292</v>
      </c>
      <c r="X233" s="376" t="s">
        <v>5702</v>
      </c>
      <c r="Y233" s="280"/>
      <c r="Z233" s="138"/>
      <c r="AA233" s="138"/>
      <c r="AB233" s="462"/>
      <c r="AC233" s="463"/>
      <c r="AD233" s="28"/>
      <c r="AE233" s="28"/>
      <c r="AF233" s="28"/>
      <c r="AG233" s="28"/>
      <c r="AH233" s="28"/>
      <c r="AI233" s="28"/>
      <c r="AJ233" s="28"/>
    </row>
    <row r="234" ht="57.0" customHeight="1">
      <c r="A234" s="138"/>
      <c r="B234" s="868" t="s">
        <v>5703</v>
      </c>
      <c r="C234" s="1008">
        <v>6.0</v>
      </c>
      <c r="D234" s="859">
        <v>8.0</v>
      </c>
      <c r="E234" s="859">
        <v>2025.0</v>
      </c>
      <c r="F234" s="858"/>
      <c r="G234" s="1027">
        <v>6.0</v>
      </c>
      <c r="H234" s="861">
        <v>8.0</v>
      </c>
      <c r="I234" s="861">
        <v>2025.0</v>
      </c>
      <c r="J234" s="1028" t="s">
        <v>29</v>
      </c>
      <c r="K234" s="1029" t="s">
        <v>37</v>
      </c>
      <c r="L234" s="985" t="s">
        <v>2486</v>
      </c>
      <c r="M234" s="851" t="s">
        <v>5704</v>
      </c>
      <c r="N234" s="820" t="s">
        <v>5589</v>
      </c>
      <c r="O234" s="886"/>
      <c r="P234" s="983">
        <f t="shared" si="11"/>
        <v>45896</v>
      </c>
      <c r="Q234" s="1003" t="str">
        <f t="shared" ref="Q234:Q244" si="21">IF(U234&lt;&gt;"","OK",IF(P234="0/0/0",0,IF($AH$12&lt;P234,P234-$AH$12,0)))</f>
        <v>OK</v>
      </c>
      <c r="R234" s="493">
        <v>29.0</v>
      </c>
      <c r="S234" s="493">
        <v>8.0</v>
      </c>
      <c r="T234" s="493">
        <v>2025.0</v>
      </c>
      <c r="U234" s="917">
        <v>2.0251200002491E13</v>
      </c>
      <c r="V234" s="1003" t="s">
        <v>2701</v>
      </c>
      <c r="W234" s="493" t="s">
        <v>2292</v>
      </c>
      <c r="X234" s="375" t="s">
        <v>5705</v>
      </c>
      <c r="Y234" s="280"/>
      <c r="Z234" s="138"/>
      <c r="AA234" s="138"/>
      <c r="AB234" s="462"/>
      <c r="AC234" s="463"/>
      <c r="AD234" s="28"/>
      <c r="AE234" s="28"/>
      <c r="AF234" s="28"/>
      <c r="AG234" s="28"/>
      <c r="AH234" s="28"/>
      <c r="AI234" s="28"/>
      <c r="AJ234" s="28"/>
    </row>
    <row r="235" ht="51.0" customHeight="1">
      <c r="A235" s="138"/>
      <c r="B235" s="857" t="s">
        <v>5706</v>
      </c>
      <c r="C235" s="1027">
        <v>11.0</v>
      </c>
      <c r="D235" s="859">
        <v>8.0</v>
      </c>
      <c r="E235" s="859">
        <v>2025.0</v>
      </c>
      <c r="F235" s="847"/>
      <c r="G235" s="1027">
        <v>11.0</v>
      </c>
      <c r="H235" s="861">
        <v>8.0</v>
      </c>
      <c r="I235" s="861">
        <v>2025.0</v>
      </c>
      <c r="J235" s="1028" t="s">
        <v>29</v>
      </c>
      <c r="K235" s="1029" t="s">
        <v>30</v>
      </c>
      <c r="L235" s="867" t="s">
        <v>5707</v>
      </c>
      <c r="M235" s="851" t="s">
        <v>5708</v>
      </c>
      <c r="N235" s="895" t="s">
        <v>4540</v>
      </c>
      <c r="O235" s="886"/>
      <c r="P235" s="983">
        <f t="shared" si="11"/>
        <v>45901</v>
      </c>
      <c r="Q235" s="1003" t="str">
        <f t="shared" si="21"/>
        <v>OK</v>
      </c>
      <c r="R235" s="493">
        <v>20.0</v>
      </c>
      <c r="S235" s="493">
        <v>8.0</v>
      </c>
      <c r="T235" s="493">
        <v>2025.0</v>
      </c>
      <c r="U235" s="886">
        <v>2.0251100002351E13</v>
      </c>
      <c r="V235" s="1003" t="s">
        <v>2701</v>
      </c>
      <c r="W235" s="493" t="s">
        <v>2292</v>
      </c>
      <c r="X235" s="498" t="s">
        <v>5709</v>
      </c>
      <c r="Y235" s="280"/>
      <c r="Z235" s="138"/>
      <c r="AA235" s="138"/>
      <c r="AB235" s="462"/>
      <c r="AC235" s="463"/>
      <c r="AD235" s="28"/>
      <c r="AE235" s="28"/>
      <c r="AF235" s="28"/>
      <c r="AG235" s="28"/>
      <c r="AH235" s="28"/>
      <c r="AI235" s="28"/>
      <c r="AJ235" s="28"/>
    </row>
    <row r="236" ht="35.25" customHeight="1">
      <c r="A236" s="138"/>
      <c r="B236" s="857" t="s">
        <v>5710</v>
      </c>
      <c r="C236" s="1027">
        <v>12.0</v>
      </c>
      <c r="D236" s="859">
        <v>8.0</v>
      </c>
      <c r="E236" s="859">
        <v>2025.0</v>
      </c>
      <c r="F236" s="858"/>
      <c r="G236" s="1027">
        <v>12.0</v>
      </c>
      <c r="H236" s="861">
        <v>8.0</v>
      </c>
      <c r="I236" s="861">
        <v>2025.0</v>
      </c>
      <c r="J236" s="1028" t="s">
        <v>29</v>
      </c>
      <c r="K236" s="1029" t="s">
        <v>30</v>
      </c>
      <c r="L236" s="985" t="s">
        <v>4549</v>
      </c>
      <c r="M236" s="1034" t="s">
        <v>5711</v>
      </c>
      <c r="N236" s="820" t="s">
        <v>5589</v>
      </c>
      <c r="O236" s="601"/>
      <c r="P236" s="484">
        <f t="shared" si="11"/>
        <v>45902</v>
      </c>
      <c r="Q236" s="813" t="str">
        <f t="shared" si="21"/>
        <v>OK</v>
      </c>
      <c r="R236" s="493">
        <v>22.0</v>
      </c>
      <c r="S236" s="572">
        <v>9.0</v>
      </c>
      <c r="T236" s="572">
        <v>2025.0</v>
      </c>
      <c r="U236" s="886">
        <v>2.0251200002731E13</v>
      </c>
      <c r="V236" s="1031" t="s">
        <v>2460</v>
      </c>
      <c r="W236" s="572" t="s">
        <v>2292</v>
      </c>
      <c r="X236" s="498" t="s">
        <v>5712</v>
      </c>
      <c r="Y236" s="280"/>
      <c r="Z236" s="138"/>
      <c r="AA236" s="138"/>
      <c r="AB236" s="462"/>
      <c r="AC236" s="463"/>
      <c r="AD236" s="28"/>
      <c r="AE236" s="28"/>
      <c r="AF236" s="28"/>
      <c r="AG236" s="28"/>
      <c r="AH236" s="28"/>
      <c r="AI236" s="28"/>
      <c r="AJ236" s="28"/>
    </row>
    <row r="237" ht="47.25" customHeight="1">
      <c r="A237" s="138"/>
      <c r="B237" s="857" t="s">
        <v>5713</v>
      </c>
      <c r="C237" s="1027">
        <v>12.0</v>
      </c>
      <c r="D237" s="859">
        <v>8.0</v>
      </c>
      <c r="E237" s="859">
        <v>2025.0</v>
      </c>
      <c r="F237" s="847"/>
      <c r="G237" s="1027">
        <v>12.0</v>
      </c>
      <c r="H237" s="861">
        <v>8.0</v>
      </c>
      <c r="I237" s="861">
        <v>2025.0</v>
      </c>
      <c r="J237" s="1028" t="s">
        <v>29</v>
      </c>
      <c r="K237" s="1029" t="s">
        <v>37</v>
      </c>
      <c r="L237" s="907" t="s">
        <v>5714</v>
      </c>
      <c r="M237" s="851" t="s">
        <v>5715</v>
      </c>
      <c r="N237" s="820" t="s">
        <v>5589</v>
      </c>
      <c r="O237" s="543"/>
      <c r="P237" s="484">
        <f t="shared" si="11"/>
        <v>45902</v>
      </c>
      <c r="Q237" s="601" t="str">
        <f t="shared" si="21"/>
        <v>OK</v>
      </c>
      <c r="R237" s="502">
        <v>15.0</v>
      </c>
      <c r="S237" s="502">
        <v>9.0</v>
      </c>
      <c r="T237" s="502">
        <v>2025.0</v>
      </c>
      <c r="U237" s="917">
        <v>2.0251200002621E13</v>
      </c>
      <c r="V237" s="601" t="s">
        <v>2701</v>
      </c>
      <c r="W237" s="502" t="s">
        <v>2292</v>
      </c>
      <c r="X237" s="1035" t="s">
        <v>5716</v>
      </c>
      <c r="Y237" s="280"/>
      <c r="Z237" s="138"/>
      <c r="AA237" s="138"/>
      <c r="AB237" s="462"/>
      <c r="AC237" s="463"/>
      <c r="AD237" s="28"/>
      <c r="AE237" s="28"/>
      <c r="AF237" s="28"/>
      <c r="AG237" s="28"/>
      <c r="AH237" s="28"/>
      <c r="AI237" s="28"/>
      <c r="AJ237" s="28"/>
    </row>
    <row r="238" ht="33.0" customHeight="1">
      <c r="A238" s="138"/>
      <c r="B238" s="857" t="s">
        <v>5717</v>
      </c>
      <c r="C238" s="1027">
        <v>19.0</v>
      </c>
      <c r="D238" s="859">
        <v>8.0</v>
      </c>
      <c r="E238" s="859">
        <v>2025.0</v>
      </c>
      <c r="F238" s="858"/>
      <c r="G238" s="1027">
        <v>19.0</v>
      </c>
      <c r="H238" s="861">
        <v>8.0</v>
      </c>
      <c r="I238" s="861">
        <v>2025.0</v>
      </c>
      <c r="J238" s="1028" t="s">
        <v>29</v>
      </c>
      <c r="K238" s="1029" t="s">
        <v>37</v>
      </c>
      <c r="L238" s="867" t="s">
        <v>5718</v>
      </c>
      <c r="M238" s="909" t="s">
        <v>5719</v>
      </c>
      <c r="N238" s="895" t="s">
        <v>4540</v>
      </c>
      <c r="O238" s="543"/>
      <c r="P238" s="484">
        <f t="shared" si="11"/>
        <v>45909</v>
      </c>
      <c r="Q238" s="455" t="str">
        <f t="shared" si="21"/>
        <v>OK</v>
      </c>
      <c r="R238" s="502">
        <v>20.0</v>
      </c>
      <c r="S238" s="502">
        <v>8.0</v>
      </c>
      <c r="T238" s="502">
        <v>2025.0</v>
      </c>
      <c r="U238" s="886">
        <v>2.0251100002361E13</v>
      </c>
      <c r="V238" s="806" t="s">
        <v>2701</v>
      </c>
      <c r="W238" s="502" t="s">
        <v>2292</v>
      </c>
      <c r="X238" s="376" t="s">
        <v>5720</v>
      </c>
      <c r="Y238" s="280"/>
      <c r="Z238" s="138"/>
      <c r="AA238" s="138"/>
      <c r="AB238" s="462"/>
      <c r="AC238" s="463"/>
      <c r="AD238" s="28"/>
      <c r="AE238" s="28"/>
      <c r="AF238" s="28"/>
      <c r="AG238" s="28"/>
      <c r="AH238" s="28"/>
      <c r="AI238" s="28"/>
      <c r="AJ238" s="28"/>
    </row>
    <row r="239" ht="29.25" customHeight="1">
      <c r="A239" s="138"/>
      <c r="B239" s="857" t="s">
        <v>5721</v>
      </c>
      <c r="C239" s="1027">
        <v>19.0</v>
      </c>
      <c r="D239" s="859">
        <v>8.0</v>
      </c>
      <c r="E239" s="859">
        <v>2025.0</v>
      </c>
      <c r="F239" s="847"/>
      <c r="G239" s="1027">
        <v>19.0</v>
      </c>
      <c r="H239" s="861">
        <v>8.0</v>
      </c>
      <c r="I239" s="861">
        <v>2025.0</v>
      </c>
      <c r="J239" s="1028" t="s">
        <v>29</v>
      </c>
      <c r="K239" s="1029" t="s">
        <v>37</v>
      </c>
      <c r="L239" s="867" t="s">
        <v>4509</v>
      </c>
      <c r="M239" s="851" t="s">
        <v>5722</v>
      </c>
      <c r="N239" s="889" t="s">
        <v>5403</v>
      </c>
      <c r="O239" s="543"/>
      <c r="P239" s="484">
        <f t="shared" si="11"/>
        <v>45909</v>
      </c>
      <c r="Q239" s="455" t="str">
        <f t="shared" si="21"/>
        <v>OK</v>
      </c>
      <c r="R239" s="502">
        <v>2.0</v>
      </c>
      <c r="S239" s="502">
        <v>9.0</v>
      </c>
      <c r="T239" s="502">
        <v>2025.0</v>
      </c>
      <c r="U239" s="886">
        <v>2.0251600002571E13</v>
      </c>
      <c r="V239" s="806" t="s">
        <v>2701</v>
      </c>
      <c r="W239" s="502" t="s">
        <v>2292</v>
      </c>
      <c r="X239" s="376" t="s">
        <v>5723</v>
      </c>
      <c r="Y239" s="280"/>
      <c r="Z239" s="138"/>
      <c r="AA239" s="138"/>
      <c r="AB239" s="462"/>
      <c r="AC239" s="463"/>
      <c r="AD239" s="28"/>
      <c r="AE239" s="28"/>
      <c r="AF239" s="28"/>
      <c r="AG239" s="28"/>
      <c r="AH239" s="28"/>
      <c r="AI239" s="28"/>
      <c r="AJ239" s="28"/>
    </row>
    <row r="240" ht="48.0" customHeight="1">
      <c r="A240" s="138"/>
      <c r="B240" s="857" t="s">
        <v>5724</v>
      </c>
      <c r="C240" s="1027">
        <v>19.0</v>
      </c>
      <c r="D240" s="859">
        <v>8.0</v>
      </c>
      <c r="E240" s="859">
        <v>2025.0</v>
      </c>
      <c r="F240" s="847"/>
      <c r="G240" s="1027">
        <v>19.0</v>
      </c>
      <c r="H240" s="861">
        <v>8.0</v>
      </c>
      <c r="I240" s="861">
        <v>2025.0</v>
      </c>
      <c r="J240" s="1028" t="s">
        <v>29</v>
      </c>
      <c r="K240" s="1029" t="s">
        <v>37</v>
      </c>
      <c r="L240" s="985" t="s">
        <v>5725</v>
      </c>
      <c r="M240" s="1034" t="s">
        <v>5726</v>
      </c>
      <c r="N240" s="921" t="s">
        <v>4964</v>
      </c>
      <c r="O240" s="543"/>
      <c r="P240" s="484">
        <f t="shared" si="11"/>
        <v>45909</v>
      </c>
      <c r="Q240" s="601" t="str">
        <f t="shared" si="21"/>
        <v>OK</v>
      </c>
      <c r="R240" s="493">
        <v>1.0</v>
      </c>
      <c r="S240" s="572">
        <v>10.0</v>
      </c>
      <c r="T240" s="572">
        <v>2025.0</v>
      </c>
      <c r="U240" s="913">
        <v>2.0251400002831E13</v>
      </c>
      <c r="V240" s="806" t="s">
        <v>2701</v>
      </c>
      <c r="W240" s="502" t="s">
        <v>2292</v>
      </c>
      <c r="X240" s="376" t="s">
        <v>5727</v>
      </c>
      <c r="Y240" s="280"/>
      <c r="Z240" s="138"/>
      <c r="AA240" s="138"/>
      <c r="AB240" s="462"/>
      <c r="AC240" s="463"/>
      <c r="AD240" s="28"/>
      <c r="AE240" s="28"/>
      <c r="AF240" s="28"/>
      <c r="AG240" s="28"/>
      <c r="AH240" s="28"/>
      <c r="AI240" s="28"/>
      <c r="AJ240" s="28"/>
    </row>
    <row r="241" ht="45.75" customHeight="1">
      <c r="A241" s="138"/>
      <c r="B241" s="857" t="s">
        <v>5728</v>
      </c>
      <c r="C241" s="1027">
        <v>20.0</v>
      </c>
      <c r="D241" s="859">
        <v>8.0</v>
      </c>
      <c r="E241" s="859">
        <v>2025.0</v>
      </c>
      <c r="F241" s="858"/>
      <c r="G241" s="1027">
        <v>20.0</v>
      </c>
      <c r="H241" s="861">
        <v>8.0</v>
      </c>
      <c r="I241" s="861">
        <v>2025.0</v>
      </c>
      <c r="J241" s="1028" t="s">
        <v>29</v>
      </c>
      <c r="K241" s="1029" t="s">
        <v>37</v>
      </c>
      <c r="L241" s="862" t="s">
        <v>2486</v>
      </c>
      <c r="M241" s="851" t="s">
        <v>5729</v>
      </c>
      <c r="N241" s="820" t="s">
        <v>5589</v>
      </c>
      <c r="O241" s="543"/>
      <c r="P241" s="484">
        <f t="shared" si="11"/>
        <v>45910</v>
      </c>
      <c r="Q241" s="813" t="str">
        <f t="shared" si="21"/>
        <v>OK</v>
      </c>
      <c r="R241" s="502">
        <v>17.0</v>
      </c>
      <c r="S241" s="502">
        <v>9.0</v>
      </c>
      <c r="T241" s="502">
        <v>2025.0</v>
      </c>
      <c r="U241" s="1036">
        <v>2.0251200002431E13</v>
      </c>
      <c r="V241" s="601" t="s">
        <v>2460</v>
      </c>
      <c r="W241" s="502" t="s">
        <v>2292</v>
      </c>
      <c r="X241" s="376" t="s">
        <v>5730</v>
      </c>
      <c r="Y241" s="280"/>
      <c r="Z241" s="138"/>
      <c r="AA241" s="138"/>
      <c r="AB241" s="462"/>
      <c r="AC241" s="463"/>
      <c r="AD241" s="28"/>
      <c r="AE241" s="28"/>
      <c r="AF241" s="28"/>
      <c r="AG241" s="28"/>
      <c r="AH241" s="28"/>
      <c r="AI241" s="28"/>
      <c r="AJ241" s="28"/>
    </row>
    <row r="242" ht="42.75" customHeight="1">
      <c r="A242" s="138"/>
      <c r="B242" s="868" t="s">
        <v>5731</v>
      </c>
      <c r="C242" s="859">
        <v>20.0</v>
      </c>
      <c r="D242" s="859">
        <v>8.0</v>
      </c>
      <c r="E242" s="859">
        <v>2025.0</v>
      </c>
      <c r="F242" s="847"/>
      <c r="G242" s="1027">
        <v>20.0</v>
      </c>
      <c r="H242" s="861">
        <v>8.0</v>
      </c>
      <c r="I242" s="861">
        <v>2025.0</v>
      </c>
      <c r="J242" s="1028" t="s">
        <v>29</v>
      </c>
      <c r="K242" s="1029" t="s">
        <v>37</v>
      </c>
      <c r="L242" s="1037" t="s">
        <v>2486</v>
      </c>
      <c r="M242" s="851" t="s">
        <v>5732</v>
      </c>
      <c r="N242" s="820" t="s">
        <v>5589</v>
      </c>
      <c r="O242" s="543"/>
      <c r="P242" s="484">
        <f t="shared" si="11"/>
        <v>45910</v>
      </c>
      <c r="Q242" s="813" t="str">
        <f t="shared" si="21"/>
        <v>OK</v>
      </c>
      <c r="R242" s="493">
        <v>17.0</v>
      </c>
      <c r="S242" s="572">
        <v>9.0</v>
      </c>
      <c r="T242" s="572">
        <v>2025.0</v>
      </c>
      <c r="U242" s="886">
        <v>2.0251200002471E13</v>
      </c>
      <c r="V242" s="1031" t="s">
        <v>2460</v>
      </c>
      <c r="W242" s="572" t="s">
        <v>2292</v>
      </c>
      <c r="X242" s="572" t="s">
        <v>5733</v>
      </c>
      <c r="Y242" s="280"/>
      <c r="Z242" s="138"/>
      <c r="AA242" s="138"/>
      <c r="AB242" s="462"/>
      <c r="AC242" s="463"/>
      <c r="AD242" s="28"/>
      <c r="AE242" s="28"/>
      <c r="AF242" s="28"/>
      <c r="AG242" s="28"/>
      <c r="AH242" s="28"/>
      <c r="AI242" s="28"/>
      <c r="AJ242" s="28"/>
    </row>
    <row r="243" ht="46.5" customHeight="1">
      <c r="A243" s="138"/>
      <c r="B243" s="857" t="s">
        <v>5734</v>
      </c>
      <c r="C243" s="1027">
        <v>25.0</v>
      </c>
      <c r="D243" s="859">
        <v>8.0</v>
      </c>
      <c r="E243" s="859">
        <v>2025.0</v>
      </c>
      <c r="F243" s="858"/>
      <c r="G243" s="1027">
        <v>25.0</v>
      </c>
      <c r="H243" s="861">
        <v>8.0</v>
      </c>
      <c r="I243" s="861">
        <v>2025.0</v>
      </c>
      <c r="J243" s="1028" t="s">
        <v>29</v>
      </c>
      <c r="K243" s="1029" t="s">
        <v>37</v>
      </c>
      <c r="L243" s="985" t="s">
        <v>2486</v>
      </c>
      <c r="M243" s="851" t="s">
        <v>5735</v>
      </c>
      <c r="N243" s="820" t="s">
        <v>5736</v>
      </c>
      <c r="O243" s="765" t="s">
        <v>5589</v>
      </c>
      <c r="P243" s="484">
        <f t="shared" si="11"/>
        <v>45915</v>
      </c>
      <c r="Q243" s="601" t="str">
        <f t="shared" si="21"/>
        <v>OK</v>
      </c>
      <c r="R243" s="493">
        <v>17.0</v>
      </c>
      <c r="S243" s="572">
        <v>9.0</v>
      </c>
      <c r="T243" s="572">
        <v>2025.0</v>
      </c>
      <c r="U243" s="886">
        <v>2.0251200002581E13</v>
      </c>
      <c r="V243" s="1031" t="s">
        <v>2460</v>
      </c>
      <c r="W243" s="572" t="s">
        <v>2292</v>
      </c>
      <c r="X243" s="572" t="s">
        <v>5733</v>
      </c>
      <c r="Y243" s="280"/>
      <c r="Z243" s="138"/>
      <c r="AA243" s="138"/>
      <c r="AB243" s="462"/>
      <c r="AC243" s="463"/>
      <c r="AD243" s="28"/>
      <c r="AE243" s="28"/>
      <c r="AF243" s="28"/>
      <c r="AG243" s="28"/>
      <c r="AH243" s="28"/>
      <c r="AI243" s="28"/>
      <c r="AJ243" s="28"/>
    </row>
    <row r="244" ht="28.5" customHeight="1">
      <c r="A244" s="138"/>
      <c r="B244" s="898" t="s">
        <v>5737</v>
      </c>
      <c r="C244" s="859">
        <v>25.0</v>
      </c>
      <c r="D244" s="859">
        <v>8.0</v>
      </c>
      <c r="E244" s="859">
        <v>2025.0</v>
      </c>
      <c r="F244" s="847"/>
      <c r="G244" s="1027">
        <v>25.0</v>
      </c>
      <c r="H244" s="861">
        <v>8.0</v>
      </c>
      <c r="I244" s="861">
        <v>2025.0</v>
      </c>
      <c r="J244" s="1028" t="s">
        <v>29</v>
      </c>
      <c r="K244" s="1029" t="s">
        <v>37</v>
      </c>
      <c r="L244" s="867" t="s">
        <v>5738</v>
      </c>
      <c r="M244" s="851" t="s">
        <v>5739</v>
      </c>
      <c r="N244" s="921" t="s">
        <v>4964</v>
      </c>
      <c r="O244" s="543"/>
      <c r="P244" s="484">
        <f t="shared" si="11"/>
        <v>45915</v>
      </c>
      <c r="Q244" s="813" t="str">
        <f t="shared" si="21"/>
        <v>OK</v>
      </c>
      <c r="R244" s="502">
        <v>30.0</v>
      </c>
      <c r="S244" s="502">
        <v>9.0</v>
      </c>
      <c r="T244" s="502">
        <v>2025.0</v>
      </c>
      <c r="U244" s="543">
        <v>2.0251400002761E13</v>
      </c>
      <c r="V244" s="1031" t="s">
        <v>2460</v>
      </c>
      <c r="W244" s="502" t="s">
        <v>2292</v>
      </c>
      <c r="X244" s="376" t="s">
        <v>5740</v>
      </c>
      <c r="Y244" s="280" t="s">
        <v>2859</v>
      </c>
      <c r="Z244" s="138" t="s">
        <v>2859</v>
      </c>
      <c r="AA244" s="138" t="s">
        <v>2860</v>
      </c>
      <c r="AB244" s="462"/>
      <c r="AC244" s="463"/>
      <c r="AD244" s="28"/>
      <c r="AE244" s="28"/>
      <c r="AF244" s="28"/>
      <c r="AG244" s="28"/>
      <c r="AH244" s="28"/>
      <c r="AI244" s="28"/>
      <c r="AJ244" s="28"/>
    </row>
    <row r="245" ht="43.5" customHeight="1">
      <c r="A245" s="138"/>
      <c r="B245" s="868" t="s">
        <v>5741</v>
      </c>
      <c r="C245" s="859">
        <v>27.0</v>
      </c>
      <c r="D245" s="859">
        <v>8.0</v>
      </c>
      <c r="E245" s="859">
        <v>2025.0</v>
      </c>
      <c r="F245" s="858"/>
      <c r="G245" s="1027">
        <v>27.0</v>
      </c>
      <c r="H245" s="861">
        <v>8.0</v>
      </c>
      <c r="I245" s="861">
        <v>2025.0</v>
      </c>
      <c r="J245" s="1028" t="s">
        <v>31</v>
      </c>
      <c r="K245" s="1029" t="s">
        <v>37</v>
      </c>
      <c r="L245" s="867" t="s">
        <v>5742</v>
      </c>
      <c r="M245" s="851" t="s">
        <v>5743</v>
      </c>
      <c r="N245" s="921" t="s">
        <v>4964</v>
      </c>
      <c r="O245" s="912" t="s">
        <v>4041</v>
      </c>
      <c r="P245" s="484">
        <f t="shared" si="11"/>
        <v>45917</v>
      </c>
      <c r="Q245" s="601" t="s">
        <v>5535</v>
      </c>
      <c r="R245" s="502">
        <v>1.0</v>
      </c>
      <c r="S245" s="502">
        <v>10.0</v>
      </c>
      <c r="T245" s="502">
        <v>2025.0</v>
      </c>
      <c r="U245" s="886">
        <v>2.0251400002801E13</v>
      </c>
      <c r="V245" s="601" t="s">
        <v>2701</v>
      </c>
      <c r="W245" s="502" t="s">
        <v>5744</v>
      </c>
      <c r="X245" s="376" t="s">
        <v>5745</v>
      </c>
      <c r="Y245" s="280"/>
      <c r="Z245" s="138"/>
      <c r="AA245" s="138"/>
      <c r="AB245" s="462"/>
      <c r="AC245" s="463"/>
      <c r="AD245" s="28"/>
      <c r="AE245" s="28"/>
      <c r="AF245" s="28"/>
      <c r="AG245" s="28"/>
      <c r="AH245" s="28"/>
      <c r="AI245" s="28"/>
      <c r="AJ245" s="28"/>
    </row>
    <row r="246" ht="52.5" customHeight="1">
      <c r="A246" s="138"/>
      <c r="B246" s="857" t="s">
        <v>5746</v>
      </c>
      <c r="C246" s="1027">
        <v>29.0</v>
      </c>
      <c r="D246" s="859">
        <v>8.0</v>
      </c>
      <c r="E246" s="859">
        <v>2025.0</v>
      </c>
      <c r="F246" s="847"/>
      <c r="G246" s="1027">
        <v>29.0</v>
      </c>
      <c r="H246" s="861">
        <v>8.0</v>
      </c>
      <c r="I246" s="861">
        <v>2025.0</v>
      </c>
      <c r="J246" s="1028" t="s">
        <v>29</v>
      </c>
      <c r="K246" s="1029" t="s">
        <v>37</v>
      </c>
      <c r="L246" s="867" t="s">
        <v>5747</v>
      </c>
      <c r="M246" s="851" t="s">
        <v>5748</v>
      </c>
      <c r="N246" s="889" t="s">
        <v>5403</v>
      </c>
      <c r="O246" s="543"/>
      <c r="P246" s="484">
        <f t="shared" si="11"/>
        <v>45919</v>
      </c>
      <c r="Q246" s="455" t="str">
        <f t="shared" ref="Q246:Q247" si="22">IF(U246&lt;&gt;"","OK",IF(P246="0/0/0",0,IF($AH$12&lt;P246,P246-$AH$12,0)))</f>
        <v>OK</v>
      </c>
      <c r="R246" s="502">
        <v>8.0</v>
      </c>
      <c r="S246" s="502">
        <v>9.0</v>
      </c>
      <c r="T246" s="502">
        <v>2025.0</v>
      </c>
      <c r="U246" s="1038">
        <v>2.0251600002611E13</v>
      </c>
      <c r="V246" s="806" t="s">
        <v>2701</v>
      </c>
      <c r="W246" s="502" t="s">
        <v>2292</v>
      </c>
      <c r="X246" s="604" t="s">
        <v>5749</v>
      </c>
      <c r="Y246" s="280"/>
      <c r="Z246" s="138"/>
      <c r="AA246" s="138"/>
      <c r="AB246" s="462"/>
      <c r="AC246" s="463"/>
      <c r="AD246" s="28"/>
      <c r="AE246" s="28"/>
      <c r="AF246" s="28"/>
      <c r="AG246" s="28"/>
      <c r="AH246" s="28"/>
      <c r="AI246" s="28"/>
      <c r="AJ246" s="28"/>
    </row>
    <row r="247" ht="40.5" customHeight="1">
      <c r="A247" s="138"/>
      <c r="B247" s="857" t="s">
        <v>5750</v>
      </c>
      <c r="C247" s="1027">
        <v>1.0</v>
      </c>
      <c r="D247" s="859">
        <v>9.0</v>
      </c>
      <c r="E247" s="859">
        <v>2025.0</v>
      </c>
      <c r="F247" s="858"/>
      <c r="G247" s="1027">
        <v>1.0</v>
      </c>
      <c r="H247" s="861">
        <v>9.0</v>
      </c>
      <c r="I247" s="861">
        <v>2025.0</v>
      </c>
      <c r="J247" s="1028" t="s">
        <v>29</v>
      </c>
      <c r="K247" s="1029" t="s">
        <v>37</v>
      </c>
      <c r="L247" s="867" t="s">
        <v>2486</v>
      </c>
      <c r="M247" s="851" t="s">
        <v>5751</v>
      </c>
      <c r="N247" s="820" t="s">
        <v>5752</v>
      </c>
      <c r="O247" s="543"/>
      <c r="P247" s="484">
        <f t="shared" si="11"/>
        <v>45922</v>
      </c>
      <c r="Q247" s="601" t="str">
        <f t="shared" si="22"/>
        <v>OK</v>
      </c>
      <c r="R247" s="493">
        <v>3.0</v>
      </c>
      <c r="S247" s="572">
        <v>10.0</v>
      </c>
      <c r="T247" s="572">
        <v>2025.0</v>
      </c>
      <c r="U247" s="917">
        <v>2.0251200002851E13</v>
      </c>
      <c r="V247" s="806" t="s">
        <v>2701</v>
      </c>
      <c r="W247" s="572" t="s">
        <v>2292</v>
      </c>
      <c r="X247" s="374" t="s">
        <v>5753</v>
      </c>
      <c r="Y247" s="280"/>
      <c r="Z247" s="138"/>
      <c r="AA247" s="138"/>
      <c r="AB247" s="462"/>
      <c r="AC247" s="463"/>
      <c r="AD247" s="28"/>
      <c r="AE247" s="28"/>
      <c r="AF247" s="28"/>
      <c r="AG247" s="28"/>
      <c r="AH247" s="28"/>
      <c r="AI247" s="28"/>
      <c r="AJ247" s="28"/>
    </row>
    <row r="248" ht="36.0" customHeight="1">
      <c r="A248" s="138"/>
      <c r="B248" s="1039" t="s">
        <v>5754</v>
      </c>
      <c r="C248" s="985">
        <v>3.0</v>
      </c>
      <c r="D248" s="859">
        <v>9.0</v>
      </c>
      <c r="E248" s="859">
        <v>2025.0</v>
      </c>
      <c r="F248" s="847"/>
      <c r="G248" s="1027">
        <v>3.0</v>
      </c>
      <c r="H248" s="861">
        <v>9.0</v>
      </c>
      <c r="I248" s="861">
        <v>2025.0</v>
      </c>
      <c r="J248" s="1028" t="s">
        <v>29</v>
      </c>
      <c r="K248" s="1029" t="s">
        <v>37</v>
      </c>
      <c r="L248" s="867" t="s">
        <v>5742</v>
      </c>
      <c r="M248" s="851" t="s">
        <v>5755</v>
      </c>
      <c r="N248" s="921" t="s">
        <v>4964</v>
      </c>
      <c r="O248" s="912" t="s">
        <v>4041</v>
      </c>
      <c r="P248" s="484">
        <f t="shared" si="11"/>
        <v>45924</v>
      </c>
      <c r="Q248" s="455" t="s">
        <v>5535</v>
      </c>
      <c r="R248" s="502">
        <v>1.0</v>
      </c>
      <c r="S248" s="502">
        <v>10.0</v>
      </c>
      <c r="T248" s="502">
        <v>2025.0</v>
      </c>
      <c r="U248" s="864">
        <v>2.0251400002811E13</v>
      </c>
      <c r="V248" s="806" t="s">
        <v>2460</v>
      </c>
      <c r="W248" s="502" t="s">
        <v>2292</v>
      </c>
      <c r="X248" s="376" t="s">
        <v>5756</v>
      </c>
      <c r="Y248" s="280"/>
      <c r="Z248" s="138"/>
      <c r="AA248" s="138"/>
      <c r="AB248" s="462"/>
      <c r="AC248" s="463"/>
      <c r="AD248" s="28"/>
      <c r="AE248" s="28"/>
      <c r="AF248" s="28"/>
      <c r="AG248" s="28"/>
      <c r="AH248" s="28"/>
      <c r="AI248" s="28"/>
      <c r="AJ248" s="28"/>
    </row>
    <row r="249" ht="37.5" customHeight="1">
      <c r="A249" s="138"/>
      <c r="B249" s="1040" t="s">
        <v>5757</v>
      </c>
      <c r="C249" s="1027">
        <v>5.0</v>
      </c>
      <c r="D249" s="859">
        <v>9.0</v>
      </c>
      <c r="E249" s="859">
        <v>2025.0</v>
      </c>
      <c r="F249" s="858"/>
      <c r="G249" s="1027">
        <v>5.0</v>
      </c>
      <c r="H249" s="861">
        <v>9.0</v>
      </c>
      <c r="I249" s="861">
        <v>2025.0</v>
      </c>
      <c r="J249" s="1028" t="s">
        <v>29</v>
      </c>
      <c r="K249" s="1029" t="s">
        <v>37</v>
      </c>
      <c r="L249" s="867" t="s">
        <v>5758</v>
      </c>
      <c r="M249" s="1005" t="s">
        <v>5759</v>
      </c>
      <c r="N249" s="895" t="s">
        <v>4540</v>
      </c>
      <c r="O249" s="543"/>
      <c r="P249" s="484">
        <f t="shared" si="11"/>
        <v>45926</v>
      </c>
      <c r="Q249" s="601" t="str">
        <f t="shared" ref="Q249:Q257" si="23">IF(U249&lt;&gt;"","OK",IF(P249="0/0/0",0,IF($AH$12&lt;P249,P249-$AH$12,0)))</f>
        <v>OK</v>
      </c>
      <c r="R249" s="502">
        <v>30.0</v>
      </c>
      <c r="S249" s="502">
        <v>9.0</v>
      </c>
      <c r="T249" s="502">
        <v>2025.0</v>
      </c>
      <c r="U249" s="886">
        <v>2.0251100002721E13</v>
      </c>
      <c r="V249" s="601" t="s">
        <v>2460</v>
      </c>
      <c r="W249" s="502" t="s">
        <v>2292</v>
      </c>
      <c r="X249" s="376" t="s">
        <v>5760</v>
      </c>
      <c r="Y249" s="280"/>
      <c r="Z249" s="138"/>
      <c r="AA249" s="138"/>
      <c r="AB249" s="462"/>
      <c r="AC249" s="463"/>
      <c r="AD249" s="28"/>
      <c r="AE249" s="28"/>
      <c r="AF249" s="28"/>
      <c r="AG249" s="28"/>
      <c r="AH249" s="28"/>
      <c r="AI249" s="28"/>
      <c r="AJ249" s="28"/>
    </row>
    <row r="250" ht="31.5" customHeight="1">
      <c r="A250" s="138"/>
      <c r="B250" s="857" t="s">
        <v>5761</v>
      </c>
      <c r="C250" s="1027">
        <v>8.0</v>
      </c>
      <c r="D250" s="859">
        <v>9.0</v>
      </c>
      <c r="E250" s="859">
        <v>2025.0</v>
      </c>
      <c r="F250" s="847"/>
      <c r="G250" s="1027">
        <v>8.0</v>
      </c>
      <c r="H250" s="861">
        <v>9.0</v>
      </c>
      <c r="I250" s="861">
        <v>2025.0</v>
      </c>
      <c r="J250" s="1028" t="s">
        <v>33</v>
      </c>
      <c r="K250" s="1029" t="s">
        <v>37</v>
      </c>
      <c r="L250" s="867" t="s">
        <v>5762</v>
      </c>
      <c r="M250" s="851" t="s">
        <v>5763</v>
      </c>
      <c r="N250" s="976" t="s">
        <v>5603</v>
      </c>
      <c r="O250" s="543"/>
      <c r="P250" s="484">
        <f t="shared" si="11"/>
        <v>45929</v>
      </c>
      <c r="Q250" s="455" t="str">
        <f t="shared" si="23"/>
        <v>OK</v>
      </c>
      <c r="R250" s="698">
        <v>23.0</v>
      </c>
      <c r="S250" s="698">
        <v>9.0</v>
      </c>
      <c r="T250" s="698">
        <v>2025.0</v>
      </c>
      <c r="U250" s="1041">
        <v>2.0251620002741E13</v>
      </c>
      <c r="V250" s="601" t="s">
        <v>2460</v>
      </c>
      <c r="W250" s="502" t="s">
        <v>2292</v>
      </c>
      <c r="X250" s="831" t="s">
        <v>5764</v>
      </c>
      <c r="Y250" s="280" t="s">
        <v>2860</v>
      </c>
      <c r="Z250" s="138" t="s">
        <v>2859</v>
      </c>
      <c r="AA250" s="138" t="s">
        <v>2859</v>
      </c>
      <c r="AB250" s="462"/>
      <c r="AC250" s="463"/>
      <c r="AD250" s="28"/>
      <c r="AE250" s="28"/>
      <c r="AF250" s="28"/>
      <c r="AG250" s="28"/>
      <c r="AH250" s="28"/>
      <c r="AI250" s="28"/>
      <c r="AJ250" s="28"/>
    </row>
    <row r="251" ht="38.25" customHeight="1">
      <c r="A251" s="138"/>
      <c r="B251" s="857" t="s">
        <v>5765</v>
      </c>
      <c r="C251" s="1027">
        <v>10.0</v>
      </c>
      <c r="D251" s="859">
        <v>9.0</v>
      </c>
      <c r="E251" s="859">
        <v>2025.0</v>
      </c>
      <c r="F251" s="858"/>
      <c r="G251" s="1027">
        <v>10.0</v>
      </c>
      <c r="H251" s="861">
        <v>9.0</v>
      </c>
      <c r="I251" s="859">
        <v>2025.0</v>
      </c>
      <c r="J251" s="1028" t="s">
        <v>29</v>
      </c>
      <c r="K251" s="1029" t="s">
        <v>37</v>
      </c>
      <c r="L251" s="867" t="s">
        <v>2486</v>
      </c>
      <c r="M251" s="851" t="s">
        <v>5766</v>
      </c>
      <c r="N251" s="820" t="s">
        <v>5589</v>
      </c>
      <c r="O251" s="543"/>
      <c r="P251" s="484">
        <f t="shared" si="11"/>
        <v>45931</v>
      </c>
      <c r="Q251" s="455" t="str">
        <f t="shared" si="23"/>
        <v>OK</v>
      </c>
      <c r="R251" s="502">
        <v>3.0</v>
      </c>
      <c r="S251" s="502">
        <v>10.0</v>
      </c>
      <c r="T251" s="502">
        <v>2025.0</v>
      </c>
      <c r="U251" s="864">
        <v>2.0251200002841E13</v>
      </c>
      <c r="V251" s="1042" t="s">
        <v>2460</v>
      </c>
      <c r="W251" s="502" t="s">
        <v>5209</v>
      </c>
      <c r="X251" s="376" t="s">
        <v>5767</v>
      </c>
      <c r="Y251" s="280"/>
      <c r="Z251" s="138"/>
      <c r="AA251" s="138"/>
      <c r="AB251" s="462"/>
      <c r="AC251" s="463"/>
      <c r="AD251" s="28"/>
      <c r="AE251" s="28"/>
      <c r="AF251" s="28"/>
      <c r="AG251" s="28"/>
      <c r="AH251" s="28"/>
      <c r="AI251" s="28"/>
      <c r="AJ251" s="28"/>
    </row>
    <row r="252" ht="57.0" customHeight="1">
      <c r="A252" s="138"/>
      <c r="B252" s="857" t="s">
        <v>5768</v>
      </c>
      <c r="C252" s="1027">
        <v>10.0</v>
      </c>
      <c r="D252" s="859">
        <v>9.0</v>
      </c>
      <c r="E252" s="859">
        <v>2025.0</v>
      </c>
      <c r="F252" s="847"/>
      <c r="G252" s="1027">
        <v>10.0</v>
      </c>
      <c r="H252" s="861">
        <v>9.0</v>
      </c>
      <c r="I252" s="859">
        <v>2025.0</v>
      </c>
      <c r="J252" s="1028" t="s">
        <v>29</v>
      </c>
      <c r="K252" s="1029" t="s">
        <v>37</v>
      </c>
      <c r="L252" s="867" t="s">
        <v>2486</v>
      </c>
      <c r="M252" s="851" t="s">
        <v>5769</v>
      </c>
      <c r="N252" s="820" t="s">
        <v>5589</v>
      </c>
      <c r="O252" s="543"/>
      <c r="P252" s="484">
        <f t="shared" si="11"/>
        <v>45931</v>
      </c>
      <c r="Q252" s="455" t="str">
        <f t="shared" si="23"/>
        <v>OK</v>
      </c>
      <c r="R252" s="502">
        <v>3.0</v>
      </c>
      <c r="S252" s="502">
        <v>10.0</v>
      </c>
      <c r="T252" s="502">
        <v>2025.0</v>
      </c>
      <c r="U252" s="886">
        <v>2.0251200002861E13</v>
      </c>
      <c r="V252" s="601" t="s">
        <v>2460</v>
      </c>
      <c r="W252" s="502" t="s">
        <v>2292</v>
      </c>
      <c r="X252" s="376" t="s">
        <v>5770</v>
      </c>
      <c r="Y252" s="280"/>
      <c r="Z252" s="138"/>
      <c r="AA252" s="138"/>
      <c r="AB252" s="462"/>
      <c r="AC252" s="463"/>
      <c r="AD252" s="28"/>
      <c r="AE252" s="28"/>
      <c r="AF252" s="28"/>
      <c r="AG252" s="28"/>
      <c r="AH252" s="28"/>
      <c r="AI252" s="28"/>
      <c r="AJ252" s="28"/>
    </row>
    <row r="253" ht="38.25" customHeight="1">
      <c r="A253" s="138"/>
      <c r="B253" s="857" t="s">
        <v>5771</v>
      </c>
      <c r="C253" s="1027">
        <v>10.0</v>
      </c>
      <c r="D253" s="859">
        <v>9.0</v>
      </c>
      <c r="E253" s="859">
        <v>2025.0</v>
      </c>
      <c r="F253" s="858"/>
      <c r="G253" s="1027">
        <v>10.0</v>
      </c>
      <c r="H253" s="861">
        <v>9.0</v>
      </c>
      <c r="I253" s="859">
        <v>2025.0</v>
      </c>
      <c r="J253" s="1028" t="s">
        <v>29</v>
      </c>
      <c r="K253" s="1029" t="s">
        <v>37</v>
      </c>
      <c r="L253" s="867" t="s">
        <v>2486</v>
      </c>
      <c r="M253" s="851" t="s">
        <v>5772</v>
      </c>
      <c r="N253" s="820" t="s">
        <v>5589</v>
      </c>
      <c r="O253" s="543"/>
      <c r="P253" s="484">
        <f t="shared" si="11"/>
        <v>45931</v>
      </c>
      <c r="Q253" s="455" t="str">
        <f t="shared" si="23"/>
        <v>OK</v>
      </c>
      <c r="R253" s="941">
        <v>3.0</v>
      </c>
      <c r="S253" s="683">
        <v>10.0</v>
      </c>
      <c r="T253" s="683">
        <v>2025.0</v>
      </c>
      <c r="U253" s="864">
        <v>2.0251200002871E13</v>
      </c>
      <c r="V253" s="1042" t="s">
        <v>2460</v>
      </c>
      <c r="W253" s="683" t="s">
        <v>2292</v>
      </c>
      <c r="X253" s="297" t="s">
        <v>5770</v>
      </c>
      <c r="Y253" s="280"/>
      <c r="Z253" s="138"/>
      <c r="AA253" s="138"/>
      <c r="AB253" s="462"/>
      <c r="AC253" s="463"/>
      <c r="AD253" s="28"/>
      <c r="AE253" s="28"/>
      <c r="AF253" s="28"/>
      <c r="AG253" s="28"/>
      <c r="AH253" s="28"/>
      <c r="AI253" s="28"/>
      <c r="AJ253" s="28"/>
    </row>
    <row r="254" ht="17.25" customHeight="1">
      <c r="A254" s="138"/>
      <c r="B254" s="1040" t="s">
        <v>5773</v>
      </c>
      <c r="C254" s="1027">
        <v>10.0</v>
      </c>
      <c r="D254" s="859">
        <v>9.0</v>
      </c>
      <c r="E254" s="859">
        <v>2025.0</v>
      </c>
      <c r="F254" s="847"/>
      <c r="G254" s="1027">
        <v>10.0</v>
      </c>
      <c r="H254" s="861">
        <v>9.0</v>
      </c>
      <c r="I254" s="859">
        <v>2025.0</v>
      </c>
      <c r="J254" s="1028" t="s">
        <v>29</v>
      </c>
      <c r="K254" s="1029" t="s">
        <v>37</v>
      </c>
      <c r="L254" s="1043" t="s">
        <v>5774</v>
      </c>
      <c r="M254" s="1005" t="s">
        <v>5775</v>
      </c>
      <c r="N254" s="921" t="s">
        <v>4964</v>
      </c>
      <c r="O254" s="543"/>
      <c r="P254" s="484">
        <f t="shared" si="11"/>
        <v>45931</v>
      </c>
      <c r="Q254" s="455" t="str">
        <f t="shared" si="23"/>
        <v>OK</v>
      </c>
      <c r="R254" s="378">
        <v>30.0</v>
      </c>
      <c r="S254" s="491">
        <v>9.0</v>
      </c>
      <c r="T254" s="491">
        <v>2025.0</v>
      </c>
      <c r="U254" s="543">
        <v>2.0251400002781E13</v>
      </c>
      <c r="V254" s="601" t="s">
        <v>2460</v>
      </c>
      <c r="W254" s="502" t="s">
        <v>2292</v>
      </c>
      <c r="X254" s="377" t="s">
        <v>5776</v>
      </c>
      <c r="Y254" s="280"/>
      <c r="Z254" s="138"/>
      <c r="AA254" s="138"/>
      <c r="AB254" s="462"/>
      <c r="AC254" s="463"/>
      <c r="AD254" s="28"/>
      <c r="AE254" s="28"/>
      <c r="AF254" s="28"/>
      <c r="AG254" s="28"/>
      <c r="AH254" s="28"/>
      <c r="AI254" s="28"/>
      <c r="AJ254" s="28"/>
    </row>
    <row r="255" ht="45.0" customHeight="1">
      <c r="A255" s="138"/>
      <c r="B255" s="857" t="s">
        <v>5777</v>
      </c>
      <c r="C255" s="1027">
        <v>12.0</v>
      </c>
      <c r="D255" s="859">
        <v>9.0</v>
      </c>
      <c r="E255" s="859">
        <v>2025.0</v>
      </c>
      <c r="F255" s="858"/>
      <c r="G255" s="1027">
        <v>12.0</v>
      </c>
      <c r="H255" s="861">
        <v>9.0</v>
      </c>
      <c r="I255" s="861">
        <v>2025.0</v>
      </c>
      <c r="J255" s="1028" t="s">
        <v>29</v>
      </c>
      <c r="K255" s="1029" t="s">
        <v>37</v>
      </c>
      <c r="L255" s="867" t="s">
        <v>5578</v>
      </c>
      <c r="M255" s="851" t="s">
        <v>5778</v>
      </c>
      <c r="N255" s="820" t="s">
        <v>5752</v>
      </c>
      <c r="O255" s="543"/>
      <c r="P255" s="484">
        <f t="shared" si="11"/>
        <v>45933</v>
      </c>
      <c r="Q255" s="601" t="str">
        <f t="shared" si="23"/>
        <v>OK</v>
      </c>
      <c r="R255" s="502">
        <v>10.0</v>
      </c>
      <c r="S255" s="502">
        <v>10.0</v>
      </c>
      <c r="T255" s="502">
        <v>2025.0</v>
      </c>
      <c r="U255" s="64">
        <v>2.0251200003021E13</v>
      </c>
      <c r="V255" s="601" t="s">
        <v>2460</v>
      </c>
      <c r="W255" s="502" t="s">
        <v>2292</v>
      </c>
      <c r="X255" s="376" t="s">
        <v>5779</v>
      </c>
      <c r="Y255" s="280"/>
      <c r="Z255" s="138"/>
      <c r="AA255" s="138"/>
      <c r="AB255" s="462"/>
      <c r="AC255" s="463"/>
      <c r="AD255" s="28"/>
      <c r="AE255" s="28"/>
      <c r="AF255" s="28"/>
      <c r="AG255" s="28"/>
      <c r="AH255" s="28"/>
      <c r="AI255" s="28"/>
      <c r="AJ255" s="28"/>
    </row>
    <row r="256" ht="40.5" customHeight="1">
      <c r="A256" s="138"/>
      <c r="B256" s="857" t="s">
        <v>5780</v>
      </c>
      <c r="C256" s="1027">
        <v>15.0</v>
      </c>
      <c r="D256" s="859">
        <v>9.0</v>
      </c>
      <c r="E256" s="859">
        <v>2025.0</v>
      </c>
      <c r="F256" s="847"/>
      <c r="G256" s="1027">
        <v>15.0</v>
      </c>
      <c r="H256" s="861">
        <v>9.0</v>
      </c>
      <c r="I256" s="861">
        <v>2025.0</v>
      </c>
      <c r="J256" s="1028" t="s">
        <v>29</v>
      </c>
      <c r="K256" s="1029" t="s">
        <v>37</v>
      </c>
      <c r="L256" s="867" t="s">
        <v>2486</v>
      </c>
      <c r="M256" s="851" t="s">
        <v>5781</v>
      </c>
      <c r="N256" s="820" t="s">
        <v>5752</v>
      </c>
      <c r="O256" s="543"/>
      <c r="P256" s="484">
        <f t="shared" si="11"/>
        <v>45936</v>
      </c>
      <c r="Q256" s="455" t="str">
        <f t="shared" si="23"/>
        <v>OK</v>
      </c>
      <c r="R256" s="502">
        <v>3.0</v>
      </c>
      <c r="S256" s="502">
        <v>10.0</v>
      </c>
      <c r="T256" s="502">
        <v>2025.0</v>
      </c>
      <c r="U256" s="886">
        <v>2.0251200002881E13</v>
      </c>
      <c r="V256" s="601" t="s">
        <v>2460</v>
      </c>
      <c r="W256" s="502" t="s">
        <v>2292</v>
      </c>
      <c r="X256" s="376" t="s">
        <v>5782</v>
      </c>
      <c r="Y256" s="280"/>
      <c r="Z256" s="138"/>
      <c r="AA256" s="138"/>
      <c r="AB256" s="462"/>
      <c r="AC256" s="463"/>
      <c r="AD256" s="28"/>
      <c r="AE256" s="28"/>
      <c r="AF256" s="28"/>
      <c r="AG256" s="28"/>
      <c r="AH256" s="28"/>
      <c r="AI256" s="28"/>
      <c r="AJ256" s="28"/>
    </row>
    <row r="257" ht="35.25" customHeight="1">
      <c r="A257" s="138"/>
      <c r="B257" s="868" t="s">
        <v>5783</v>
      </c>
      <c r="C257" s="985">
        <v>16.0</v>
      </c>
      <c r="D257" s="859">
        <v>9.0</v>
      </c>
      <c r="E257" s="859">
        <v>2025.0</v>
      </c>
      <c r="F257" s="858"/>
      <c r="G257" s="1027">
        <v>16.0</v>
      </c>
      <c r="H257" s="861">
        <v>9.0</v>
      </c>
      <c r="I257" s="861">
        <v>2025.0</v>
      </c>
      <c r="J257" s="1028" t="s">
        <v>29</v>
      </c>
      <c r="K257" s="1029" t="s">
        <v>37</v>
      </c>
      <c r="L257" s="867" t="s">
        <v>5682</v>
      </c>
      <c r="M257" s="1005" t="s">
        <v>5784</v>
      </c>
      <c r="N257" s="820" t="s">
        <v>5752</v>
      </c>
      <c r="O257" s="543"/>
      <c r="P257" s="484">
        <f t="shared" si="11"/>
        <v>45937</v>
      </c>
      <c r="Q257" s="455" t="str">
        <f t="shared" si="23"/>
        <v>OK</v>
      </c>
      <c r="R257" s="502">
        <v>3.0</v>
      </c>
      <c r="S257" s="502">
        <v>10.0</v>
      </c>
      <c r="T257" s="502">
        <v>2025.0</v>
      </c>
      <c r="U257" s="1044">
        <v>2.0251200003011E13</v>
      </c>
      <c r="V257" s="601" t="s">
        <v>2460</v>
      </c>
      <c r="W257" s="502" t="s">
        <v>2292</v>
      </c>
      <c r="X257" s="376" t="s">
        <v>5785</v>
      </c>
      <c r="Y257" s="280"/>
      <c r="Z257" s="138"/>
      <c r="AA257" s="138"/>
      <c r="AB257" s="462"/>
      <c r="AC257" s="463"/>
      <c r="AD257" s="28"/>
      <c r="AE257" s="28"/>
      <c r="AF257" s="28"/>
      <c r="AG257" s="28"/>
      <c r="AH257" s="28"/>
      <c r="AI257" s="28"/>
      <c r="AJ257" s="28"/>
    </row>
    <row r="258" ht="33.75" customHeight="1">
      <c r="A258" s="138"/>
      <c r="B258" s="857" t="s">
        <v>5786</v>
      </c>
      <c r="C258" s="1027">
        <v>17.0</v>
      </c>
      <c r="D258" s="859">
        <v>9.0</v>
      </c>
      <c r="E258" s="859">
        <v>2025.0</v>
      </c>
      <c r="F258" s="847"/>
      <c r="G258" s="1027">
        <v>17.0</v>
      </c>
      <c r="H258" s="861">
        <v>9.0</v>
      </c>
      <c r="I258" s="861">
        <v>2025.0</v>
      </c>
      <c r="J258" s="1028" t="s">
        <v>29</v>
      </c>
      <c r="K258" s="1029" t="s">
        <v>37</v>
      </c>
      <c r="L258" s="867" t="s">
        <v>2486</v>
      </c>
      <c r="M258" s="851" t="s">
        <v>5787</v>
      </c>
      <c r="N258" s="820" t="s">
        <v>5752</v>
      </c>
      <c r="O258" s="765" t="s">
        <v>5589</v>
      </c>
      <c r="P258" s="484">
        <f t="shared" si="11"/>
        <v>45938</v>
      </c>
      <c r="Q258" s="813" t="s">
        <v>5535</v>
      </c>
      <c r="R258" s="502">
        <v>9.0</v>
      </c>
      <c r="S258" s="502">
        <v>10.0</v>
      </c>
      <c r="T258" s="502">
        <v>2025.0</v>
      </c>
      <c r="U258" s="924">
        <v>2.0251200002941E13</v>
      </c>
      <c r="V258" s="601" t="s">
        <v>2460</v>
      </c>
      <c r="W258" s="502" t="s">
        <v>2292</v>
      </c>
      <c r="X258" s="1045" t="s">
        <v>5788</v>
      </c>
      <c r="Y258" s="280"/>
      <c r="Z258" s="138"/>
      <c r="AA258" s="138"/>
      <c r="AB258" s="462"/>
      <c r="AC258" s="463"/>
      <c r="AD258" s="28"/>
      <c r="AE258" s="28"/>
      <c r="AF258" s="28"/>
      <c r="AG258" s="28"/>
      <c r="AH258" s="28"/>
      <c r="AI258" s="28"/>
      <c r="AJ258" s="28"/>
    </row>
    <row r="259" ht="38.25" customHeight="1">
      <c r="A259" s="138"/>
      <c r="B259" s="857" t="s">
        <v>5789</v>
      </c>
      <c r="C259" s="1027">
        <v>18.0</v>
      </c>
      <c r="D259" s="859">
        <v>9.0</v>
      </c>
      <c r="E259" s="859">
        <v>2025.0</v>
      </c>
      <c r="F259" s="858"/>
      <c r="G259" s="1027">
        <v>18.0</v>
      </c>
      <c r="H259" s="861">
        <v>9.0</v>
      </c>
      <c r="I259" s="859">
        <v>2025.0</v>
      </c>
      <c r="J259" s="1028" t="s">
        <v>29</v>
      </c>
      <c r="K259" s="1029" t="s">
        <v>37</v>
      </c>
      <c r="L259" s="902" t="s">
        <v>5790</v>
      </c>
      <c r="M259" s="1046" t="s">
        <v>5791</v>
      </c>
      <c r="N259" s="976" t="s">
        <v>5603</v>
      </c>
      <c r="O259" s="543"/>
      <c r="P259" s="484">
        <f t="shared" si="11"/>
        <v>45939</v>
      </c>
      <c r="Q259" s="601" t="str">
        <f>IF(U258&lt;&gt;"","OK",IF(P259="0/0/0",0,IF($AH$12&lt;P259,P259-$AH$12,0)))</f>
        <v>OK</v>
      </c>
      <c r="R259" s="502">
        <v>8.0</v>
      </c>
      <c r="S259" s="502">
        <v>10.0</v>
      </c>
      <c r="T259" s="502">
        <v>2025.0</v>
      </c>
      <c r="U259" s="1047">
        <v>2.02516220002921E14</v>
      </c>
      <c r="V259" s="601" t="s">
        <v>5792</v>
      </c>
      <c r="W259" s="502" t="s">
        <v>2292</v>
      </c>
      <c r="X259" s="376" t="s">
        <v>5793</v>
      </c>
      <c r="Y259" s="280"/>
      <c r="Z259" s="138"/>
      <c r="AA259" s="138"/>
      <c r="AB259" s="462"/>
      <c r="AC259" s="463"/>
      <c r="AD259" s="28"/>
      <c r="AE259" s="28"/>
      <c r="AF259" s="28"/>
      <c r="AG259" s="28"/>
      <c r="AH259" s="28"/>
      <c r="AI259" s="28"/>
      <c r="AJ259" s="28"/>
    </row>
    <row r="260" ht="59.25" customHeight="1">
      <c r="A260" s="138"/>
      <c r="B260" s="857" t="s">
        <v>5794</v>
      </c>
      <c r="C260" s="1027">
        <v>18.0</v>
      </c>
      <c r="D260" s="859">
        <v>9.0</v>
      </c>
      <c r="E260" s="859">
        <v>2025.0</v>
      </c>
      <c r="F260" s="847"/>
      <c r="G260" s="1027">
        <v>18.0</v>
      </c>
      <c r="H260" s="861">
        <v>9.0</v>
      </c>
      <c r="I260" s="859">
        <v>2025.0</v>
      </c>
      <c r="J260" s="1028" t="s">
        <v>29</v>
      </c>
      <c r="K260" s="1029" t="s">
        <v>37</v>
      </c>
      <c r="L260" s="867" t="s">
        <v>2486</v>
      </c>
      <c r="M260" s="851" t="s">
        <v>5795</v>
      </c>
      <c r="N260" s="820" t="s">
        <v>5752</v>
      </c>
      <c r="O260" s="765" t="s">
        <v>5589</v>
      </c>
      <c r="P260" s="484">
        <f t="shared" si="11"/>
        <v>45939</v>
      </c>
      <c r="Q260" s="813" t="str">
        <f t="shared" ref="Q260:Q261" si="24">IF(U260&lt;&gt;"","OK",IF(P260="0/0/0",0,IF($AH$12&lt;P260,P260-$AH$12,0)))</f>
        <v>OK</v>
      </c>
      <c r="R260" s="502">
        <v>9.0</v>
      </c>
      <c r="S260" s="502">
        <v>10.0</v>
      </c>
      <c r="T260" s="502">
        <v>2025.0</v>
      </c>
      <c r="U260" s="917">
        <v>2.0251200002951E13</v>
      </c>
      <c r="V260" s="601" t="s">
        <v>2460</v>
      </c>
      <c r="W260" s="502" t="s">
        <v>2292</v>
      </c>
      <c r="X260" s="376" t="s">
        <v>5788</v>
      </c>
      <c r="Y260" s="280"/>
      <c r="Z260" s="138"/>
      <c r="AA260" s="138"/>
      <c r="AB260" s="462"/>
      <c r="AC260" s="463"/>
      <c r="AD260" s="28"/>
      <c r="AE260" s="28"/>
      <c r="AF260" s="28"/>
      <c r="AG260" s="28"/>
      <c r="AH260" s="28"/>
      <c r="AI260" s="28"/>
      <c r="AJ260" s="28"/>
    </row>
    <row r="261" ht="57.75" customHeight="1">
      <c r="A261" s="138"/>
      <c r="B261" s="857" t="s">
        <v>5796</v>
      </c>
      <c r="C261" s="1027">
        <v>22.0</v>
      </c>
      <c r="D261" s="859">
        <v>9.0</v>
      </c>
      <c r="E261" s="859">
        <v>2025.0</v>
      </c>
      <c r="F261" s="858"/>
      <c r="G261" s="1027">
        <v>22.0</v>
      </c>
      <c r="H261" s="861">
        <v>9.0</v>
      </c>
      <c r="I261" s="859">
        <v>2025.0</v>
      </c>
      <c r="J261" s="1028" t="s">
        <v>29</v>
      </c>
      <c r="K261" s="1029" t="s">
        <v>37</v>
      </c>
      <c r="L261" s="867" t="s">
        <v>5797</v>
      </c>
      <c r="M261" s="851" t="s">
        <v>4108</v>
      </c>
      <c r="N261" s="889" t="s">
        <v>5403</v>
      </c>
      <c r="O261" s="990" t="s">
        <v>5603</v>
      </c>
      <c r="P261" s="484">
        <f t="shared" si="11"/>
        <v>45943</v>
      </c>
      <c r="Q261" s="455" t="str">
        <f t="shared" si="24"/>
        <v>OK</v>
      </c>
      <c r="R261" s="941">
        <v>24.0</v>
      </c>
      <c r="S261" s="683">
        <v>9.0</v>
      </c>
      <c r="T261" s="683">
        <v>2025.0</v>
      </c>
      <c r="U261" s="864">
        <v>2.0251620002751E13</v>
      </c>
      <c r="V261" s="1016" t="s">
        <v>5798</v>
      </c>
      <c r="W261" s="683" t="s">
        <v>2292</v>
      </c>
      <c r="X261" s="297" t="s">
        <v>5799</v>
      </c>
      <c r="Y261" s="280"/>
      <c r="Z261" s="138"/>
      <c r="AA261" s="138"/>
      <c r="AB261" s="462"/>
      <c r="AC261" s="463"/>
      <c r="AD261" s="28"/>
      <c r="AE261" s="28"/>
      <c r="AF261" s="28"/>
      <c r="AG261" s="28"/>
      <c r="AH261" s="28"/>
      <c r="AI261" s="28"/>
      <c r="AJ261" s="28"/>
    </row>
    <row r="262" ht="41.25" customHeight="1">
      <c r="A262" s="138"/>
      <c r="B262" s="857" t="s">
        <v>5800</v>
      </c>
      <c r="C262" s="1027">
        <v>25.0</v>
      </c>
      <c r="D262" s="859">
        <v>9.0</v>
      </c>
      <c r="E262" s="859">
        <v>2025.0</v>
      </c>
      <c r="F262" s="847"/>
      <c r="G262" s="1027">
        <v>25.0</v>
      </c>
      <c r="H262" s="861">
        <v>9.0</v>
      </c>
      <c r="I262" s="861">
        <v>2025.0</v>
      </c>
      <c r="J262" s="1028" t="s">
        <v>29</v>
      </c>
      <c r="K262" s="1029" t="s">
        <v>37</v>
      </c>
      <c r="L262" s="867" t="s">
        <v>5801</v>
      </c>
      <c r="M262" s="851" t="s">
        <v>5802</v>
      </c>
      <c r="N262" s="921" t="s">
        <v>4964</v>
      </c>
      <c r="O262" s="912" t="s">
        <v>4041</v>
      </c>
      <c r="P262" s="484">
        <f t="shared" si="11"/>
        <v>45946</v>
      </c>
      <c r="Q262" s="455" t="s">
        <v>5535</v>
      </c>
      <c r="R262" s="285">
        <v>16.0</v>
      </c>
      <c r="S262" s="1048">
        <v>10.0</v>
      </c>
      <c r="T262" s="1048">
        <v>2025.0</v>
      </c>
      <c r="U262" s="864">
        <v>2.0251400003071E13</v>
      </c>
      <c r="V262" s="1049" t="s">
        <v>2460</v>
      </c>
      <c r="W262" s="1048" t="s">
        <v>2292</v>
      </c>
      <c r="X262" s="262" t="s">
        <v>5803</v>
      </c>
      <c r="Y262" s="280"/>
      <c r="Z262" s="138"/>
      <c r="AA262" s="138"/>
      <c r="AB262" s="462"/>
      <c r="AC262" s="463"/>
      <c r="AD262" s="28"/>
      <c r="AE262" s="28"/>
      <c r="AF262" s="28"/>
      <c r="AG262" s="28"/>
      <c r="AH262" s="28"/>
      <c r="AI262" s="28"/>
      <c r="AJ262" s="28"/>
    </row>
    <row r="263" ht="55.5" customHeight="1">
      <c r="A263" s="138"/>
      <c r="B263" s="857" t="s">
        <v>5804</v>
      </c>
      <c r="C263" s="1027">
        <v>26.0</v>
      </c>
      <c r="D263" s="859">
        <v>9.0</v>
      </c>
      <c r="E263" s="859">
        <v>2025.0</v>
      </c>
      <c r="F263" s="858"/>
      <c r="G263" s="1027">
        <v>26.0</v>
      </c>
      <c r="H263" s="861">
        <v>9.0</v>
      </c>
      <c r="I263" s="861">
        <v>2025.0</v>
      </c>
      <c r="J263" s="1028" t="s">
        <v>29</v>
      </c>
      <c r="K263" s="1029" t="s">
        <v>37</v>
      </c>
      <c r="L263" s="867" t="s">
        <v>2515</v>
      </c>
      <c r="M263" s="851" t="s">
        <v>5805</v>
      </c>
      <c r="N263" s="820" t="s">
        <v>5589</v>
      </c>
      <c r="O263" s="543"/>
      <c r="P263" s="484">
        <f t="shared" si="11"/>
        <v>45947</v>
      </c>
      <c r="Q263" s="455" t="str">
        <f t="shared" ref="Q263:Q266" si="25">IF(U263&lt;&gt;"","OK",IF(P263="0/0/0",0,IF($AH$12&lt;P263,P263-$AH$12,0)))</f>
        <v>OK</v>
      </c>
      <c r="R263" s="502">
        <v>9.0</v>
      </c>
      <c r="S263" s="502">
        <v>10.0</v>
      </c>
      <c r="T263" s="502">
        <v>2025.0</v>
      </c>
      <c r="U263" s="924">
        <v>2.0251200002961E13</v>
      </c>
      <c r="V263" s="601" t="s">
        <v>2460</v>
      </c>
      <c r="W263" s="502" t="s">
        <v>2292</v>
      </c>
      <c r="X263" s="376" t="s">
        <v>5806</v>
      </c>
      <c r="Y263" s="280"/>
      <c r="Z263" s="138"/>
      <c r="AA263" s="138"/>
      <c r="AB263" s="462"/>
      <c r="AC263" s="463"/>
      <c r="AD263" s="28"/>
      <c r="AE263" s="28"/>
      <c r="AF263" s="28"/>
      <c r="AG263" s="28"/>
      <c r="AH263" s="28"/>
      <c r="AI263" s="28"/>
      <c r="AJ263" s="28"/>
    </row>
    <row r="264" ht="51.75" customHeight="1">
      <c r="A264" s="138"/>
      <c r="B264" s="989" t="s">
        <v>5807</v>
      </c>
      <c r="C264" s="1027">
        <v>26.0</v>
      </c>
      <c r="D264" s="859">
        <v>9.0</v>
      </c>
      <c r="E264" s="859">
        <v>2025.0</v>
      </c>
      <c r="F264" s="847"/>
      <c r="G264" s="1027">
        <v>26.0</v>
      </c>
      <c r="H264" s="861">
        <v>9.0</v>
      </c>
      <c r="I264" s="861">
        <v>2025.0</v>
      </c>
      <c r="J264" s="1028" t="s">
        <v>29</v>
      </c>
      <c r="K264" s="1029" t="s">
        <v>37</v>
      </c>
      <c r="L264" s="867" t="s">
        <v>5808</v>
      </c>
      <c r="M264" s="851" t="s">
        <v>5809</v>
      </c>
      <c r="N264" s="895" t="s">
        <v>4540</v>
      </c>
      <c r="O264" s="543"/>
      <c r="P264" s="484">
        <f t="shared" si="11"/>
        <v>45947</v>
      </c>
      <c r="Q264" s="455" t="str">
        <f t="shared" si="25"/>
        <v>OK</v>
      </c>
      <c r="R264" s="502">
        <v>15.0</v>
      </c>
      <c r="S264" s="502">
        <v>10.0</v>
      </c>
      <c r="T264" s="502">
        <v>2025.0</v>
      </c>
      <c r="U264" s="64">
        <v>2.0251100003051E13</v>
      </c>
      <c r="V264" s="806" t="s">
        <v>2460</v>
      </c>
      <c r="W264" s="502" t="s">
        <v>2292</v>
      </c>
      <c r="X264" s="376" t="s">
        <v>5810</v>
      </c>
      <c r="Y264" s="280"/>
      <c r="Z264" s="138"/>
      <c r="AA264" s="138"/>
      <c r="AB264" s="462"/>
      <c r="AC264" s="463"/>
      <c r="AD264" s="28"/>
      <c r="AE264" s="28"/>
      <c r="AF264" s="28"/>
      <c r="AG264" s="28"/>
      <c r="AH264" s="28"/>
      <c r="AI264" s="28"/>
      <c r="AJ264" s="28"/>
    </row>
    <row r="265" ht="36.75" customHeight="1">
      <c r="A265" s="138"/>
      <c r="B265" s="1050" t="s">
        <v>5811</v>
      </c>
      <c r="C265" s="1027">
        <v>29.0</v>
      </c>
      <c r="D265" s="859">
        <v>9.0</v>
      </c>
      <c r="E265" s="859">
        <v>2025.0</v>
      </c>
      <c r="F265" s="858"/>
      <c r="G265" s="1027">
        <v>29.0</v>
      </c>
      <c r="H265" s="861">
        <v>9.0</v>
      </c>
      <c r="I265" s="861">
        <v>2025.0</v>
      </c>
      <c r="J265" s="1028" t="s">
        <v>29</v>
      </c>
      <c r="K265" s="1029" t="s">
        <v>37</v>
      </c>
      <c r="L265" s="867" t="s">
        <v>5407</v>
      </c>
      <c r="M265" s="851" t="s">
        <v>5812</v>
      </c>
      <c r="N265" s="895" t="s">
        <v>4540</v>
      </c>
      <c r="O265" s="543"/>
      <c r="P265" s="484">
        <f t="shared" si="11"/>
        <v>45950</v>
      </c>
      <c r="Q265" s="455" t="str">
        <f t="shared" si="25"/>
        <v>OK</v>
      </c>
      <c r="R265" s="502">
        <v>15.0</v>
      </c>
      <c r="S265" s="502">
        <v>10.0</v>
      </c>
      <c r="T265" s="502">
        <v>2025.0</v>
      </c>
      <c r="U265" s="864">
        <v>2.0251100003061E13</v>
      </c>
      <c r="V265" s="806" t="s">
        <v>2460</v>
      </c>
      <c r="W265" s="502" t="s">
        <v>2292</v>
      </c>
      <c r="X265" s="376" t="s">
        <v>5813</v>
      </c>
      <c r="Y265" s="280"/>
      <c r="Z265" s="138"/>
      <c r="AA265" s="138"/>
      <c r="AB265" s="462"/>
      <c r="AC265" s="463"/>
      <c r="AD265" s="28"/>
      <c r="AE265" s="28"/>
      <c r="AF265" s="28"/>
      <c r="AG265" s="28"/>
      <c r="AH265" s="28"/>
      <c r="AI265" s="28"/>
      <c r="AJ265" s="28"/>
    </row>
    <row r="266" ht="35.25" customHeight="1">
      <c r="A266" s="138"/>
      <c r="B266" s="857" t="s">
        <v>5814</v>
      </c>
      <c r="C266" s="1027">
        <v>1.0</v>
      </c>
      <c r="D266" s="859">
        <v>10.0</v>
      </c>
      <c r="E266" s="859">
        <v>2025.0</v>
      </c>
      <c r="F266" s="847"/>
      <c r="G266" s="1027">
        <v>1.0</v>
      </c>
      <c r="H266" s="861">
        <v>10.0</v>
      </c>
      <c r="I266" s="861">
        <v>2025.0</v>
      </c>
      <c r="J266" s="1028" t="s">
        <v>29</v>
      </c>
      <c r="K266" s="1029" t="s">
        <v>37</v>
      </c>
      <c r="L266" s="867" t="s">
        <v>2515</v>
      </c>
      <c r="M266" s="851" t="s">
        <v>5815</v>
      </c>
      <c r="N266" s="820" t="s">
        <v>5589</v>
      </c>
      <c r="O266" s="543"/>
      <c r="P266" s="484">
        <f t="shared" si="11"/>
        <v>45952</v>
      </c>
      <c r="Q266" s="455" t="str">
        <f t="shared" si="25"/>
        <v>OK</v>
      </c>
      <c r="R266" s="502">
        <v>9.0</v>
      </c>
      <c r="S266" s="502">
        <v>10.0</v>
      </c>
      <c r="T266" s="502">
        <v>2025.0</v>
      </c>
      <c r="U266" s="917">
        <v>2.0251200002971E13</v>
      </c>
      <c r="V266" s="601" t="s">
        <v>2460</v>
      </c>
      <c r="W266" s="502" t="s">
        <v>2292</v>
      </c>
      <c r="X266" s="376" t="s">
        <v>5806</v>
      </c>
      <c r="Y266" s="280"/>
      <c r="Z266" s="138"/>
      <c r="AA266" s="138"/>
      <c r="AB266" s="462"/>
      <c r="AC266" s="463"/>
      <c r="AD266" s="28"/>
      <c r="AE266" s="28"/>
      <c r="AF266" s="28"/>
      <c r="AG266" s="28"/>
      <c r="AH266" s="28"/>
      <c r="AI266" s="28"/>
      <c r="AJ266" s="28"/>
    </row>
    <row r="267" ht="49.5" customHeight="1">
      <c r="A267" s="138"/>
      <c r="B267" s="857" t="s">
        <v>5816</v>
      </c>
      <c r="C267" s="1027">
        <v>1.0</v>
      </c>
      <c r="D267" s="859">
        <v>10.0</v>
      </c>
      <c r="E267" s="859">
        <v>2025.0</v>
      </c>
      <c r="F267" s="858"/>
      <c r="G267" s="1027">
        <v>1.0</v>
      </c>
      <c r="H267" s="861">
        <v>10.0</v>
      </c>
      <c r="I267" s="861">
        <v>2025.0</v>
      </c>
      <c r="J267" s="1028" t="s">
        <v>29</v>
      </c>
      <c r="K267" s="1029" t="s">
        <v>30</v>
      </c>
      <c r="L267" s="867" t="s">
        <v>5302</v>
      </c>
      <c r="M267" s="851" t="s">
        <v>5817</v>
      </c>
      <c r="N267" s="921" t="s">
        <v>4964</v>
      </c>
      <c r="O267" s="912" t="s">
        <v>4041</v>
      </c>
      <c r="P267" s="484">
        <f t="shared" si="11"/>
        <v>45952</v>
      </c>
      <c r="Q267" s="455" t="s">
        <v>4854</v>
      </c>
      <c r="R267" s="502">
        <v>16.0</v>
      </c>
      <c r="S267" s="502">
        <v>10.0</v>
      </c>
      <c r="T267" s="502">
        <v>2025.0</v>
      </c>
      <c r="U267" s="886">
        <v>2.0251400003091E13</v>
      </c>
      <c r="V267" s="601" t="s">
        <v>2460</v>
      </c>
      <c r="W267" s="502" t="s">
        <v>2292</v>
      </c>
      <c r="X267" s="376" t="s">
        <v>5818</v>
      </c>
      <c r="Y267" s="280"/>
      <c r="Z267" s="138"/>
      <c r="AA267" s="138"/>
      <c r="AB267" s="462"/>
      <c r="AC267" s="463"/>
      <c r="AD267" s="28"/>
      <c r="AE267" s="28"/>
      <c r="AF267" s="28"/>
      <c r="AG267" s="28"/>
      <c r="AH267" s="28"/>
      <c r="AI267" s="28"/>
      <c r="AJ267" s="28"/>
    </row>
    <row r="268" ht="37.5" customHeight="1">
      <c r="A268" s="138"/>
      <c r="B268" s="857" t="s">
        <v>5819</v>
      </c>
      <c r="C268" s="1027">
        <v>3.0</v>
      </c>
      <c r="D268" s="859">
        <v>10.0</v>
      </c>
      <c r="E268" s="859">
        <v>2025.0</v>
      </c>
      <c r="F268" s="847"/>
      <c r="G268" s="1027">
        <v>3.0</v>
      </c>
      <c r="H268" s="861">
        <v>10.0</v>
      </c>
      <c r="I268" s="861">
        <v>2025.0</v>
      </c>
      <c r="J268" s="1028" t="s">
        <v>29</v>
      </c>
      <c r="K268" s="1029" t="s">
        <v>37</v>
      </c>
      <c r="L268" s="867" t="s">
        <v>2515</v>
      </c>
      <c r="M268" s="851" t="s">
        <v>5820</v>
      </c>
      <c r="N268" s="820" t="s">
        <v>5589</v>
      </c>
      <c r="O268" s="543"/>
      <c r="P268" s="484">
        <f t="shared" si="11"/>
        <v>45954</v>
      </c>
      <c r="Q268" s="455" t="str">
        <f t="shared" ref="Q268:Q280" si="26">IF(U268&lt;&gt;"","OK",IF(P268="0/0/0",0,IF($AH$12&lt;P268,P268-$AH$12,0)))</f>
        <v>OK</v>
      </c>
      <c r="R268" s="502">
        <v>9.0</v>
      </c>
      <c r="S268" s="502">
        <v>10.0</v>
      </c>
      <c r="T268" s="502">
        <v>2025.0</v>
      </c>
      <c r="U268" s="924">
        <v>2.0251200002981E13</v>
      </c>
      <c r="V268" s="806" t="s">
        <v>2460</v>
      </c>
      <c r="W268" s="502" t="s">
        <v>2292</v>
      </c>
      <c r="X268" s="376" t="s">
        <v>5806</v>
      </c>
      <c r="Y268" s="280"/>
      <c r="Z268" s="138"/>
      <c r="AA268" s="138"/>
      <c r="AB268" s="462"/>
      <c r="AC268" s="463"/>
      <c r="AD268" s="28"/>
      <c r="AE268" s="28"/>
      <c r="AF268" s="28"/>
      <c r="AG268" s="28"/>
      <c r="AH268" s="28"/>
      <c r="AI268" s="28"/>
      <c r="AJ268" s="28"/>
    </row>
    <row r="269" ht="34.5" customHeight="1">
      <c r="A269" s="138"/>
      <c r="B269" s="857" t="s">
        <v>5821</v>
      </c>
      <c r="C269" s="1027">
        <v>3.0</v>
      </c>
      <c r="D269" s="859">
        <v>10.0</v>
      </c>
      <c r="E269" s="859">
        <v>2025.0</v>
      </c>
      <c r="F269" s="858"/>
      <c r="G269" s="1027">
        <v>3.0</v>
      </c>
      <c r="H269" s="861">
        <v>10.0</v>
      </c>
      <c r="I269" s="861">
        <v>2025.0</v>
      </c>
      <c r="J269" s="1028" t="s">
        <v>29</v>
      </c>
      <c r="K269" s="1029" t="s">
        <v>37</v>
      </c>
      <c r="L269" s="867" t="s">
        <v>2515</v>
      </c>
      <c r="M269" s="851" t="s">
        <v>5822</v>
      </c>
      <c r="N269" s="820" t="s">
        <v>5589</v>
      </c>
      <c r="O269" s="543"/>
      <c r="P269" s="484">
        <f t="shared" si="11"/>
        <v>45954</v>
      </c>
      <c r="Q269" s="455" t="str">
        <f t="shared" si="26"/>
        <v>OK</v>
      </c>
      <c r="R269" s="502">
        <v>9.0</v>
      </c>
      <c r="S269" s="502">
        <v>10.0</v>
      </c>
      <c r="T269" s="502">
        <v>2025.0</v>
      </c>
      <c r="U269" s="917">
        <v>2.0251200002991E13</v>
      </c>
      <c r="V269" s="601" t="s">
        <v>2460</v>
      </c>
      <c r="W269" s="502" t="s">
        <v>2292</v>
      </c>
      <c r="X269" s="376" t="s">
        <v>5806</v>
      </c>
      <c r="Y269" s="280"/>
      <c r="Z269" s="138"/>
      <c r="AA269" s="138"/>
      <c r="AB269" s="462"/>
      <c r="AC269" s="463"/>
      <c r="AD269" s="28"/>
      <c r="AE269" s="28"/>
      <c r="AF269" s="28"/>
      <c r="AG269" s="28"/>
      <c r="AH269" s="28"/>
      <c r="AI269" s="28"/>
      <c r="AJ269" s="28"/>
    </row>
    <row r="270" ht="33.0" customHeight="1">
      <c r="A270" s="138"/>
      <c r="B270" s="857" t="s">
        <v>5823</v>
      </c>
      <c r="C270" s="1027">
        <v>6.0</v>
      </c>
      <c r="D270" s="859">
        <v>10.0</v>
      </c>
      <c r="E270" s="859">
        <v>2025.0</v>
      </c>
      <c r="F270" s="847"/>
      <c r="G270" s="1027">
        <v>6.0</v>
      </c>
      <c r="H270" s="861">
        <v>10.0</v>
      </c>
      <c r="I270" s="859">
        <v>2025.0</v>
      </c>
      <c r="J270" s="1028" t="s">
        <v>29</v>
      </c>
      <c r="K270" s="1029" t="s">
        <v>37</v>
      </c>
      <c r="L270" s="867" t="s">
        <v>3442</v>
      </c>
      <c r="M270" s="851" t="s">
        <v>5824</v>
      </c>
      <c r="N270" s="820" t="s">
        <v>5752</v>
      </c>
      <c r="O270" s="895" t="s">
        <v>4540</v>
      </c>
      <c r="P270" s="484">
        <f t="shared" si="11"/>
        <v>45957</v>
      </c>
      <c r="Q270" s="455" t="str">
        <f t="shared" si="26"/>
        <v>OK</v>
      </c>
      <c r="R270" s="502">
        <v>23.0</v>
      </c>
      <c r="S270" s="502">
        <v>10.0</v>
      </c>
      <c r="T270" s="502">
        <v>2025.0</v>
      </c>
      <c r="U270" s="864">
        <v>2.0251100003151E13</v>
      </c>
      <c r="V270" s="601" t="s">
        <v>2460</v>
      </c>
      <c r="W270" s="502" t="s">
        <v>2292</v>
      </c>
      <c r="X270" s="376" t="s">
        <v>5825</v>
      </c>
      <c r="Y270" s="280"/>
      <c r="Z270" s="138"/>
      <c r="AA270" s="138"/>
      <c r="AB270" s="462"/>
      <c r="AC270" s="463"/>
      <c r="AD270" s="28"/>
      <c r="AE270" s="28"/>
      <c r="AF270" s="28"/>
      <c r="AG270" s="28"/>
      <c r="AH270" s="28"/>
      <c r="AI270" s="28"/>
      <c r="AJ270" s="28"/>
    </row>
    <row r="271" ht="48.75" customHeight="1">
      <c r="A271" s="138"/>
      <c r="B271" s="857" t="s">
        <v>5826</v>
      </c>
      <c r="C271" s="1027">
        <v>7.0</v>
      </c>
      <c r="D271" s="859">
        <v>10.0</v>
      </c>
      <c r="E271" s="859">
        <v>2025.0</v>
      </c>
      <c r="F271" s="858"/>
      <c r="G271" s="1027">
        <v>7.0</v>
      </c>
      <c r="H271" s="861">
        <v>10.0</v>
      </c>
      <c r="I271" s="859">
        <v>2025.0</v>
      </c>
      <c r="J271" s="1028" t="s">
        <v>29</v>
      </c>
      <c r="K271" s="1029" t="s">
        <v>37</v>
      </c>
      <c r="L271" s="867" t="s">
        <v>2515</v>
      </c>
      <c r="M271" s="851" t="s">
        <v>5827</v>
      </c>
      <c r="N271" s="820" t="s">
        <v>5589</v>
      </c>
      <c r="O271" s="543"/>
      <c r="P271" s="484">
        <f t="shared" si="11"/>
        <v>45958</v>
      </c>
      <c r="Q271" s="455" t="str">
        <f t="shared" si="26"/>
        <v>OK</v>
      </c>
      <c r="R271" s="502">
        <v>9.0</v>
      </c>
      <c r="S271" s="502">
        <v>10.0</v>
      </c>
      <c r="T271" s="502">
        <v>2025.0</v>
      </c>
      <c r="U271" s="917">
        <v>2.0251200003001E13</v>
      </c>
      <c r="V271" s="601" t="s">
        <v>2460</v>
      </c>
      <c r="W271" s="502" t="s">
        <v>2292</v>
      </c>
      <c r="X271" s="376" t="s">
        <v>5806</v>
      </c>
      <c r="Y271" s="280"/>
      <c r="Z271" s="138"/>
      <c r="AA271" s="138"/>
      <c r="AB271" s="462"/>
      <c r="AC271" s="463"/>
      <c r="AD271" s="28"/>
      <c r="AE271" s="28"/>
      <c r="AF271" s="28"/>
      <c r="AG271" s="28"/>
      <c r="AH271" s="28"/>
      <c r="AI271" s="28"/>
      <c r="AJ271" s="28"/>
    </row>
    <row r="272" ht="45.0" customHeight="1">
      <c r="A272" s="138"/>
      <c r="B272" s="857" t="s">
        <v>5828</v>
      </c>
      <c r="C272" s="1027">
        <v>7.0</v>
      </c>
      <c r="D272" s="859">
        <v>10.0</v>
      </c>
      <c r="E272" s="859">
        <v>2025.0</v>
      </c>
      <c r="F272" s="847"/>
      <c r="G272" s="1027">
        <v>7.0</v>
      </c>
      <c r="H272" s="861">
        <v>10.0</v>
      </c>
      <c r="I272" s="859">
        <v>2025.0</v>
      </c>
      <c r="J272" s="1028" t="s">
        <v>29</v>
      </c>
      <c r="K272" s="1029" t="s">
        <v>37</v>
      </c>
      <c r="L272" s="867" t="s">
        <v>5829</v>
      </c>
      <c r="M272" s="851" t="s">
        <v>5830</v>
      </c>
      <c r="N272" s="895" t="s">
        <v>4540</v>
      </c>
      <c r="O272" s="1051" t="s">
        <v>5831</v>
      </c>
      <c r="P272" s="484">
        <f t="shared" si="11"/>
        <v>45958</v>
      </c>
      <c r="Q272" s="455" t="str">
        <f t="shared" si="26"/>
        <v>OK</v>
      </c>
      <c r="R272" s="502">
        <v>8.0</v>
      </c>
      <c r="S272" s="502">
        <v>10.0</v>
      </c>
      <c r="T272" s="502">
        <v>2025.0</v>
      </c>
      <c r="U272" s="864">
        <v>2.0251610002901E13</v>
      </c>
      <c r="V272" s="601" t="s">
        <v>2460</v>
      </c>
      <c r="W272" s="502" t="s">
        <v>2292</v>
      </c>
      <c r="X272" s="376" t="s">
        <v>5832</v>
      </c>
      <c r="Y272" s="280"/>
      <c r="Z272" s="138"/>
      <c r="AA272" s="138"/>
      <c r="AB272" s="462"/>
      <c r="AC272" s="463"/>
      <c r="AD272" s="28"/>
      <c r="AE272" s="28"/>
      <c r="AF272" s="28"/>
      <c r="AG272" s="28"/>
      <c r="AH272" s="28"/>
      <c r="AI272" s="28"/>
      <c r="AJ272" s="28"/>
    </row>
    <row r="273" ht="43.5" customHeight="1">
      <c r="A273" s="138"/>
      <c r="B273" s="868" t="s">
        <v>5833</v>
      </c>
      <c r="C273" s="985">
        <v>7.0</v>
      </c>
      <c r="D273" s="859">
        <v>10.0</v>
      </c>
      <c r="E273" s="859">
        <v>2025.0</v>
      </c>
      <c r="F273" s="858"/>
      <c r="G273" s="1027">
        <v>7.0</v>
      </c>
      <c r="H273" s="861">
        <v>10.0</v>
      </c>
      <c r="I273" s="861">
        <v>2025.0</v>
      </c>
      <c r="J273" s="1028" t="s">
        <v>29</v>
      </c>
      <c r="K273" s="1029" t="s">
        <v>37</v>
      </c>
      <c r="L273" s="867" t="s">
        <v>5834</v>
      </c>
      <c r="M273" s="851" t="s">
        <v>5835</v>
      </c>
      <c r="N273" s="921" t="s">
        <v>4964</v>
      </c>
      <c r="O273" s="543"/>
      <c r="P273" s="484">
        <f t="shared" si="11"/>
        <v>45958</v>
      </c>
      <c r="Q273" s="455" t="str">
        <f t="shared" si="26"/>
        <v>OK</v>
      </c>
      <c r="R273" s="502">
        <v>10.0</v>
      </c>
      <c r="S273" s="502">
        <v>11.0</v>
      </c>
      <c r="T273" s="502">
        <v>2025.0</v>
      </c>
      <c r="U273" s="864">
        <v>2.0251400003241E13</v>
      </c>
      <c r="V273" s="601" t="s">
        <v>2460</v>
      </c>
      <c r="W273" s="502" t="s">
        <v>2292</v>
      </c>
      <c r="X273" s="376" t="s">
        <v>5836</v>
      </c>
      <c r="Y273" s="280"/>
      <c r="Z273" s="138"/>
      <c r="AA273" s="138"/>
      <c r="AB273" s="462"/>
      <c r="AC273" s="463"/>
      <c r="AD273" s="28"/>
      <c r="AE273" s="28"/>
      <c r="AF273" s="28"/>
      <c r="AG273" s="28"/>
      <c r="AH273" s="28"/>
      <c r="AI273" s="28"/>
      <c r="AJ273" s="28"/>
    </row>
    <row r="274" ht="45.0" customHeight="1">
      <c r="A274" s="138"/>
      <c r="B274" s="857" t="s">
        <v>5837</v>
      </c>
      <c r="C274" s="1027">
        <v>7.0</v>
      </c>
      <c r="D274" s="859">
        <v>10.0</v>
      </c>
      <c r="E274" s="859">
        <v>2025.0</v>
      </c>
      <c r="F274" s="847"/>
      <c r="G274" s="1027">
        <v>7.0</v>
      </c>
      <c r="H274" s="861">
        <v>10.0</v>
      </c>
      <c r="I274" s="861">
        <v>2025.0</v>
      </c>
      <c r="J274" s="1028" t="s">
        <v>29</v>
      </c>
      <c r="K274" s="1029" t="s">
        <v>37</v>
      </c>
      <c r="L274" s="867" t="s">
        <v>5407</v>
      </c>
      <c r="M274" s="851" t="s">
        <v>5838</v>
      </c>
      <c r="N274" s="895" t="s">
        <v>4540</v>
      </c>
      <c r="O274" s="899" t="s">
        <v>4964</v>
      </c>
      <c r="P274" s="484">
        <f t="shared" si="11"/>
        <v>45958</v>
      </c>
      <c r="Q274" s="455" t="str">
        <f t="shared" si="26"/>
        <v>OK</v>
      </c>
      <c r="R274" s="502">
        <v>10.0</v>
      </c>
      <c r="S274" s="502">
        <v>11.0</v>
      </c>
      <c r="T274" s="502">
        <v>2025.0</v>
      </c>
      <c r="U274" s="864">
        <v>2.0251400003231E13</v>
      </c>
      <c r="V274" s="601" t="s">
        <v>2460</v>
      </c>
      <c r="W274" s="502" t="s">
        <v>2292</v>
      </c>
      <c r="X274" s="376" t="s">
        <v>5839</v>
      </c>
      <c r="Y274" s="280"/>
      <c r="Z274" s="138"/>
      <c r="AA274" s="138"/>
      <c r="AB274" s="462"/>
      <c r="AC274" s="463"/>
      <c r="AD274" s="28"/>
      <c r="AE274" s="28"/>
      <c r="AF274" s="28"/>
      <c r="AG274" s="28"/>
      <c r="AH274" s="28"/>
      <c r="AI274" s="28"/>
      <c r="AJ274" s="28"/>
    </row>
    <row r="275" ht="50.25" customHeight="1">
      <c r="A275" s="138"/>
      <c r="B275" s="857" t="s">
        <v>5840</v>
      </c>
      <c r="C275" s="1027">
        <v>8.0</v>
      </c>
      <c r="D275" s="859">
        <v>10.0</v>
      </c>
      <c r="E275" s="859">
        <v>2025.0</v>
      </c>
      <c r="F275" s="858"/>
      <c r="G275" s="1027">
        <v>8.0</v>
      </c>
      <c r="H275" s="861">
        <v>10.0</v>
      </c>
      <c r="I275" s="861">
        <v>2025.0</v>
      </c>
      <c r="J275" s="1028" t="s">
        <v>29</v>
      </c>
      <c r="K275" s="1029" t="s">
        <v>37</v>
      </c>
      <c r="L275" s="867" t="s">
        <v>5407</v>
      </c>
      <c r="M275" s="851" t="s">
        <v>5841</v>
      </c>
      <c r="N275" s="895" t="s">
        <v>4540</v>
      </c>
      <c r="O275" s="899" t="s">
        <v>4964</v>
      </c>
      <c r="P275" s="484">
        <f t="shared" si="11"/>
        <v>45959</v>
      </c>
      <c r="Q275" s="455" t="str">
        <f t="shared" si="26"/>
        <v>OK</v>
      </c>
      <c r="R275" s="502">
        <v>15.0</v>
      </c>
      <c r="S275" s="502">
        <v>10.0</v>
      </c>
      <c r="T275" s="502">
        <v>2025.0</v>
      </c>
      <c r="U275" s="864">
        <v>2.0251400003031E13</v>
      </c>
      <c r="V275" s="601" t="s">
        <v>2460</v>
      </c>
      <c r="W275" s="502" t="s">
        <v>2292</v>
      </c>
      <c r="X275" s="376" t="s">
        <v>5842</v>
      </c>
      <c r="Y275" s="280"/>
      <c r="Z275" s="138"/>
      <c r="AA275" s="138"/>
      <c r="AB275" s="462"/>
      <c r="AC275" s="463"/>
      <c r="AD275" s="28"/>
      <c r="AE275" s="28"/>
      <c r="AF275" s="28"/>
      <c r="AG275" s="28"/>
      <c r="AH275" s="28"/>
      <c r="AI275" s="28"/>
      <c r="AJ275" s="28"/>
    </row>
    <row r="276" ht="51.75" customHeight="1">
      <c r="A276" s="138"/>
      <c r="B276" s="868" t="s">
        <v>5843</v>
      </c>
      <c r="C276" s="1027">
        <v>9.0</v>
      </c>
      <c r="D276" s="861">
        <v>10.0</v>
      </c>
      <c r="E276" s="861">
        <v>2025.0</v>
      </c>
      <c r="F276" s="847"/>
      <c r="G276" s="1027">
        <v>9.0</v>
      </c>
      <c r="H276" s="861">
        <v>10.0</v>
      </c>
      <c r="I276" s="861">
        <v>2025.0</v>
      </c>
      <c r="J276" s="1028" t="s">
        <v>31</v>
      </c>
      <c r="K276" s="1029" t="s">
        <v>37</v>
      </c>
      <c r="L276" s="867" t="s">
        <v>5844</v>
      </c>
      <c r="M276" s="851" t="s">
        <v>5845</v>
      </c>
      <c r="N276" s="921" t="s">
        <v>4964</v>
      </c>
      <c r="O276" s="543"/>
      <c r="P276" s="484">
        <f t="shared" si="11"/>
        <v>45960</v>
      </c>
      <c r="Q276" s="455" t="str">
        <f t="shared" si="26"/>
        <v>OK</v>
      </c>
      <c r="R276" s="502">
        <v>17.0</v>
      </c>
      <c r="S276" s="502">
        <v>10.0</v>
      </c>
      <c r="T276" s="502">
        <v>2025.0</v>
      </c>
      <c r="U276" s="864">
        <v>2.0251000003181E13</v>
      </c>
      <c r="V276" s="601" t="s">
        <v>2460</v>
      </c>
      <c r="W276" s="502" t="s">
        <v>2292</v>
      </c>
      <c r="X276" s="376" t="s">
        <v>5846</v>
      </c>
      <c r="Y276" s="280"/>
      <c r="Z276" s="138"/>
      <c r="AA276" s="138"/>
      <c r="AB276" s="462"/>
      <c r="AC276" s="463"/>
      <c r="AD276" s="28"/>
      <c r="AE276" s="28"/>
      <c r="AF276" s="28"/>
      <c r="AG276" s="28"/>
      <c r="AH276" s="28"/>
      <c r="AI276" s="28"/>
      <c r="AJ276" s="28"/>
    </row>
    <row r="277" ht="35.25" customHeight="1">
      <c r="A277" s="138"/>
      <c r="B277" s="857" t="s">
        <v>5847</v>
      </c>
      <c r="C277" s="1027">
        <v>9.0</v>
      </c>
      <c r="D277" s="861">
        <v>10.0</v>
      </c>
      <c r="E277" s="861">
        <v>2025.0</v>
      </c>
      <c r="F277" s="858"/>
      <c r="G277" s="1027">
        <v>9.0</v>
      </c>
      <c r="H277" s="861">
        <v>10.0</v>
      </c>
      <c r="I277" s="861">
        <v>2025.0</v>
      </c>
      <c r="J277" s="1028" t="s">
        <v>29</v>
      </c>
      <c r="K277" s="1029" t="s">
        <v>37</v>
      </c>
      <c r="L277" s="867" t="s">
        <v>2515</v>
      </c>
      <c r="M277" s="851" t="s">
        <v>5848</v>
      </c>
      <c r="N277" s="820" t="s">
        <v>5589</v>
      </c>
      <c r="O277" s="543"/>
      <c r="P277" s="484">
        <f t="shared" si="11"/>
        <v>45960</v>
      </c>
      <c r="Q277" s="455" t="str">
        <f t="shared" si="26"/>
        <v>OK</v>
      </c>
      <c r="R277" s="502">
        <v>16.0</v>
      </c>
      <c r="S277" s="502">
        <v>10.0</v>
      </c>
      <c r="T277" s="502">
        <v>2025.0</v>
      </c>
      <c r="U277" s="1052">
        <v>2.0251200003081E13</v>
      </c>
      <c r="V277" s="601" t="s">
        <v>2460</v>
      </c>
      <c r="W277" s="502" t="s">
        <v>2292</v>
      </c>
      <c r="X277" s="376" t="s">
        <v>5849</v>
      </c>
      <c r="Y277" s="280"/>
      <c r="Z277" s="138"/>
      <c r="AA277" s="138"/>
      <c r="AB277" s="462"/>
      <c r="AC277" s="463"/>
      <c r="AD277" s="28"/>
      <c r="AE277" s="28"/>
      <c r="AF277" s="28"/>
      <c r="AG277" s="28"/>
      <c r="AH277" s="28"/>
      <c r="AI277" s="28"/>
      <c r="AJ277" s="28"/>
    </row>
    <row r="278" ht="25.5" customHeight="1">
      <c r="A278" s="138"/>
      <c r="B278" s="857" t="s">
        <v>5850</v>
      </c>
      <c r="C278" s="1027">
        <v>10.0</v>
      </c>
      <c r="D278" s="859">
        <v>10.0</v>
      </c>
      <c r="E278" s="861">
        <v>2025.0</v>
      </c>
      <c r="F278" s="847"/>
      <c r="G278" s="861">
        <v>10.0</v>
      </c>
      <c r="H278" s="861">
        <v>10.0</v>
      </c>
      <c r="I278" s="861">
        <v>2025.0</v>
      </c>
      <c r="J278" s="1028" t="s">
        <v>29</v>
      </c>
      <c r="K278" s="1029" t="s">
        <v>37</v>
      </c>
      <c r="L278" s="867" t="s">
        <v>5851</v>
      </c>
      <c r="M278" s="902" t="s">
        <v>4510</v>
      </c>
      <c r="N278" s="976" t="s">
        <v>5603</v>
      </c>
      <c r="O278" s="543"/>
      <c r="P278" s="484">
        <f t="shared" si="11"/>
        <v>45961</v>
      </c>
      <c r="Q278" s="455" t="str">
        <f t="shared" si="26"/>
        <v>OK</v>
      </c>
      <c r="R278" s="502">
        <v>23.0</v>
      </c>
      <c r="S278" s="502">
        <v>10.0</v>
      </c>
      <c r="T278" s="502">
        <v>2025.0</v>
      </c>
      <c r="U278" s="886">
        <v>2.0251200003141E13</v>
      </c>
      <c r="V278" s="601" t="s">
        <v>2460</v>
      </c>
      <c r="W278" s="502" t="s">
        <v>2292</v>
      </c>
      <c r="X278" s="376" t="s">
        <v>5852</v>
      </c>
      <c r="Y278" s="280"/>
      <c r="Z278" s="138"/>
      <c r="AA278" s="138"/>
      <c r="AB278" s="462"/>
      <c r="AC278" s="463"/>
      <c r="AD278" s="28"/>
      <c r="AE278" s="28"/>
      <c r="AF278" s="28"/>
      <c r="AG278" s="28"/>
      <c r="AH278" s="28"/>
      <c r="AI278" s="28"/>
      <c r="AJ278" s="28"/>
    </row>
    <row r="279" ht="39.75" customHeight="1">
      <c r="A279" s="138"/>
      <c r="B279" s="857" t="s">
        <v>5853</v>
      </c>
      <c r="C279" s="1027">
        <v>10.0</v>
      </c>
      <c r="D279" s="859">
        <v>10.0</v>
      </c>
      <c r="E279" s="861">
        <v>2025.0</v>
      </c>
      <c r="F279" s="858"/>
      <c r="G279" s="861">
        <v>10.0</v>
      </c>
      <c r="H279" s="861">
        <v>10.0</v>
      </c>
      <c r="I279" s="861">
        <v>2025.0</v>
      </c>
      <c r="J279" s="1028" t="s">
        <v>29</v>
      </c>
      <c r="K279" s="1029" t="s">
        <v>37</v>
      </c>
      <c r="L279" s="867" t="s">
        <v>2515</v>
      </c>
      <c r="M279" s="851" t="s">
        <v>5854</v>
      </c>
      <c r="N279" s="820" t="s">
        <v>5589</v>
      </c>
      <c r="O279" s="543"/>
      <c r="P279" s="484">
        <f t="shared" si="11"/>
        <v>45961</v>
      </c>
      <c r="Q279" s="601" t="str">
        <f t="shared" si="26"/>
        <v>OK</v>
      </c>
      <c r="R279" s="502">
        <v>16.0</v>
      </c>
      <c r="S279" s="502">
        <v>10.0</v>
      </c>
      <c r="T279" s="502">
        <v>2025.0</v>
      </c>
      <c r="U279" s="1052">
        <v>2.0251200003101E13</v>
      </c>
      <c r="V279" s="601" t="s">
        <v>2701</v>
      </c>
      <c r="W279" s="502" t="s">
        <v>2292</v>
      </c>
      <c r="X279" s="376" t="s">
        <v>5855</v>
      </c>
      <c r="Y279" s="280"/>
      <c r="Z279" s="138"/>
      <c r="AA279" s="138"/>
      <c r="AB279" s="462"/>
      <c r="AC279" s="463"/>
      <c r="AD279" s="28"/>
      <c r="AE279" s="28"/>
      <c r="AF279" s="28"/>
      <c r="AG279" s="28"/>
      <c r="AH279" s="28"/>
      <c r="AI279" s="28"/>
      <c r="AJ279" s="28"/>
    </row>
    <row r="280" ht="36.75" customHeight="1">
      <c r="A280" s="138"/>
      <c r="B280" s="857" t="s">
        <v>5856</v>
      </c>
      <c r="C280" s="1027">
        <v>14.0</v>
      </c>
      <c r="D280" s="859">
        <v>10.0</v>
      </c>
      <c r="E280" s="859">
        <v>2025.0</v>
      </c>
      <c r="F280" s="847"/>
      <c r="G280" s="1027">
        <v>14.0</v>
      </c>
      <c r="H280" s="861">
        <v>10.0</v>
      </c>
      <c r="I280" s="861">
        <v>2025.0</v>
      </c>
      <c r="J280" s="1028" t="s">
        <v>29</v>
      </c>
      <c r="K280" s="1029" t="s">
        <v>37</v>
      </c>
      <c r="L280" s="867" t="s">
        <v>5857</v>
      </c>
      <c r="M280" s="851" t="s">
        <v>5858</v>
      </c>
      <c r="N280" s="976" t="s">
        <v>5603</v>
      </c>
      <c r="O280" s="543"/>
      <c r="P280" s="484">
        <f t="shared" si="11"/>
        <v>45965</v>
      </c>
      <c r="Q280" s="455" t="str">
        <f t="shared" si="26"/>
        <v>OK</v>
      </c>
      <c r="R280" s="502">
        <v>31.0</v>
      </c>
      <c r="S280" s="502">
        <v>10.0</v>
      </c>
      <c r="T280" s="502">
        <v>2025.0</v>
      </c>
      <c r="U280" s="1053">
        <v>2.0251620003171E13</v>
      </c>
      <c r="V280" s="601" t="s">
        <v>2701</v>
      </c>
      <c r="W280" s="502"/>
      <c r="X280" s="376" t="s">
        <v>5855</v>
      </c>
      <c r="Y280" s="280"/>
      <c r="Z280" s="138"/>
      <c r="AA280" s="138"/>
      <c r="AB280" s="462"/>
      <c r="AC280" s="463"/>
      <c r="AD280" s="28"/>
      <c r="AE280" s="28"/>
      <c r="AF280" s="28"/>
      <c r="AG280" s="28"/>
      <c r="AH280" s="28"/>
      <c r="AI280" s="28"/>
      <c r="AJ280" s="28"/>
    </row>
    <row r="281" ht="37.5" customHeight="1">
      <c r="A281" s="138"/>
      <c r="B281" s="857" t="s">
        <v>5859</v>
      </c>
      <c r="C281" s="1027">
        <v>16.0</v>
      </c>
      <c r="D281" s="859">
        <v>10.0</v>
      </c>
      <c r="E281" s="859">
        <v>2025.0</v>
      </c>
      <c r="F281" s="858"/>
      <c r="G281" s="1027">
        <v>16.0</v>
      </c>
      <c r="H281" s="859">
        <v>10.0</v>
      </c>
      <c r="I281" s="861">
        <v>2025.0</v>
      </c>
      <c r="J281" s="1028" t="s">
        <v>29</v>
      </c>
      <c r="K281" s="1029" t="s">
        <v>37</v>
      </c>
      <c r="L281" s="867" t="s">
        <v>5860</v>
      </c>
      <c r="M281" s="851" t="s">
        <v>5861</v>
      </c>
      <c r="N281" s="899" t="s">
        <v>4041</v>
      </c>
      <c r="O281" s="912" t="s">
        <v>4041</v>
      </c>
      <c r="P281" s="634">
        <f t="shared" si="11"/>
        <v>45967</v>
      </c>
      <c r="Q281" s="455" t="s">
        <v>5535</v>
      </c>
      <c r="R281" s="676">
        <v>13.0</v>
      </c>
      <c r="S281" s="676">
        <v>11.0</v>
      </c>
      <c r="T281" s="676">
        <v>2025.0</v>
      </c>
      <c r="U281" s="944">
        <v>2.0251400003251E13</v>
      </c>
      <c r="V281" s="804" t="s">
        <v>2460</v>
      </c>
      <c r="W281" s="676" t="s">
        <v>2292</v>
      </c>
      <c r="X281" s="962" t="s">
        <v>5862</v>
      </c>
      <c r="Y281" s="280"/>
      <c r="Z281" s="360"/>
      <c r="AA281" s="360"/>
      <c r="AB281" s="462"/>
      <c r="AC281" s="463"/>
      <c r="AD281" s="28"/>
      <c r="AE281" s="28"/>
      <c r="AF281" s="28"/>
      <c r="AG281" s="28"/>
      <c r="AH281" s="28"/>
      <c r="AI281" s="28"/>
      <c r="AJ281" s="28"/>
    </row>
    <row r="282" ht="40.5" customHeight="1">
      <c r="A282" s="138"/>
      <c r="B282" s="857" t="s">
        <v>5863</v>
      </c>
      <c r="C282" s="1027">
        <v>17.0</v>
      </c>
      <c r="D282" s="859">
        <v>10.0</v>
      </c>
      <c r="E282" s="859">
        <v>2025.0</v>
      </c>
      <c r="F282" s="847"/>
      <c r="G282" s="1027">
        <v>17.0</v>
      </c>
      <c r="H282" s="861">
        <v>10.0</v>
      </c>
      <c r="I282" s="861">
        <v>2025.0</v>
      </c>
      <c r="J282" s="1028" t="s">
        <v>29</v>
      </c>
      <c r="K282" s="1029" t="s">
        <v>37</v>
      </c>
      <c r="L282" s="867" t="s">
        <v>2515</v>
      </c>
      <c r="M282" s="902" t="s">
        <v>5864</v>
      </c>
      <c r="N282" s="820" t="s">
        <v>5589</v>
      </c>
      <c r="O282" s="543"/>
      <c r="P282" s="484">
        <f t="shared" si="11"/>
        <v>45968</v>
      </c>
      <c r="Q282" s="455" t="str">
        <f t="shared" ref="Q282:Q294" si="27">IF(U282&lt;&gt;"","OK",IF(P282="0/0/0",0,IF($AH$12&lt;P282,P282-$AH$12,0)))</f>
        <v>OK</v>
      </c>
      <c r="R282" s="502">
        <v>21.0</v>
      </c>
      <c r="S282" s="502">
        <v>10.0</v>
      </c>
      <c r="T282" s="502">
        <v>2025.0</v>
      </c>
      <c r="U282" s="864">
        <v>2.0251200003121E13</v>
      </c>
      <c r="V282" s="601" t="s">
        <v>2460</v>
      </c>
      <c r="W282" s="502" t="s">
        <v>2292</v>
      </c>
      <c r="X282" s="376" t="s">
        <v>5849</v>
      </c>
      <c r="Y282" s="280"/>
      <c r="Z282" s="138"/>
      <c r="AA282" s="138"/>
      <c r="AB282" s="462"/>
      <c r="AC282" s="463"/>
      <c r="AD282" s="28"/>
      <c r="AE282" s="28"/>
      <c r="AF282" s="28"/>
      <c r="AG282" s="28"/>
      <c r="AH282" s="28"/>
      <c r="AI282" s="28"/>
      <c r="AJ282" s="28"/>
    </row>
    <row r="283" ht="47.25" customHeight="1">
      <c r="A283" s="138"/>
      <c r="B283" s="857" t="s">
        <v>5865</v>
      </c>
      <c r="C283" s="1027">
        <v>17.0</v>
      </c>
      <c r="D283" s="859">
        <v>10.0</v>
      </c>
      <c r="E283" s="859">
        <v>2025.0</v>
      </c>
      <c r="F283" s="858"/>
      <c r="G283" s="1027">
        <v>17.0</v>
      </c>
      <c r="H283" s="861">
        <v>10.0</v>
      </c>
      <c r="I283" s="861">
        <v>2025.0</v>
      </c>
      <c r="J283" s="1028" t="s">
        <v>29</v>
      </c>
      <c r="K283" s="1029" t="s">
        <v>37</v>
      </c>
      <c r="L283" s="867" t="s">
        <v>2515</v>
      </c>
      <c r="M283" s="851" t="s">
        <v>5866</v>
      </c>
      <c r="N283" s="820" t="s">
        <v>5589</v>
      </c>
      <c r="O283" s="543"/>
      <c r="P283" s="484">
        <f t="shared" si="11"/>
        <v>45968</v>
      </c>
      <c r="Q283" s="455" t="str">
        <f t="shared" si="27"/>
        <v>OK</v>
      </c>
      <c r="R283" s="502">
        <v>21.0</v>
      </c>
      <c r="S283" s="502">
        <v>10.0</v>
      </c>
      <c r="T283" s="502">
        <v>2025.0</v>
      </c>
      <c r="U283" s="1052">
        <v>2.0251200003131E13</v>
      </c>
      <c r="V283" s="806" t="s">
        <v>2460</v>
      </c>
      <c r="W283" s="502" t="s">
        <v>2292</v>
      </c>
      <c r="X283" s="376" t="s">
        <v>5849</v>
      </c>
      <c r="Y283" s="280"/>
      <c r="Z283" s="138"/>
      <c r="AA283" s="138"/>
      <c r="AB283" s="462"/>
      <c r="AC283" s="463"/>
      <c r="AD283" s="28"/>
      <c r="AE283" s="28"/>
      <c r="AF283" s="28"/>
      <c r="AG283" s="28"/>
      <c r="AH283" s="28"/>
      <c r="AI283" s="28"/>
      <c r="AJ283" s="28"/>
    </row>
    <row r="284" ht="39.75" customHeight="1">
      <c r="A284" s="138"/>
      <c r="B284" s="857" t="s">
        <v>5867</v>
      </c>
      <c r="C284" s="1027">
        <v>23.0</v>
      </c>
      <c r="D284" s="859">
        <v>10.0</v>
      </c>
      <c r="E284" s="859">
        <v>2025.0</v>
      </c>
      <c r="F284" s="847"/>
      <c r="G284" s="1027">
        <v>23.0</v>
      </c>
      <c r="H284" s="861">
        <v>10.0</v>
      </c>
      <c r="I284" s="861">
        <v>2025.0</v>
      </c>
      <c r="J284" s="1028" t="s">
        <v>29</v>
      </c>
      <c r="K284" s="1029" t="s">
        <v>37</v>
      </c>
      <c r="L284" s="867" t="s">
        <v>2515</v>
      </c>
      <c r="M284" s="851" t="s">
        <v>5868</v>
      </c>
      <c r="N284" s="820" t="s">
        <v>5589</v>
      </c>
      <c r="O284" s="543"/>
      <c r="P284" s="484">
        <f t="shared" si="11"/>
        <v>45974</v>
      </c>
      <c r="Q284" s="455" t="str">
        <f t="shared" si="27"/>
        <v>OK</v>
      </c>
      <c r="R284" s="502">
        <v>6.0</v>
      </c>
      <c r="S284" s="502">
        <v>11.0</v>
      </c>
      <c r="T284" s="502">
        <v>2025.0</v>
      </c>
      <c r="U284" s="1054">
        <v>2.0251200003191E13</v>
      </c>
      <c r="V284" s="806" t="s">
        <v>2460</v>
      </c>
      <c r="W284" s="502" t="s">
        <v>2292</v>
      </c>
      <c r="X284" s="376" t="s">
        <v>5849</v>
      </c>
      <c r="Y284" s="280"/>
      <c r="Z284" s="138"/>
      <c r="AA284" s="138"/>
      <c r="AB284" s="462"/>
      <c r="AC284" s="463"/>
      <c r="AD284" s="28"/>
      <c r="AE284" s="28"/>
      <c r="AF284" s="28"/>
      <c r="AG284" s="28"/>
      <c r="AH284" s="28"/>
      <c r="AI284" s="28"/>
      <c r="AJ284" s="28"/>
    </row>
    <row r="285" ht="40.5" customHeight="1">
      <c r="A285" s="138"/>
      <c r="B285" s="857" t="s">
        <v>5869</v>
      </c>
      <c r="C285" s="1027">
        <v>24.0</v>
      </c>
      <c r="D285" s="859">
        <v>10.0</v>
      </c>
      <c r="E285" s="859">
        <v>2025.0</v>
      </c>
      <c r="F285" s="858"/>
      <c r="G285" s="1027">
        <v>24.0</v>
      </c>
      <c r="H285" s="861">
        <v>10.0</v>
      </c>
      <c r="I285" s="861">
        <v>2025.0</v>
      </c>
      <c r="J285" s="1028" t="s">
        <v>29</v>
      </c>
      <c r="K285" s="1029" t="s">
        <v>37</v>
      </c>
      <c r="L285" s="867" t="s">
        <v>2515</v>
      </c>
      <c r="M285" s="851" t="s">
        <v>5870</v>
      </c>
      <c r="N285" s="820" t="s">
        <v>5589</v>
      </c>
      <c r="O285" s="543"/>
      <c r="P285" s="484">
        <f t="shared" si="11"/>
        <v>45975</v>
      </c>
      <c r="Q285" s="455" t="str">
        <f t="shared" si="27"/>
        <v>OK</v>
      </c>
      <c r="R285" s="502">
        <v>6.0</v>
      </c>
      <c r="S285" s="502">
        <v>11.0</v>
      </c>
      <c r="T285" s="502">
        <v>2025.0</v>
      </c>
      <c r="U285" s="1055">
        <v>2.0251200003201E13</v>
      </c>
      <c r="V285" s="806" t="s">
        <v>2460</v>
      </c>
      <c r="W285" s="502" t="s">
        <v>2292</v>
      </c>
      <c r="X285" s="376" t="s">
        <v>5849</v>
      </c>
      <c r="Y285" s="280"/>
      <c r="Z285" s="138"/>
      <c r="AA285" s="138"/>
      <c r="AB285" s="462"/>
      <c r="AC285" s="463"/>
      <c r="AD285" s="28"/>
      <c r="AE285" s="28"/>
      <c r="AF285" s="28"/>
      <c r="AG285" s="28"/>
      <c r="AH285" s="28"/>
      <c r="AI285" s="28"/>
      <c r="AJ285" s="28"/>
    </row>
    <row r="286" ht="42.0" customHeight="1">
      <c r="A286" s="138"/>
      <c r="B286" s="857" t="s">
        <v>5871</v>
      </c>
      <c r="C286" s="1027">
        <v>29.0</v>
      </c>
      <c r="D286" s="859">
        <v>10.0</v>
      </c>
      <c r="E286" s="859">
        <v>2025.0</v>
      </c>
      <c r="F286" s="847"/>
      <c r="G286" s="1027">
        <v>29.0</v>
      </c>
      <c r="H286" s="861">
        <v>10.0</v>
      </c>
      <c r="I286" s="861">
        <v>2025.0</v>
      </c>
      <c r="J286" s="1028" t="s">
        <v>29</v>
      </c>
      <c r="K286" s="1029" t="s">
        <v>37</v>
      </c>
      <c r="L286" s="867" t="s">
        <v>2486</v>
      </c>
      <c r="M286" s="851" t="s">
        <v>5872</v>
      </c>
      <c r="N286" s="820" t="s">
        <v>5589</v>
      </c>
      <c r="O286" s="543"/>
      <c r="P286" s="484">
        <f t="shared" si="11"/>
        <v>45980</v>
      </c>
      <c r="Q286" s="455" t="str">
        <f t="shared" si="27"/>
        <v>OK</v>
      </c>
      <c r="R286" s="502">
        <v>6.0</v>
      </c>
      <c r="S286" s="502">
        <v>11.0</v>
      </c>
      <c r="T286" s="502">
        <v>2025.0</v>
      </c>
      <c r="U286" s="1054">
        <v>2.0251200003211E13</v>
      </c>
      <c r="V286" s="806" t="s">
        <v>2460</v>
      </c>
      <c r="W286" s="502" t="s">
        <v>2292</v>
      </c>
      <c r="X286" s="376" t="s">
        <v>5849</v>
      </c>
      <c r="Y286" s="280"/>
      <c r="Z286" s="138"/>
      <c r="AA286" s="138"/>
      <c r="AB286" s="462"/>
      <c r="AC286" s="463"/>
      <c r="AD286" s="28"/>
      <c r="AE286" s="28"/>
      <c r="AF286" s="28"/>
      <c r="AG286" s="28"/>
      <c r="AH286" s="28"/>
      <c r="AI286" s="28"/>
      <c r="AJ286" s="28"/>
    </row>
    <row r="287" ht="39.0" customHeight="1">
      <c r="A287" s="138"/>
      <c r="B287" s="857" t="s">
        <v>5873</v>
      </c>
      <c r="C287" s="1027">
        <v>31.0</v>
      </c>
      <c r="D287" s="859">
        <v>10.0</v>
      </c>
      <c r="E287" s="859">
        <v>2025.0</v>
      </c>
      <c r="F287" s="858"/>
      <c r="G287" s="1027">
        <v>31.0</v>
      </c>
      <c r="H287" s="861">
        <v>10.0</v>
      </c>
      <c r="I287" s="861">
        <v>2025.0</v>
      </c>
      <c r="J287" s="1028" t="s">
        <v>29</v>
      </c>
      <c r="K287" s="1029" t="s">
        <v>37</v>
      </c>
      <c r="L287" s="867" t="s">
        <v>5233</v>
      </c>
      <c r="M287" s="851" t="s">
        <v>5874</v>
      </c>
      <c r="N287" s="922" t="s">
        <v>5073</v>
      </c>
      <c r="O287" s="889" t="s">
        <v>5403</v>
      </c>
      <c r="P287" s="484">
        <f t="shared" si="11"/>
        <v>45982</v>
      </c>
      <c r="Q287" s="455" t="str">
        <f t="shared" si="27"/>
        <v>OK</v>
      </c>
      <c r="R287" s="502">
        <v>5.0</v>
      </c>
      <c r="S287" s="502">
        <v>11.0</v>
      </c>
      <c r="T287" s="502">
        <v>2025.0</v>
      </c>
      <c r="U287" s="886">
        <v>2.0251600003291E13</v>
      </c>
      <c r="V287" s="806" t="s">
        <v>2460</v>
      </c>
      <c r="W287" s="502" t="s">
        <v>2292</v>
      </c>
      <c r="X287" s="376" t="s">
        <v>5849</v>
      </c>
      <c r="Y287" s="280"/>
      <c r="Z287" s="138"/>
      <c r="AA287" s="138"/>
      <c r="AB287" s="462"/>
      <c r="AC287" s="463"/>
      <c r="AD287" s="28"/>
      <c r="AE287" s="28"/>
      <c r="AF287" s="28"/>
      <c r="AG287" s="28"/>
      <c r="AH287" s="28"/>
      <c r="AI287" s="28"/>
      <c r="AJ287" s="28"/>
    </row>
    <row r="288" ht="39.75" customHeight="1">
      <c r="A288" s="138"/>
      <c r="B288" s="857" t="s">
        <v>5875</v>
      </c>
      <c r="C288" s="1027">
        <v>5.0</v>
      </c>
      <c r="D288" s="859">
        <v>11.0</v>
      </c>
      <c r="E288" s="859">
        <v>2025.0</v>
      </c>
      <c r="F288" s="847"/>
      <c r="G288" s="1027">
        <v>5.0</v>
      </c>
      <c r="H288" s="861">
        <v>11.0</v>
      </c>
      <c r="I288" s="861">
        <v>2025.0</v>
      </c>
      <c r="J288" s="1028" t="s">
        <v>29</v>
      </c>
      <c r="K288" s="1029" t="s">
        <v>37</v>
      </c>
      <c r="L288" s="867" t="s">
        <v>2486</v>
      </c>
      <c r="M288" s="851" t="s">
        <v>5876</v>
      </c>
      <c r="N288" s="820" t="s">
        <v>5589</v>
      </c>
      <c r="O288" s="543"/>
      <c r="P288" s="484">
        <f t="shared" si="11"/>
        <v>45987</v>
      </c>
      <c r="Q288" s="455" t="str">
        <f t="shared" si="27"/>
        <v>OK</v>
      </c>
      <c r="R288" s="502">
        <v>6.0</v>
      </c>
      <c r="S288" s="502">
        <v>11.0</v>
      </c>
      <c r="T288" s="502">
        <v>2025.0</v>
      </c>
      <c r="U288" s="1056">
        <v>2.0251200003191E13</v>
      </c>
      <c r="V288" s="806" t="s">
        <v>2460</v>
      </c>
      <c r="W288" s="502" t="s">
        <v>2292</v>
      </c>
      <c r="X288" s="376" t="s">
        <v>5849</v>
      </c>
      <c r="Y288" s="280"/>
      <c r="Z288" s="138"/>
      <c r="AA288" s="138"/>
      <c r="AB288" s="462"/>
      <c r="AC288" s="463"/>
      <c r="AD288" s="28"/>
      <c r="AE288" s="28"/>
      <c r="AF288" s="28"/>
      <c r="AG288" s="28"/>
      <c r="AH288" s="28"/>
      <c r="AI288" s="28"/>
      <c r="AJ288" s="28"/>
    </row>
    <row r="289" ht="46.5" customHeight="1">
      <c r="A289" s="138"/>
      <c r="B289" s="868" t="s">
        <v>5877</v>
      </c>
      <c r="C289" s="1027">
        <v>11.0</v>
      </c>
      <c r="D289" s="859">
        <v>11.0</v>
      </c>
      <c r="E289" s="859">
        <v>2025.0</v>
      </c>
      <c r="F289" s="858"/>
      <c r="G289" s="1027">
        <v>11.0</v>
      </c>
      <c r="H289" s="861">
        <v>11.0</v>
      </c>
      <c r="I289" s="859">
        <v>2025.0</v>
      </c>
      <c r="J289" s="1028"/>
      <c r="K289" s="1029" t="s">
        <v>32</v>
      </c>
      <c r="L289" s="1037" t="s">
        <v>5878</v>
      </c>
      <c r="M289" s="851" t="s">
        <v>5879</v>
      </c>
      <c r="N289" s="895" t="s">
        <v>4540</v>
      </c>
      <c r="O289" s="543"/>
      <c r="P289" s="484">
        <f t="shared" si="11"/>
        <v>45993</v>
      </c>
      <c r="Q289" s="455" t="str">
        <f t="shared" si="27"/>
        <v>OK</v>
      </c>
      <c r="R289" s="502">
        <v>25.0</v>
      </c>
      <c r="S289" s="502">
        <v>11.0</v>
      </c>
      <c r="T289" s="502">
        <v>2025.0</v>
      </c>
      <c r="U289" s="886">
        <v>2.0251100003261E13</v>
      </c>
      <c r="V289" s="601" t="s">
        <v>2460</v>
      </c>
      <c r="W289" s="502" t="s">
        <v>2292</v>
      </c>
      <c r="X289" s="376" t="s">
        <v>5880</v>
      </c>
      <c r="Y289" s="280"/>
      <c r="Z289" s="138"/>
      <c r="AA289" s="138"/>
      <c r="AB289" s="462"/>
      <c r="AC289" s="463"/>
      <c r="AD289" s="28"/>
      <c r="AE289" s="28"/>
      <c r="AF289" s="28"/>
      <c r="AG289" s="28"/>
      <c r="AH289" s="28"/>
      <c r="AI289" s="28"/>
      <c r="AJ289" s="28"/>
    </row>
    <row r="290" ht="33.0" customHeight="1">
      <c r="A290" s="138"/>
      <c r="B290" s="891" t="s">
        <v>5881</v>
      </c>
      <c r="C290" s="1027">
        <v>12.0</v>
      </c>
      <c r="D290" s="859">
        <v>11.0</v>
      </c>
      <c r="E290" s="859">
        <v>2025.0</v>
      </c>
      <c r="F290" s="847"/>
      <c r="G290" s="1027">
        <v>12.0</v>
      </c>
      <c r="H290" s="861">
        <v>11.0</v>
      </c>
      <c r="I290" s="859">
        <v>2025.0</v>
      </c>
      <c r="J290" s="1028"/>
      <c r="K290" s="1029" t="s">
        <v>37</v>
      </c>
      <c r="L290" s="867" t="s">
        <v>2486</v>
      </c>
      <c r="M290" s="1001" t="s">
        <v>5882</v>
      </c>
      <c r="N290" s="820" t="s">
        <v>5589</v>
      </c>
      <c r="O290" s="543"/>
      <c r="P290" s="484">
        <f t="shared" si="11"/>
        <v>45994</v>
      </c>
      <c r="Q290" s="455" t="str">
        <f t="shared" si="27"/>
        <v>OK</v>
      </c>
      <c r="R290" s="502">
        <v>3.0</v>
      </c>
      <c r="S290" s="502">
        <v>12.0</v>
      </c>
      <c r="T290" s="502">
        <v>2025.0</v>
      </c>
      <c r="U290" s="1055">
        <v>2.0251200003301E13</v>
      </c>
      <c r="V290" s="601" t="s">
        <v>2460</v>
      </c>
      <c r="W290" s="502" t="s">
        <v>2292</v>
      </c>
      <c r="X290" s="376" t="s">
        <v>5849</v>
      </c>
      <c r="Y290" s="280"/>
      <c r="Z290" s="138"/>
      <c r="AA290" s="138"/>
      <c r="AB290" s="462"/>
      <c r="AC290" s="463"/>
      <c r="AD290" s="28"/>
      <c r="AE290" s="28"/>
      <c r="AF290" s="28"/>
      <c r="AG290" s="28"/>
      <c r="AH290" s="28"/>
      <c r="AI290" s="28"/>
      <c r="AJ290" s="28"/>
    </row>
    <row r="291" ht="33.0" customHeight="1">
      <c r="A291" s="138"/>
      <c r="B291" s="868" t="s">
        <v>5883</v>
      </c>
      <c r="C291" s="1027">
        <v>12.0</v>
      </c>
      <c r="D291" s="859">
        <v>11.0</v>
      </c>
      <c r="E291" s="859">
        <v>2025.0</v>
      </c>
      <c r="F291" s="858"/>
      <c r="G291" s="1027">
        <v>12.0</v>
      </c>
      <c r="H291" s="861">
        <v>11.0</v>
      </c>
      <c r="I291" s="859">
        <v>2025.0</v>
      </c>
      <c r="J291" s="1028"/>
      <c r="K291" s="1029" t="s">
        <v>37</v>
      </c>
      <c r="L291" s="867" t="s">
        <v>2486</v>
      </c>
      <c r="M291" s="851" t="s">
        <v>5884</v>
      </c>
      <c r="N291" s="820" t="s">
        <v>5589</v>
      </c>
      <c r="O291" s="543"/>
      <c r="P291" s="484">
        <f t="shared" si="11"/>
        <v>45994</v>
      </c>
      <c r="Q291" s="601" t="str">
        <f t="shared" si="27"/>
        <v>OK</v>
      </c>
      <c r="R291" s="502">
        <v>3.0</v>
      </c>
      <c r="S291" s="502">
        <v>12.0</v>
      </c>
      <c r="T291" s="502">
        <v>2025.0</v>
      </c>
      <c r="U291" s="1057">
        <v>2.0251200003311E13</v>
      </c>
      <c r="V291" s="601" t="s">
        <v>2460</v>
      </c>
      <c r="W291" s="502" t="s">
        <v>2292</v>
      </c>
      <c r="X291" s="376" t="s">
        <v>5849</v>
      </c>
      <c r="Y291" s="280"/>
      <c r="Z291" s="138"/>
      <c r="AA291" s="138"/>
      <c r="AB291" s="462"/>
      <c r="AC291" s="463"/>
      <c r="AD291" s="28"/>
      <c r="AE291" s="28"/>
      <c r="AF291" s="28"/>
      <c r="AG291" s="28"/>
      <c r="AH291" s="28"/>
      <c r="AI291" s="28"/>
      <c r="AJ291" s="28"/>
    </row>
    <row r="292" ht="42.75" customHeight="1">
      <c r="A292" s="138"/>
      <c r="B292" s="857" t="s">
        <v>5885</v>
      </c>
      <c r="C292" s="1027">
        <v>18.0</v>
      </c>
      <c r="D292" s="859">
        <v>11.0</v>
      </c>
      <c r="E292" s="859">
        <v>2025.0</v>
      </c>
      <c r="F292" s="847"/>
      <c r="G292" s="1027">
        <v>18.0</v>
      </c>
      <c r="H292" s="861">
        <v>11.0</v>
      </c>
      <c r="I292" s="859">
        <v>2025.0</v>
      </c>
      <c r="J292" s="1028" t="s">
        <v>29</v>
      </c>
      <c r="K292" s="1029" t="s">
        <v>30</v>
      </c>
      <c r="L292" s="1037" t="s">
        <v>5886</v>
      </c>
      <c r="M292" s="851" t="s">
        <v>5887</v>
      </c>
      <c r="N292" s="889" t="s">
        <v>5403</v>
      </c>
      <c r="O292" s="543"/>
      <c r="P292" s="484">
        <f t="shared" si="11"/>
        <v>46000</v>
      </c>
      <c r="Q292" s="455" t="str">
        <f t="shared" si="27"/>
        <v>OK</v>
      </c>
      <c r="R292" s="502">
        <v>5.0</v>
      </c>
      <c r="S292" s="502">
        <v>12.0</v>
      </c>
      <c r="T292" s="502">
        <v>2025.0</v>
      </c>
      <c r="U292" s="1058">
        <v>2.0251600003381E13</v>
      </c>
      <c r="V292" s="601" t="s">
        <v>2460</v>
      </c>
      <c r="W292" s="502" t="s">
        <v>2292</v>
      </c>
      <c r="X292" s="376" t="s">
        <v>5888</v>
      </c>
      <c r="Y292" s="280"/>
      <c r="Z292" s="138"/>
      <c r="AA292" s="138"/>
      <c r="AB292" s="462"/>
      <c r="AC292" s="463"/>
      <c r="AD292" s="28"/>
      <c r="AE292" s="28"/>
      <c r="AF292" s="28"/>
      <c r="AG292" s="28"/>
      <c r="AH292" s="28"/>
      <c r="AI292" s="28"/>
      <c r="AJ292" s="28"/>
    </row>
    <row r="293" ht="45.75" customHeight="1">
      <c r="A293" s="138"/>
      <c r="B293" s="868" t="s">
        <v>5889</v>
      </c>
      <c r="C293" s="1027">
        <v>18.0</v>
      </c>
      <c r="D293" s="859">
        <v>11.0</v>
      </c>
      <c r="E293" s="859">
        <v>2025.0</v>
      </c>
      <c r="F293" s="858"/>
      <c r="G293" s="1027">
        <v>18.0</v>
      </c>
      <c r="H293" s="861">
        <v>11.0</v>
      </c>
      <c r="I293" s="859">
        <v>2025.0</v>
      </c>
      <c r="J293" s="1028" t="s">
        <v>29</v>
      </c>
      <c r="K293" s="1029" t="s">
        <v>30</v>
      </c>
      <c r="L293" s="1059" t="s">
        <v>5886</v>
      </c>
      <c r="M293" s="1034" t="s">
        <v>5890</v>
      </c>
      <c r="N293" s="820" t="s">
        <v>5752</v>
      </c>
      <c r="O293" s="543"/>
      <c r="P293" s="484">
        <f t="shared" si="11"/>
        <v>46000</v>
      </c>
      <c r="Q293" s="455" t="str">
        <f t="shared" si="27"/>
        <v>OK</v>
      </c>
      <c r="R293" s="502">
        <v>2.0</v>
      </c>
      <c r="S293" s="502">
        <v>12.0</v>
      </c>
      <c r="T293" s="502">
        <v>2025.0</v>
      </c>
      <c r="U293" s="886">
        <v>2.0251200003281E13</v>
      </c>
      <c r="V293" s="601" t="s">
        <v>2460</v>
      </c>
      <c r="W293" s="502" t="s">
        <v>2292</v>
      </c>
      <c r="X293" s="376" t="s">
        <v>5891</v>
      </c>
      <c r="Y293" s="280"/>
      <c r="Z293" s="138"/>
      <c r="AA293" s="138"/>
      <c r="AB293" s="462"/>
      <c r="AC293" s="463"/>
      <c r="AD293" s="28"/>
      <c r="AE293" s="28"/>
      <c r="AF293" s="28"/>
      <c r="AG293" s="28"/>
      <c r="AH293" s="28"/>
      <c r="AI293" s="28"/>
      <c r="AJ293" s="28"/>
    </row>
    <row r="294" ht="40.5" customHeight="1">
      <c r="A294" s="138"/>
      <c r="B294" s="868" t="s">
        <v>5892</v>
      </c>
      <c r="C294" s="1027">
        <v>20.0</v>
      </c>
      <c r="D294" s="859">
        <v>11.0</v>
      </c>
      <c r="E294" s="859">
        <v>2025.0</v>
      </c>
      <c r="F294" s="847"/>
      <c r="G294" s="1027">
        <v>20.0</v>
      </c>
      <c r="H294" s="861">
        <v>11.0</v>
      </c>
      <c r="I294" s="859">
        <v>2025.0</v>
      </c>
      <c r="J294" s="1028" t="s">
        <v>29</v>
      </c>
      <c r="K294" s="1029" t="s">
        <v>37</v>
      </c>
      <c r="L294" s="985" t="s">
        <v>5893</v>
      </c>
      <c r="M294" s="851" t="s">
        <v>5651</v>
      </c>
      <c r="N294" s="976" t="s">
        <v>5603</v>
      </c>
      <c r="O294" s="543"/>
      <c r="P294" s="484">
        <f t="shared" si="11"/>
        <v>46002</v>
      </c>
      <c r="Q294" s="455" t="str">
        <f t="shared" si="27"/>
        <v>OK</v>
      </c>
      <c r="R294" s="502">
        <v>11.0</v>
      </c>
      <c r="S294" s="502">
        <v>12.0</v>
      </c>
      <c r="T294" s="502">
        <v>2025.0</v>
      </c>
      <c r="U294" s="1060">
        <v>2.0251620003391E13</v>
      </c>
      <c r="V294" s="601" t="s">
        <v>2460</v>
      </c>
      <c r="W294" s="502" t="s">
        <v>2292</v>
      </c>
      <c r="X294" s="376" t="s">
        <v>5894</v>
      </c>
      <c r="Y294" s="280"/>
      <c r="Z294" s="138"/>
      <c r="AA294" s="138"/>
      <c r="AB294" s="462"/>
      <c r="AC294" s="463"/>
      <c r="AD294" s="28"/>
      <c r="AE294" s="28"/>
      <c r="AF294" s="28"/>
      <c r="AG294" s="28"/>
      <c r="AH294" s="28"/>
      <c r="AI294" s="28"/>
      <c r="AJ294" s="28"/>
    </row>
    <row r="295" ht="42.0" customHeight="1">
      <c r="A295" s="138"/>
      <c r="B295" s="868" t="s">
        <v>5895</v>
      </c>
      <c r="C295" s="1027">
        <v>21.0</v>
      </c>
      <c r="D295" s="859">
        <v>11.0</v>
      </c>
      <c r="E295" s="859">
        <v>2025.0</v>
      </c>
      <c r="F295" s="858"/>
      <c r="G295" s="1027">
        <v>21.0</v>
      </c>
      <c r="H295" s="861">
        <v>11.0</v>
      </c>
      <c r="I295" s="859">
        <v>2025.0</v>
      </c>
      <c r="J295" s="1028" t="s">
        <v>29</v>
      </c>
      <c r="K295" s="1029" t="s">
        <v>37</v>
      </c>
      <c r="L295" s="867" t="s">
        <v>5896</v>
      </c>
      <c r="M295" s="851" t="s">
        <v>5897</v>
      </c>
      <c r="N295" s="921" t="s">
        <v>4964</v>
      </c>
      <c r="O295" s="912" t="s">
        <v>4041</v>
      </c>
      <c r="P295" s="484">
        <f t="shared" si="11"/>
        <v>46003</v>
      </c>
      <c r="Q295" s="455" t="s">
        <v>5535</v>
      </c>
      <c r="R295" s="502">
        <v>24.0</v>
      </c>
      <c r="S295" s="502">
        <v>12.0</v>
      </c>
      <c r="T295" s="502">
        <v>2025.0</v>
      </c>
      <c r="U295" s="886">
        <v>2.0251400003431E13</v>
      </c>
      <c r="V295" s="835" t="s">
        <v>2701</v>
      </c>
      <c r="W295" s="502" t="s">
        <v>2292</v>
      </c>
      <c r="X295" s="376" t="s">
        <v>5702</v>
      </c>
      <c r="Y295" s="280"/>
      <c r="Z295" s="138"/>
      <c r="AA295" s="138"/>
      <c r="AB295" s="462"/>
      <c r="AC295" s="463"/>
      <c r="AD295" s="28"/>
      <c r="AE295" s="28"/>
      <c r="AF295" s="28"/>
      <c r="AG295" s="28"/>
      <c r="AH295" s="28"/>
      <c r="AI295" s="28"/>
      <c r="AJ295" s="28"/>
    </row>
    <row r="296" ht="41.25" customHeight="1">
      <c r="A296" s="138"/>
      <c r="B296" s="868" t="s">
        <v>5898</v>
      </c>
      <c r="C296" s="985">
        <v>21.0</v>
      </c>
      <c r="D296" s="859">
        <v>11.0</v>
      </c>
      <c r="E296" s="859">
        <v>2025.0</v>
      </c>
      <c r="F296" s="847"/>
      <c r="G296" s="1027">
        <v>21.0</v>
      </c>
      <c r="H296" s="861">
        <v>11.0</v>
      </c>
      <c r="I296" s="859">
        <v>2025.0</v>
      </c>
      <c r="J296" s="1028" t="s">
        <v>29</v>
      </c>
      <c r="K296" s="1029" t="s">
        <v>37</v>
      </c>
      <c r="L296" s="867" t="s">
        <v>2486</v>
      </c>
      <c r="M296" s="1015" t="s">
        <v>5899</v>
      </c>
      <c r="N296" s="820" t="s">
        <v>5589</v>
      </c>
      <c r="O296" s="543"/>
      <c r="P296" s="484">
        <f t="shared" si="11"/>
        <v>46003</v>
      </c>
      <c r="Q296" s="455" t="str">
        <f t="shared" ref="Q296:Q300" si="28">IF(U296&lt;&gt;"","OK",IF(P296="0/0/0",0,IF($AH$12&lt;P296,P296-$AH$12,0)))</f>
        <v>OK</v>
      </c>
      <c r="R296" s="502">
        <v>3.0</v>
      </c>
      <c r="S296" s="502">
        <v>12.0</v>
      </c>
      <c r="T296" s="502">
        <v>2025.0</v>
      </c>
      <c r="U296" s="1055">
        <v>2.0251200003321E13</v>
      </c>
      <c r="V296" s="601" t="s">
        <v>2460</v>
      </c>
      <c r="W296" s="502" t="s">
        <v>2292</v>
      </c>
      <c r="X296" s="376" t="s">
        <v>5849</v>
      </c>
      <c r="Y296" s="280"/>
      <c r="Z296" s="138"/>
      <c r="AA296" s="138"/>
      <c r="AB296" s="462"/>
      <c r="AC296" s="463"/>
      <c r="AD296" s="28"/>
      <c r="AE296" s="28"/>
      <c r="AF296" s="28"/>
      <c r="AG296" s="28"/>
      <c r="AH296" s="28"/>
      <c r="AI296" s="28"/>
      <c r="AJ296" s="28"/>
    </row>
    <row r="297" ht="48.75" customHeight="1">
      <c r="A297" s="138"/>
      <c r="B297" s="1039" t="s">
        <v>5900</v>
      </c>
      <c r="C297" s="1027">
        <v>21.0</v>
      </c>
      <c r="D297" s="859">
        <v>11.0</v>
      </c>
      <c r="E297" s="859">
        <v>2025.0</v>
      </c>
      <c r="F297" s="858"/>
      <c r="G297" s="1027">
        <v>21.0</v>
      </c>
      <c r="H297" s="861">
        <v>11.0</v>
      </c>
      <c r="I297" s="859">
        <v>2025.0</v>
      </c>
      <c r="J297" s="1028" t="s">
        <v>29</v>
      </c>
      <c r="K297" s="1029" t="s">
        <v>37</v>
      </c>
      <c r="L297" s="867" t="s">
        <v>3184</v>
      </c>
      <c r="M297" s="1015" t="s">
        <v>5901</v>
      </c>
      <c r="N297" s="895" t="s">
        <v>4540</v>
      </c>
      <c r="O297" s="543"/>
      <c r="P297" s="484">
        <f t="shared" si="11"/>
        <v>46003</v>
      </c>
      <c r="Q297" s="455" t="str">
        <f t="shared" si="28"/>
        <v>OK</v>
      </c>
      <c r="R297" s="502">
        <v>10.0</v>
      </c>
      <c r="S297" s="502">
        <v>12.0</v>
      </c>
      <c r="T297" s="502">
        <v>2025.0</v>
      </c>
      <c r="U297" s="864" t="s">
        <v>2388</v>
      </c>
      <c r="V297" s="806" t="s">
        <v>2388</v>
      </c>
      <c r="W297" s="502" t="s">
        <v>2292</v>
      </c>
      <c r="X297" s="376" t="s">
        <v>5902</v>
      </c>
      <c r="Y297" s="280"/>
      <c r="Z297" s="138"/>
      <c r="AA297" s="138"/>
      <c r="AB297" s="462"/>
      <c r="AC297" s="463"/>
      <c r="AD297" s="28"/>
      <c r="AE297" s="28"/>
      <c r="AF297" s="28"/>
      <c r="AG297" s="28"/>
      <c r="AH297" s="28"/>
      <c r="AI297" s="28"/>
      <c r="AJ297" s="28"/>
    </row>
    <row r="298" ht="39.75" customHeight="1">
      <c r="A298" s="138"/>
      <c r="B298" s="868" t="s">
        <v>5903</v>
      </c>
      <c r="C298" s="985">
        <v>21.0</v>
      </c>
      <c r="D298" s="859">
        <v>11.0</v>
      </c>
      <c r="E298" s="859">
        <v>2025.0</v>
      </c>
      <c r="F298" s="847"/>
      <c r="G298" s="1027">
        <v>21.0</v>
      </c>
      <c r="H298" s="861">
        <v>11.0</v>
      </c>
      <c r="I298" s="859">
        <v>2025.0</v>
      </c>
      <c r="J298" s="1028" t="s">
        <v>29</v>
      </c>
      <c r="K298" s="1029" t="s">
        <v>37</v>
      </c>
      <c r="L298" s="1001" t="s">
        <v>3184</v>
      </c>
      <c r="M298" s="1015" t="s">
        <v>5904</v>
      </c>
      <c r="N298" s="895" t="s">
        <v>4540</v>
      </c>
      <c r="O298" s="543"/>
      <c r="P298" s="484">
        <f t="shared" si="11"/>
        <v>46003</v>
      </c>
      <c r="Q298" s="455" t="str">
        <f t="shared" si="28"/>
        <v>OK</v>
      </c>
      <c r="R298" s="502">
        <v>5.0</v>
      </c>
      <c r="S298" s="502">
        <v>12.0</v>
      </c>
      <c r="T298" s="502">
        <v>2025.0</v>
      </c>
      <c r="U298" s="886">
        <v>2.0251100003401E13</v>
      </c>
      <c r="V298" s="601" t="s">
        <v>2460</v>
      </c>
      <c r="W298" s="502" t="s">
        <v>5744</v>
      </c>
      <c r="X298" s="376" t="s">
        <v>5905</v>
      </c>
      <c r="Y298" s="280"/>
      <c r="Z298" s="138"/>
      <c r="AA298" s="138"/>
      <c r="AB298" s="462"/>
      <c r="AC298" s="463"/>
      <c r="AD298" s="28"/>
      <c r="AE298" s="28"/>
      <c r="AF298" s="28"/>
      <c r="AG298" s="28"/>
      <c r="AH298" s="28"/>
      <c r="AI298" s="28"/>
      <c r="AJ298" s="28"/>
    </row>
    <row r="299" ht="54.75" customHeight="1">
      <c r="A299" s="138"/>
      <c r="B299" s="857" t="s">
        <v>5906</v>
      </c>
      <c r="C299" s="1027">
        <v>24.0</v>
      </c>
      <c r="D299" s="859">
        <v>11.0</v>
      </c>
      <c r="E299" s="859">
        <v>2025.0</v>
      </c>
      <c r="F299" s="858"/>
      <c r="G299" s="1027">
        <v>24.0</v>
      </c>
      <c r="H299" s="861">
        <v>11.0</v>
      </c>
      <c r="I299" s="859">
        <v>2025.0</v>
      </c>
      <c r="J299" s="1028" t="s">
        <v>29</v>
      </c>
      <c r="K299" s="1029" t="s">
        <v>37</v>
      </c>
      <c r="L299" s="867" t="s">
        <v>2486</v>
      </c>
      <c r="M299" s="1005" t="s">
        <v>5907</v>
      </c>
      <c r="N299" s="820" t="s">
        <v>5589</v>
      </c>
      <c r="O299" s="543"/>
      <c r="P299" s="484">
        <f t="shared" si="11"/>
        <v>46006</v>
      </c>
      <c r="Q299" s="455" t="str">
        <f t="shared" si="28"/>
        <v>OK</v>
      </c>
      <c r="R299" s="502">
        <v>3.0</v>
      </c>
      <c r="S299" s="502">
        <v>12.0</v>
      </c>
      <c r="T299" s="502">
        <v>2025.0</v>
      </c>
      <c r="U299" s="1057">
        <v>2.0251200003331E13</v>
      </c>
      <c r="V299" s="601" t="s">
        <v>2460</v>
      </c>
      <c r="W299" s="502" t="s">
        <v>2292</v>
      </c>
      <c r="X299" s="376" t="s">
        <v>5849</v>
      </c>
      <c r="Y299" s="280"/>
      <c r="Z299" s="138"/>
      <c r="AA299" s="138"/>
      <c r="AB299" s="462"/>
      <c r="AC299" s="463"/>
      <c r="AD299" s="28"/>
      <c r="AE299" s="28"/>
      <c r="AF299" s="28"/>
      <c r="AG299" s="28"/>
      <c r="AH299" s="28"/>
      <c r="AI299" s="28"/>
      <c r="AJ299" s="28"/>
    </row>
    <row r="300" ht="41.25" customHeight="1">
      <c r="A300" s="138"/>
      <c r="B300" s="868" t="s">
        <v>5908</v>
      </c>
      <c r="C300" s="1027">
        <v>25.0</v>
      </c>
      <c r="D300" s="859">
        <v>11.0</v>
      </c>
      <c r="E300" s="859">
        <v>2025.0</v>
      </c>
      <c r="F300" s="847"/>
      <c r="G300" s="1027">
        <v>25.0</v>
      </c>
      <c r="H300" s="861">
        <v>11.0</v>
      </c>
      <c r="I300" s="859">
        <v>2025.0</v>
      </c>
      <c r="J300" s="1028" t="s">
        <v>33</v>
      </c>
      <c r="K300" s="1029" t="s">
        <v>32</v>
      </c>
      <c r="L300" s="867" t="s">
        <v>5909</v>
      </c>
      <c r="M300" s="859" t="s">
        <v>5910</v>
      </c>
      <c r="N300" s="895" t="s">
        <v>4540</v>
      </c>
      <c r="O300" s="543"/>
      <c r="P300" s="484">
        <f t="shared" si="11"/>
        <v>46007</v>
      </c>
      <c r="Q300" s="455" t="str">
        <f t="shared" si="28"/>
        <v>OK</v>
      </c>
      <c r="R300" s="502">
        <v>4.0</v>
      </c>
      <c r="S300" s="502">
        <v>12.0</v>
      </c>
      <c r="T300" s="502">
        <v>2025.0</v>
      </c>
      <c r="U300" s="836">
        <v>2.0251100003271E13</v>
      </c>
      <c r="V300" s="601" t="s">
        <v>2460</v>
      </c>
      <c r="W300" s="502" t="s">
        <v>5744</v>
      </c>
      <c r="X300" s="376" t="s">
        <v>5849</v>
      </c>
      <c r="Y300" s="280"/>
      <c r="Z300" s="138"/>
      <c r="AA300" s="138"/>
      <c r="AB300" s="462"/>
      <c r="AC300" s="463"/>
      <c r="AD300" s="28"/>
      <c r="AE300" s="28"/>
      <c r="AF300" s="28"/>
      <c r="AG300" s="28"/>
      <c r="AH300" s="28"/>
      <c r="AI300" s="28"/>
      <c r="AJ300" s="28"/>
    </row>
    <row r="301" ht="35.25" customHeight="1">
      <c r="A301" s="138"/>
      <c r="B301" s="857" t="s">
        <v>5911</v>
      </c>
      <c r="C301" s="1027">
        <v>26.0</v>
      </c>
      <c r="D301" s="859">
        <v>11.0</v>
      </c>
      <c r="E301" s="859">
        <v>2025.0</v>
      </c>
      <c r="F301" s="858"/>
      <c r="G301" s="1027">
        <v>26.0</v>
      </c>
      <c r="H301" s="861">
        <v>11.0</v>
      </c>
      <c r="I301" s="859">
        <v>2025.0</v>
      </c>
      <c r="J301" s="1028" t="s">
        <v>29</v>
      </c>
      <c r="K301" s="1029" t="s">
        <v>37</v>
      </c>
      <c r="L301" s="867" t="s">
        <v>5302</v>
      </c>
      <c r="M301" s="851" t="s">
        <v>5912</v>
      </c>
      <c r="N301" s="899" t="s">
        <v>4041</v>
      </c>
      <c r="O301" s="912" t="s">
        <v>4041</v>
      </c>
      <c r="P301" s="484">
        <f t="shared" si="11"/>
        <v>46008</v>
      </c>
      <c r="Q301" s="455" t="s">
        <v>4854</v>
      </c>
      <c r="R301" s="502">
        <v>24.0</v>
      </c>
      <c r="S301" s="502">
        <v>12.0</v>
      </c>
      <c r="T301" s="502">
        <v>2025.0</v>
      </c>
      <c r="U301" s="864">
        <v>2.0251400003441E13</v>
      </c>
      <c r="V301" s="806" t="s">
        <v>2460</v>
      </c>
      <c r="W301" s="502" t="s">
        <v>2292</v>
      </c>
      <c r="X301" s="376" t="s">
        <v>5913</v>
      </c>
      <c r="Y301" s="280"/>
      <c r="Z301" s="138"/>
      <c r="AA301" s="138"/>
      <c r="AB301" s="462"/>
      <c r="AC301" s="463"/>
      <c r="AD301" s="28"/>
      <c r="AE301" s="28"/>
      <c r="AF301" s="28"/>
      <c r="AG301" s="28"/>
      <c r="AH301" s="28"/>
      <c r="AI301" s="28"/>
      <c r="AJ301" s="28"/>
    </row>
    <row r="302" ht="30.0" customHeight="1">
      <c r="A302" s="138"/>
      <c r="B302" s="868" t="s">
        <v>5914</v>
      </c>
      <c r="C302" s="985">
        <v>26.0</v>
      </c>
      <c r="D302" s="859">
        <v>11.0</v>
      </c>
      <c r="E302" s="859">
        <v>2025.0</v>
      </c>
      <c r="F302" s="847"/>
      <c r="G302" s="1027">
        <v>26.0</v>
      </c>
      <c r="H302" s="861">
        <v>11.0</v>
      </c>
      <c r="I302" s="859">
        <v>2025.0</v>
      </c>
      <c r="J302" s="1028" t="s">
        <v>33</v>
      </c>
      <c r="K302" s="1029" t="s">
        <v>32</v>
      </c>
      <c r="L302" s="867" t="s">
        <v>5915</v>
      </c>
      <c r="M302" s="851" t="s">
        <v>5916</v>
      </c>
      <c r="N302" s="895" t="s">
        <v>4540</v>
      </c>
      <c r="O302" s="543"/>
      <c r="P302" s="484">
        <f t="shared" si="11"/>
        <v>46008</v>
      </c>
      <c r="Q302" s="455" t="str">
        <f t="shared" ref="Q302:Q711" si="29">IF(U302&lt;&gt;"","OK",IF(P302="0/0/0",0,IF($AH$12&lt;P302,P302-$AH$12,0)))</f>
        <v>OK</v>
      </c>
      <c r="R302" s="502">
        <v>5.0</v>
      </c>
      <c r="S302" s="502">
        <v>12.0</v>
      </c>
      <c r="T302" s="502">
        <v>2025.0</v>
      </c>
      <c r="U302" s="886">
        <v>2.0251100003411E13</v>
      </c>
      <c r="V302" s="601" t="s">
        <v>2460</v>
      </c>
      <c r="W302" s="502" t="s">
        <v>2292</v>
      </c>
      <c r="X302" s="376" t="s">
        <v>5917</v>
      </c>
      <c r="Y302" s="280"/>
      <c r="Z302" s="138"/>
      <c r="AA302" s="138"/>
      <c r="AB302" s="462"/>
      <c r="AC302" s="463"/>
      <c r="AD302" s="28"/>
      <c r="AE302" s="28"/>
      <c r="AF302" s="28"/>
      <c r="AG302" s="28"/>
      <c r="AH302" s="28"/>
      <c r="AI302" s="28"/>
      <c r="AJ302" s="28"/>
    </row>
    <row r="303" ht="36.75" customHeight="1">
      <c r="A303" s="138"/>
      <c r="B303" s="857" t="s">
        <v>5918</v>
      </c>
      <c r="C303" s="1027">
        <v>27.0</v>
      </c>
      <c r="D303" s="859">
        <v>11.0</v>
      </c>
      <c r="E303" s="859">
        <v>2025.0</v>
      </c>
      <c r="F303" s="858"/>
      <c r="G303" s="1027">
        <v>27.0</v>
      </c>
      <c r="H303" s="861">
        <v>11.0</v>
      </c>
      <c r="I303" s="861">
        <v>2025.0</v>
      </c>
      <c r="J303" s="1028" t="s">
        <v>29</v>
      </c>
      <c r="K303" s="1029" t="s">
        <v>37</v>
      </c>
      <c r="L303" s="867" t="s">
        <v>2486</v>
      </c>
      <c r="M303" s="851" t="s">
        <v>5919</v>
      </c>
      <c r="N303" s="820" t="s">
        <v>5589</v>
      </c>
      <c r="O303" s="543"/>
      <c r="P303" s="484">
        <f t="shared" si="11"/>
        <v>46009</v>
      </c>
      <c r="Q303" s="455" t="str">
        <f t="shared" si="29"/>
        <v>OK</v>
      </c>
      <c r="R303" s="502">
        <v>3.0</v>
      </c>
      <c r="S303" s="502">
        <v>12.0</v>
      </c>
      <c r="T303" s="502">
        <v>2025.0</v>
      </c>
      <c r="U303" s="1057">
        <v>2.0251200003341E13</v>
      </c>
      <c r="V303" s="601" t="s">
        <v>2289</v>
      </c>
      <c r="W303" s="502" t="s">
        <v>2292</v>
      </c>
      <c r="X303" s="376" t="s">
        <v>5849</v>
      </c>
      <c r="Y303" s="280"/>
      <c r="Z303" s="138"/>
      <c r="AA303" s="138"/>
      <c r="AB303" s="462"/>
      <c r="AC303" s="463"/>
      <c r="AD303" s="28"/>
      <c r="AE303" s="28"/>
      <c r="AF303" s="28"/>
      <c r="AG303" s="28"/>
      <c r="AH303" s="28"/>
      <c r="AI303" s="28"/>
      <c r="AJ303" s="28"/>
    </row>
    <row r="304" ht="39.0" customHeight="1">
      <c r="A304" s="138"/>
      <c r="B304" s="857" t="s">
        <v>5920</v>
      </c>
      <c r="C304" s="1027">
        <v>27.0</v>
      </c>
      <c r="D304" s="859">
        <v>11.0</v>
      </c>
      <c r="E304" s="859">
        <v>2025.0</v>
      </c>
      <c r="F304" s="847"/>
      <c r="G304" s="1027">
        <v>27.0</v>
      </c>
      <c r="H304" s="861">
        <v>11.0</v>
      </c>
      <c r="I304" s="861">
        <v>2025.0</v>
      </c>
      <c r="J304" s="1028" t="s">
        <v>29</v>
      </c>
      <c r="K304" s="1029" t="s">
        <v>37</v>
      </c>
      <c r="L304" s="867" t="s">
        <v>2486</v>
      </c>
      <c r="M304" s="902" t="s">
        <v>5921</v>
      </c>
      <c r="N304" s="820" t="s">
        <v>5589</v>
      </c>
      <c r="O304" s="543"/>
      <c r="P304" s="634">
        <f t="shared" si="11"/>
        <v>46009</v>
      </c>
      <c r="Q304" s="455" t="str">
        <f t="shared" si="29"/>
        <v>OK</v>
      </c>
      <c r="R304" s="502">
        <v>3.0</v>
      </c>
      <c r="S304" s="502">
        <v>12.0</v>
      </c>
      <c r="T304" s="502">
        <v>2025.0</v>
      </c>
      <c r="U304" s="1057">
        <v>2.0251200003351E13</v>
      </c>
      <c r="V304" s="601" t="s">
        <v>2460</v>
      </c>
      <c r="W304" s="502" t="s">
        <v>2292</v>
      </c>
      <c r="X304" s="962" t="s">
        <v>5849</v>
      </c>
      <c r="Y304" s="280"/>
      <c r="Z304" s="138"/>
      <c r="AA304" s="138"/>
      <c r="AB304" s="462"/>
      <c r="AC304" s="463"/>
      <c r="AD304" s="28"/>
      <c r="AE304" s="28"/>
      <c r="AF304" s="28"/>
      <c r="AG304" s="28"/>
      <c r="AH304" s="28"/>
      <c r="AI304" s="28"/>
      <c r="AJ304" s="28"/>
    </row>
    <row r="305" ht="45.0" customHeight="1">
      <c r="A305" s="138"/>
      <c r="B305" s="857" t="s">
        <v>5922</v>
      </c>
      <c r="C305" s="1027">
        <v>2.0</v>
      </c>
      <c r="D305" s="859">
        <v>12.0</v>
      </c>
      <c r="E305" s="859">
        <v>2025.0</v>
      </c>
      <c r="F305" s="858"/>
      <c r="G305" s="1027">
        <v>2.0</v>
      </c>
      <c r="H305" s="861">
        <v>12.0</v>
      </c>
      <c r="I305" s="861">
        <v>2025.0</v>
      </c>
      <c r="J305" s="1028" t="s">
        <v>29</v>
      </c>
      <c r="K305" s="1029" t="s">
        <v>37</v>
      </c>
      <c r="L305" s="1014" t="s">
        <v>2486</v>
      </c>
      <c r="M305" s="851" t="s">
        <v>5923</v>
      </c>
      <c r="N305" s="820" t="s">
        <v>5589</v>
      </c>
      <c r="O305" s="543"/>
      <c r="P305" s="484">
        <f t="shared" si="11"/>
        <v>46014</v>
      </c>
      <c r="Q305" s="455" t="str">
        <f t="shared" si="29"/>
        <v>OK</v>
      </c>
      <c r="R305" s="502">
        <v>3.0</v>
      </c>
      <c r="S305" s="502">
        <v>12.0</v>
      </c>
      <c r="T305" s="502">
        <v>2025.0</v>
      </c>
      <c r="U305" s="1055">
        <v>2.0251200003361E13</v>
      </c>
      <c r="V305" s="601" t="s">
        <v>2460</v>
      </c>
      <c r="W305" s="502" t="s">
        <v>2292</v>
      </c>
      <c r="X305" s="376" t="s">
        <v>5849</v>
      </c>
      <c r="Y305" s="280"/>
      <c r="Z305" s="138"/>
      <c r="AA305" s="138"/>
      <c r="AB305" s="462"/>
      <c r="AC305" s="463"/>
      <c r="AD305" s="28"/>
      <c r="AE305" s="28"/>
      <c r="AF305" s="28"/>
      <c r="AG305" s="28"/>
      <c r="AH305" s="28"/>
      <c r="AI305" s="28"/>
      <c r="AJ305" s="28"/>
    </row>
    <row r="306" ht="50.25" customHeight="1">
      <c r="A306" s="138"/>
      <c r="B306" s="857" t="s">
        <v>5924</v>
      </c>
      <c r="C306" s="1027">
        <v>2.0</v>
      </c>
      <c r="D306" s="859">
        <v>12.0</v>
      </c>
      <c r="E306" s="859">
        <v>2025.0</v>
      </c>
      <c r="F306" s="847"/>
      <c r="G306" s="1027">
        <v>2.0</v>
      </c>
      <c r="H306" s="861">
        <v>12.0</v>
      </c>
      <c r="I306" s="861">
        <v>2025.0</v>
      </c>
      <c r="J306" s="1028" t="s">
        <v>29</v>
      </c>
      <c r="K306" s="1029" t="s">
        <v>37</v>
      </c>
      <c r="L306" s="1010" t="s">
        <v>2486</v>
      </c>
      <c r="M306" s="851" t="s">
        <v>5925</v>
      </c>
      <c r="N306" s="820" t="s">
        <v>5589</v>
      </c>
      <c r="O306" s="543"/>
      <c r="P306" s="484">
        <f t="shared" si="11"/>
        <v>46014</v>
      </c>
      <c r="Q306" s="455" t="str">
        <f t="shared" si="29"/>
        <v>OK</v>
      </c>
      <c r="R306" s="502">
        <v>3.0</v>
      </c>
      <c r="S306" s="502">
        <v>12.0</v>
      </c>
      <c r="T306" s="502">
        <v>2025.0</v>
      </c>
      <c r="U306" s="1057">
        <v>2.0251200003371E13</v>
      </c>
      <c r="V306" s="601" t="s">
        <v>2460</v>
      </c>
      <c r="W306" s="502" t="s">
        <v>2292</v>
      </c>
      <c r="X306" s="376" t="s">
        <v>5849</v>
      </c>
      <c r="Y306" s="280"/>
      <c r="Z306" s="138"/>
      <c r="AA306" s="138"/>
      <c r="AB306" s="462"/>
      <c r="AC306" s="463"/>
      <c r="AD306" s="28"/>
      <c r="AE306" s="28"/>
      <c r="AF306" s="28"/>
      <c r="AG306" s="28"/>
      <c r="AH306" s="28"/>
      <c r="AI306" s="28"/>
      <c r="AJ306" s="28"/>
    </row>
    <row r="307" ht="46.5" customHeight="1">
      <c r="A307" s="138"/>
      <c r="B307" s="857" t="s">
        <v>5926</v>
      </c>
      <c r="C307" s="1027">
        <v>4.0</v>
      </c>
      <c r="D307" s="859">
        <v>12.0</v>
      </c>
      <c r="E307" s="859">
        <v>2025.0</v>
      </c>
      <c r="F307" s="858"/>
      <c r="G307" s="1027">
        <v>4.0</v>
      </c>
      <c r="H307" s="861">
        <v>12.0</v>
      </c>
      <c r="I307" s="861">
        <v>2025.0</v>
      </c>
      <c r="J307" s="1028" t="s">
        <v>33</v>
      </c>
      <c r="K307" s="1029" t="s">
        <v>37</v>
      </c>
      <c r="L307" s="867" t="s">
        <v>5927</v>
      </c>
      <c r="M307" s="851" t="s">
        <v>5928</v>
      </c>
      <c r="N307" s="895" t="s">
        <v>4540</v>
      </c>
      <c r="O307" s="543"/>
      <c r="P307" s="484">
        <f t="shared" si="11"/>
        <v>46016</v>
      </c>
      <c r="Q307" s="601" t="str">
        <f t="shared" si="29"/>
        <v>OK</v>
      </c>
      <c r="R307" s="502">
        <v>13.0</v>
      </c>
      <c r="S307" s="502">
        <v>12.0</v>
      </c>
      <c r="T307" s="502">
        <v>2025.0</v>
      </c>
      <c r="U307" s="886">
        <v>2.0251100003421E13</v>
      </c>
      <c r="V307" s="601" t="s">
        <v>2460</v>
      </c>
      <c r="W307" s="502" t="s">
        <v>2292</v>
      </c>
      <c r="X307" s="376" t="s">
        <v>5929</v>
      </c>
      <c r="Y307" s="280"/>
      <c r="Z307" s="138"/>
      <c r="AA307" s="138"/>
      <c r="AB307" s="462"/>
      <c r="AC307" s="463"/>
      <c r="AD307" s="28"/>
      <c r="AE307" s="28"/>
      <c r="AF307" s="28"/>
      <c r="AG307" s="28"/>
      <c r="AH307" s="28"/>
      <c r="AI307" s="28"/>
      <c r="AJ307" s="28"/>
    </row>
    <row r="308" ht="30.75" customHeight="1">
      <c r="A308" s="138"/>
      <c r="B308" s="857" t="s">
        <v>5930</v>
      </c>
      <c r="C308" s="1027">
        <v>9.0</v>
      </c>
      <c r="D308" s="859">
        <v>12.0</v>
      </c>
      <c r="E308" s="859">
        <v>2025.0</v>
      </c>
      <c r="F308" s="847"/>
      <c r="G308" s="1027">
        <v>9.0</v>
      </c>
      <c r="H308" s="861">
        <v>12.0</v>
      </c>
      <c r="I308" s="861">
        <v>2025.0</v>
      </c>
      <c r="J308" s="1028" t="s">
        <v>29</v>
      </c>
      <c r="K308" s="1029" t="s">
        <v>37</v>
      </c>
      <c r="L308" s="867" t="s">
        <v>5931</v>
      </c>
      <c r="M308" s="851" t="s">
        <v>5932</v>
      </c>
      <c r="N308" s="976" t="s">
        <v>5603</v>
      </c>
      <c r="O308" s="990" t="s">
        <v>5933</v>
      </c>
      <c r="P308" s="484">
        <f t="shared" si="11"/>
        <v>46021</v>
      </c>
      <c r="Q308" s="455" t="str">
        <f t="shared" si="29"/>
        <v>OK</v>
      </c>
      <c r="R308" s="502">
        <v>10.0</v>
      </c>
      <c r="S308" s="502">
        <v>12.0</v>
      </c>
      <c r="T308" s="502">
        <v>2025.0</v>
      </c>
      <c r="U308" s="836">
        <v>2.0251630006662E13</v>
      </c>
      <c r="V308" s="601" t="s">
        <v>2460</v>
      </c>
      <c r="W308" s="502" t="s">
        <v>2292</v>
      </c>
      <c r="X308" s="376" t="s">
        <v>5934</v>
      </c>
      <c r="Y308" s="280"/>
      <c r="Z308" s="138"/>
      <c r="AA308" s="138"/>
      <c r="AB308" s="462"/>
      <c r="AC308" s="463"/>
      <c r="AD308" s="28"/>
      <c r="AE308" s="28"/>
      <c r="AF308" s="28"/>
      <c r="AG308" s="28"/>
      <c r="AH308" s="28"/>
      <c r="AI308" s="28"/>
      <c r="AJ308" s="28"/>
    </row>
    <row r="309" ht="28.5" customHeight="1">
      <c r="A309" s="138"/>
      <c r="B309" s="857" t="s">
        <v>5935</v>
      </c>
      <c r="C309" s="1027">
        <v>11.0</v>
      </c>
      <c r="D309" s="859">
        <v>12.0</v>
      </c>
      <c r="E309" s="859">
        <v>2025.0</v>
      </c>
      <c r="F309" s="858"/>
      <c r="G309" s="1027">
        <v>11.0</v>
      </c>
      <c r="H309" s="861">
        <v>12.0</v>
      </c>
      <c r="I309" s="861">
        <v>2025.0</v>
      </c>
      <c r="J309" s="1028" t="s">
        <v>33</v>
      </c>
      <c r="K309" s="1029" t="s">
        <v>32</v>
      </c>
      <c r="L309" s="867" t="s">
        <v>5936</v>
      </c>
      <c r="M309" s="851" t="s">
        <v>5937</v>
      </c>
      <c r="N309" s="895" t="s">
        <v>4540</v>
      </c>
      <c r="O309" s="543"/>
      <c r="P309" s="484">
        <f t="shared" si="11"/>
        <v>46023</v>
      </c>
      <c r="Q309" s="455" t="str">
        <f t="shared" si="29"/>
        <v>OK</v>
      </c>
      <c r="R309" s="502">
        <v>13.0</v>
      </c>
      <c r="S309" s="502">
        <v>12.0</v>
      </c>
      <c r="T309" s="502">
        <v>2025.0</v>
      </c>
      <c r="U309" s="864">
        <v>2.0251100003471E13</v>
      </c>
      <c r="V309" s="601" t="s">
        <v>2460</v>
      </c>
      <c r="W309" s="502" t="s">
        <v>2292</v>
      </c>
      <c r="X309" s="376" t="s">
        <v>5938</v>
      </c>
      <c r="Y309" s="280"/>
      <c r="Z309" s="138"/>
      <c r="AA309" s="138"/>
      <c r="AB309" s="462"/>
      <c r="AC309" s="463"/>
      <c r="AD309" s="28"/>
      <c r="AE309" s="28"/>
      <c r="AF309" s="28"/>
      <c r="AG309" s="28"/>
      <c r="AH309" s="28"/>
      <c r="AI309" s="28"/>
      <c r="AJ309" s="28"/>
    </row>
    <row r="310" ht="42.0" customHeight="1">
      <c r="A310" s="138"/>
      <c r="B310" s="857" t="s">
        <v>5939</v>
      </c>
      <c r="C310" s="1027">
        <v>11.0</v>
      </c>
      <c r="D310" s="859">
        <v>12.0</v>
      </c>
      <c r="E310" s="859">
        <v>2025.0</v>
      </c>
      <c r="F310" s="847"/>
      <c r="G310" s="1027">
        <v>11.0</v>
      </c>
      <c r="H310" s="861">
        <v>12.0</v>
      </c>
      <c r="I310" s="861">
        <v>2025.0</v>
      </c>
      <c r="J310" s="1028" t="s">
        <v>33</v>
      </c>
      <c r="K310" s="1029" t="s">
        <v>32</v>
      </c>
      <c r="L310" s="1037" t="s">
        <v>5940</v>
      </c>
      <c r="M310" s="851" t="s">
        <v>5941</v>
      </c>
      <c r="N310" s="895" t="s">
        <v>4540</v>
      </c>
      <c r="O310" s="543"/>
      <c r="P310" s="484">
        <f t="shared" si="11"/>
        <v>46023</v>
      </c>
      <c r="Q310" s="455" t="str">
        <f t="shared" si="29"/>
        <v>OK</v>
      </c>
      <c r="R310" s="502">
        <v>24.0</v>
      </c>
      <c r="S310" s="502">
        <v>12.0</v>
      </c>
      <c r="T310" s="502">
        <v>2025.0</v>
      </c>
      <c r="U310" s="1061">
        <v>2.0251100003481E13</v>
      </c>
      <c r="V310" s="601" t="s">
        <v>2460</v>
      </c>
      <c r="W310" s="502" t="s">
        <v>2292</v>
      </c>
      <c r="X310" s="1062" t="s">
        <v>5942</v>
      </c>
      <c r="Y310" s="280"/>
      <c r="Z310" s="138"/>
      <c r="AA310" s="138"/>
      <c r="AB310" s="462"/>
      <c r="AC310" s="463"/>
      <c r="AD310" s="28"/>
      <c r="AE310" s="28"/>
      <c r="AF310" s="28"/>
      <c r="AG310" s="28"/>
      <c r="AH310" s="28"/>
      <c r="AI310" s="28"/>
      <c r="AJ310" s="28"/>
    </row>
    <row r="311" ht="34.5" customHeight="1">
      <c r="A311" s="138"/>
      <c r="B311" s="857" t="s">
        <v>5943</v>
      </c>
      <c r="C311" s="1027">
        <v>17.0</v>
      </c>
      <c r="D311" s="859">
        <v>12.0</v>
      </c>
      <c r="E311" s="859">
        <v>2025.0</v>
      </c>
      <c r="F311" s="858"/>
      <c r="G311" s="1027">
        <v>17.0</v>
      </c>
      <c r="H311" s="861">
        <v>12.0</v>
      </c>
      <c r="I311" s="861">
        <v>2025.0</v>
      </c>
      <c r="J311" s="1028" t="s">
        <v>33</v>
      </c>
      <c r="K311" s="1029" t="s">
        <v>32</v>
      </c>
      <c r="L311" s="985" t="s">
        <v>5944</v>
      </c>
      <c r="M311" s="851" t="s">
        <v>5945</v>
      </c>
      <c r="N311" s="895" t="s">
        <v>4540</v>
      </c>
      <c r="O311" s="543"/>
      <c r="P311" s="484">
        <f t="shared" si="11"/>
        <v>46029</v>
      </c>
      <c r="Q311" s="455" t="str">
        <f t="shared" si="29"/>
        <v>OK</v>
      </c>
      <c r="R311" s="502">
        <v>24.0</v>
      </c>
      <c r="S311" s="502">
        <v>15.0</v>
      </c>
      <c r="T311" s="502">
        <v>2025.0</v>
      </c>
      <c r="U311" s="836">
        <v>2.0251100003461E13</v>
      </c>
      <c r="V311" s="806" t="s">
        <v>2460</v>
      </c>
      <c r="W311" s="502" t="s">
        <v>2292</v>
      </c>
      <c r="X311" s="376" t="s">
        <v>5946</v>
      </c>
      <c r="Y311" s="280"/>
      <c r="Z311" s="138"/>
      <c r="AA311" s="138"/>
      <c r="AB311" s="462"/>
      <c r="AC311" s="463"/>
      <c r="AD311" s="28"/>
      <c r="AE311" s="28"/>
      <c r="AF311" s="28"/>
      <c r="AG311" s="28"/>
      <c r="AH311" s="28"/>
      <c r="AI311" s="28"/>
      <c r="AJ311" s="28"/>
    </row>
    <row r="312" ht="29.25" customHeight="1">
      <c r="A312" s="138"/>
      <c r="B312" s="857"/>
      <c r="C312" s="1027"/>
      <c r="D312" s="859"/>
      <c r="E312" s="859"/>
      <c r="F312" s="847"/>
      <c r="G312" s="1027"/>
      <c r="H312" s="861"/>
      <c r="I312" s="861"/>
      <c r="J312" s="1028"/>
      <c r="K312" s="1029"/>
      <c r="L312" s="867"/>
      <c r="M312" s="1063"/>
      <c r="N312" s="1064"/>
      <c r="O312" s="543"/>
      <c r="P312" s="634" t="str">
        <f t="shared" si="11"/>
        <v>0/0/0</v>
      </c>
      <c r="Q312" s="455">
        <f t="shared" si="29"/>
        <v>0</v>
      </c>
      <c r="R312" s="676"/>
      <c r="S312" s="676"/>
      <c r="T312" s="676"/>
      <c r="U312" s="944"/>
      <c r="V312" s="804"/>
      <c r="W312" s="676"/>
      <c r="X312" s="962"/>
      <c r="Y312" s="280"/>
      <c r="Z312" s="138"/>
      <c r="AA312" s="138"/>
      <c r="AB312" s="462"/>
      <c r="AC312" s="463"/>
      <c r="AD312" s="28"/>
      <c r="AE312" s="28"/>
      <c r="AF312" s="28"/>
      <c r="AG312" s="28"/>
      <c r="AH312" s="28"/>
      <c r="AI312" s="28"/>
      <c r="AJ312" s="28"/>
    </row>
    <row r="313" ht="39.0" customHeight="1">
      <c r="A313" s="138"/>
      <c r="B313" s="891"/>
      <c r="C313" s="1027"/>
      <c r="D313" s="859"/>
      <c r="E313" s="859"/>
      <c r="F313" s="858"/>
      <c r="G313" s="1027"/>
      <c r="H313" s="861"/>
      <c r="I313" s="861"/>
      <c r="J313" s="1028"/>
      <c r="K313" s="1029"/>
      <c r="L313" s="867"/>
      <c r="M313" s="1015"/>
      <c r="N313" s="1064"/>
      <c r="O313" s="543"/>
      <c r="P313" s="634" t="str">
        <f t="shared" si="11"/>
        <v>0/0/0</v>
      </c>
      <c r="Q313" s="455">
        <f t="shared" si="29"/>
        <v>0</v>
      </c>
      <c r="R313" s="676"/>
      <c r="S313" s="676"/>
      <c r="T313" s="676"/>
      <c r="U313" s="944"/>
      <c r="V313" s="804"/>
      <c r="W313" s="676"/>
      <c r="X313" s="962"/>
      <c r="Y313" s="280"/>
      <c r="Z313" s="360"/>
      <c r="AA313" s="138"/>
      <c r="AB313" s="462"/>
      <c r="AC313" s="463"/>
      <c r="AD313" s="28"/>
      <c r="AE313" s="28"/>
      <c r="AF313" s="28"/>
      <c r="AG313" s="28"/>
      <c r="AH313" s="28"/>
      <c r="AI313" s="28"/>
      <c r="AJ313" s="28"/>
    </row>
    <row r="314" ht="48.75" customHeight="1">
      <c r="A314" s="138"/>
      <c r="B314" s="857"/>
      <c r="C314" s="1027"/>
      <c r="D314" s="859"/>
      <c r="E314" s="859"/>
      <c r="F314" s="847"/>
      <c r="G314" s="1027"/>
      <c r="H314" s="861"/>
      <c r="I314" s="861"/>
      <c r="J314" s="1028"/>
      <c r="K314" s="1029"/>
      <c r="L314" s="867"/>
      <c r="M314" s="1005"/>
      <c r="N314" s="1065"/>
      <c r="O314" s="543"/>
      <c r="P314" s="484" t="str">
        <f t="shared" si="11"/>
        <v>0/0/0</v>
      </c>
      <c r="Q314" s="455">
        <f t="shared" si="29"/>
        <v>0</v>
      </c>
      <c r="R314" s="502"/>
      <c r="S314" s="502"/>
      <c r="T314" s="502"/>
      <c r="U314" s="864"/>
      <c r="V314" s="806"/>
      <c r="W314" s="502"/>
      <c r="X314" s="376"/>
      <c r="Y314" s="280"/>
      <c r="Z314" s="138"/>
      <c r="AA314" s="138"/>
      <c r="AB314" s="462"/>
      <c r="AC314" s="463"/>
      <c r="AD314" s="28"/>
      <c r="AE314" s="28"/>
      <c r="AF314" s="28"/>
      <c r="AG314" s="28"/>
      <c r="AH314" s="28"/>
      <c r="AI314" s="28"/>
      <c r="AJ314" s="28"/>
    </row>
    <row r="315" ht="25.5" customHeight="1">
      <c r="A315" s="138"/>
      <c r="B315" s="857"/>
      <c r="C315" s="1027"/>
      <c r="D315" s="859"/>
      <c r="E315" s="859"/>
      <c r="F315" s="858"/>
      <c r="G315" s="1027"/>
      <c r="H315" s="861"/>
      <c r="I315" s="861"/>
      <c r="J315" s="1028"/>
      <c r="K315" s="1029"/>
      <c r="L315" s="867"/>
      <c r="M315" s="851"/>
      <c r="N315" s="1065"/>
      <c r="O315" s="543"/>
      <c r="P315" s="484" t="str">
        <f t="shared" si="11"/>
        <v>0/0/0</v>
      </c>
      <c r="Q315" s="455">
        <f t="shared" si="29"/>
        <v>0</v>
      </c>
      <c r="R315" s="404"/>
      <c r="S315" s="404"/>
      <c r="T315" s="404"/>
      <c r="U315" s="836"/>
      <c r="V315" s="806"/>
      <c r="W315" s="404"/>
      <c r="X315" s="321"/>
      <c r="Y315" s="280"/>
      <c r="Z315" s="138"/>
      <c r="AA315" s="138"/>
      <c r="AB315" s="462"/>
      <c r="AC315" s="463"/>
      <c r="AD315" s="28"/>
      <c r="AE315" s="28"/>
      <c r="AF315" s="28"/>
      <c r="AG315" s="28"/>
      <c r="AH315" s="28"/>
      <c r="AI315" s="28"/>
      <c r="AJ315" s="28"/>
    </row>
    <row r="316" ht="41.25" customHeight="1">
      <c r="A316" s="138"/>
      <c r="B316" s="868"/>
      <c r="C316" s="1027"/>
      <c r="D316" s="859"/>
      <c r="E316" s="1066"/>
      <c r="F316" s="847"/>
      <c r="G316" s="1027"/>
      <c r="H316" s="861"/>
      <c r="I316" s="861"/>
      <c r="J316" s="1028"/>
      <c r="K316" s="1029"/>
      <c r="L316" s="867"/>
      <c r="M316" s="851"/>
      <c r="N316" s="1065"/>
      <c r="O316" s="543"/>
      <c r="P316" s="484" t="str">
        <f t="shared" si="11"/>
        <v>0/0/0</v>
      </c>
      <c r="Q316" s="455">
        <f t="shared" si="29"/>
        <v>0</v>
      </c>
      <c r="R316" s="404"/>
      <c r="S316" s="404"/>
      <c r="T316" s="404"/>
      <c r="U316" s="864"/>
      <c r="V316" s="835"/>
      <c r="W316" s="404"/>
      <c r="X316" s="321"/>
      <c r="Y316" s="280"/>
      <c r="Z316" s="138"/>
      <c r="AA316" s="138"/>
      <c r="AB316" s="462"/>
      <c r="AC316" s="463"/>
      <c r="AD316" s="28"/>
      <c r="AE316" s="28"/>
      <c r="AF316" s="28"/>
      <c r="AG316" s="28"/>
      <c r="AH316" s="28"/>
      <c r="AI316" s="28"/>
      <c r="AJ316" s="28"/>
    </row>
    <row r="317" ht="30.0" customHeight="1">
      <c r="A317" s="138"/>
      <c r="B317" s="868"/>
      <c r="C317" s="1027"/>
      <c r="D317" s="859"/>
      <c r="E317" s="1066"/>
      <c r="F317" s="858"/>
      <c r="G317" s="1027"/>
      <c r="H317" s="861"/>
      <c r="I317" s="1067"/>
      <c r="J317" s="1028"/>
      <c r="K317" s="1029"/>
      <c r="L317" s="867"/>
      <c r="M317" s="1005"/>
      <c r="N317" s="1065"/>
      <c r="O317" s="543"/>
      <c r="P317" s="484" t="str">
        <f t="shared" si="11"/>
        <v>0/0/0</v>
      </c>
      <c r="Q317" s="455">
        <f t="shared" si="29"/>
        <v>0</v>
      </c>
      <c r="R317" s="404"/>
      <c r="S317" s="404"/>
      <c r="T317" s="404"/>
      <c r="U317" s="864"/>
      <c r="V317" s="806"/>
      <c r="W317" s="404"/>
      <c r="X317" s="321"/>
      <c r="Y317" s="280"/>
      <c r="Z317" s="138"/>
      <c r="AA317" s="138"/>
      <c r="AB317" s="462"/>
      <c r="AC317" s="463"/>
      <c r="AD317" s="28"/>
      <c r="AE317" s="28"/>
      <c r="AF317" s="28"/>
      <c r="AG317" s="28"/>
      <c r="AH317" s="28"/>
      <c r="AI317" s="28"/>
      <c r="AJ317" s="28"/>
    </row>
    <row r="318" ht="38.25" customHeight="1">
      <c r="A318" s="138"/>
      <c r="B318" s="868"/>
      <c r="C318" s="985"/>
      <c r="D318" s="859"/>
      <c r="E318" s="859"/>
      <c r="F318" s="847"/>
      <c r="G318" s="1027"/>
      <c r="H318" s="861"/>
      <c r="I318" s="861"/>
      <c r="J318" s="1028"/>
      <c r="K318" s="1029"/>
      <c r="L318" s="867"/>
      <c r="M318" s="851"/>
      <c r="N318" s="1065"/>
      <c r="O318" s="543"/>
      <c r="P318" s="484" t="str">
        <f t="shared" si="11"/>
        <v>0/0/0</v>
      </c>
      <c r="Q318" s="455">
        <f t="shared" si="29"/>
        <v>0</v>
      </c>
      <c r="R318" s="404"/>
      <c r="S318" s="404"/>
      <c r="T318" s="404"/>
      <c r="U318" s="836"/>
      <c r="V318" s="806"/>
      <c r="W318" s="404"/>
      <c r="X318" s="321"/>
      <c r="Y318" s="280"/>
      <c r="Z318" s="138"/>
      <c r="AA318" s="138"/>
      <c r="AB318" s="462"/>
      <c r="AC318" s="463"/>
      <c r="AD318" s="28"/>
      <c r="AE318" s="28"/>
      <c r="AF318" s="28"/>
      <c r="AG318" s="28"/>
      <c r="AH318" s="28"/>
      <c r="AI318" s="28"/>
      <c r="AJ318" s="28"/>
    </row>
    <row r="319" ht="36.75" customHeight="1">
      <c r="A319" s="138"/>
      <c r="B319" s="857"/>
      <c r="C319" s="1027"/>
      <c r="D319" s="859"/>
      <c r="E319" s="859"/>
      <c r="F319" s="858"/>
      <c r="G319" s="1027"/>
      <c r="H319" s="861"/>
      <c r="I319" s="861"/>
      <c r="J319" s="1028"/>
      <c r="K319" s="1029"/>
      <c r="L319" s="985"/>
      <c r="M319" s="851"/>
      <c r="N319" s="1065"/>
      <c r="O319" s="543"/>
      <c r="P319" s="484" t="str">
        <f t="shared" si="11"/>
        <v>0/0/0</v>
      </c>
      <c r="Q319" s="455">
        <f t="shared" si="29"/>
        <v>0</v>
      </c>
      <c r="R319" s="404"/>
      <c r="S319" s="404"/>
      <c r="T319" s="404"/>
      <c r="U319" s="864"/>
      <c r="V319" s="806"/>
      <c r="W319" s="404"/>
      <c r="X319" s="321"/>
      <c r="Y319" s="280"/>
      <c r="Z319" s="138"/>
      <c r="AA319" s="138"/>
      <c r="AB319" s="462"/>
      <c r="AC319" s="463"/>
      <c r="AD319" s="28"/>
      <c r="AE319" s="28"/>
      <c r="AF319" s="28"/>
      <c r="AG319" s="28"/>
      <c r="AH319" s="28"/>
      <c r="AI319" s="28"/>
      <c r="AJ319" s="28"/>
    </row>
    <row r="320" ht="32.25" customHeight="1">
      <c r="A320" s="138"/>
      <c r="B320" s="868"/>
      <c r="C320" s="985"/>
      <c r="D320" s="859"/>
      <c r="E320" s="859"/>
      <c r="F320" s="847"/>
      <c r="G320" s="1027"/>
      <c r="H320" s="861"/>
      <c r="I320" s="861"/>
      <c r="J320" s="1028"/>
      <c r="K320" s="1029"/>
      <c r="L320" s="867"/>
      <c r="M320" s="851"/>
      <c r="N320" s="1065"/>
      <c r="O320" s="543"/>
      <c r="P320" s="484" t="str">
        <f t="shared" si="11"/>
        <v>0/0/0</v>
      </c>
      <c r="Q320" s="455">
        <f t="shared" si="29"/>
        <v>0</v>
      </c>
      <c r="R320" s="404"/>
      <c r="S320" s="404"/>
      <c r="T320" s="404"/>
      <c r="U320" s="864"/>
      <c r="V320" s="806"/>
      <c r="W320" s="404"/>
      <c r="X320" s="321"/>
      <c r="Y320" s="280"/>
      <c r="Z320" s="138"/>
      <c r="AA320" s="138"/>
      <c r="AB320" s="462"/>
      <c r="AC320" s="463"/>
      <c r="AD320" s="28"/>
      <c r="AE320" s="28"/>
      <c r="AF320" s="28"/>
      <c r="AG320" s="28"/>
      <c r="AH320" s="28"/>
      <c r="AI320" s="28"/>
      <c r="AJ320" s="28"/>
    </row>
    <row r="321" ht="51.75" customHeight="1">
      <c r="A321" s="138"/>
      <c r="B321" s="868"/>
      <c r="C321" s="985"/>
      <c r="D321" s="859"/>
      <c r="E321" s="859"/>
      <c r="F321" s="858"/>
      <c r="G321" s="1027"/>
      <c r="H321" s="861"/>
      <c r="I321" s="861"/>
      <c r="J321" s="1028"/>
      <c r="K321" s="1029"/>
      <c r="L321" s="985"/>
      <c r="M321" s="851"/>
      <c r="N321" s="1065"/>
      <c r="O321" s="543"/>
      <c r="P321" s="484" t="str">
        <f t="shared" si="11"/>
        <v>0/0/0</v>
      </c>
      <c r="Q321" s="455">
        <f t="shared" si="29"/>
        <v>0</v>
      </c>
      <c r="R321" s="404"/>
      <c r="S321" s="404"/>
      <c r="T321" s="404"/>
      <c r="U321" s="864"/>
      <c r="V321" s="806"/>
      <c r="W321" s="404"/>
      <c r="X321" s="321"/>
      <c r="Y321" s="280"/>
      <c r="Z321" s="138"/>
      <c r="AA321" s="138"/>
      <c r="AB321" s="462"/>
      <c r="AC321" s="463"/>
      <c r="AD321" s="28"/>
      <c r="AE321" s="28"/>
      <c r="AF321" s="28"/>
      <c r="AG321" s="28"/>
      <c r="AH321" s="28"/>
      <c r="AI321" s="28"/>
      <c r="AJ321" s="28"/>
    </row>
    <row r="322" ht="34.5" customHeight="1">
      <c r="A322" s="138"/>
      <c r="B322" s="857"/>
      <c r="C322" s="1027"/>
      <c r="D322" s="859"/>
      <c r="E322" s="859"/>
      <c r="F322" s="847"/>
      <c r="G322" s="1027"/>
      <c r="H322" s="861"/>
      <c r="I322" s="861"/>
      <c r="J322" s="1028"/>
      <c r="K322" s="1029"/>
      <c r="L322" s="867"/>
      <c r="M322" s="851"/>
      <c r="N322" s="1064"/>
      <c r="O322" s="543"/>
      <c r="P322" s="634" t="str">
        <f t="shared" si="11"/>
        <v>0/0/0</v>
      </c>
      <c r="Q322" s="455">
        <f t="shared" si="29"/>
        <v>0</v>
      </c>
      <c r="R322" s="676"/>
      <c r="S322" s="676"/>
      <c r="T322" s="676"/>
      <c r="U322" s="944"/>
      <c r="V322" s="804"/>
      <c r="W322" s="676"/>
      <c r="X322" s="962"/>
      <c r="Y322" s="280"/>
      <c r="Z322" s="138"/>
      <c r="AA322" s="138"/>
      <c r="AB322" s="462"/>
      <c r="AC322" s="463"/>
      <c r="AD322" s="28"/>
      <c r="AE322" s="28"/>
      <c r="AF322" s="28"/>
      <c r="AG322" s="28"/>
      <c r="AH322" s="28"/>
      <c r="AI322" s="28"/>
      <c r="AJ322" s="28"/>
    </row>
    <row r="323" ht="35.25" customHeight="1">
      <c r="A323" s="138"/>
      <c r="B323" s="857"/>
      <c r="C323" s="1027"/>
      <c r="D323" s="859"/>
      <c r="E323" s="859"/>
      <c r="F323" s="858"/>
      <c r="G323" s="1027"/>
      <c r="H323" s="861"/>
      <c r="I323" s="861"/>
      <c r="J323" s="1028"/>
      <c r="K323" s="1029"/>
      <c r="L323" s="867"/>
      <c r="M323" s="851" t="s">
        <v>5947</v>
      </c>
      <c r="N323" s="1065"/>
      <c r="O323" s="543"/>
      <c r="P323" s="484" t="str">
        <f t="shared" si="11"/>
        <v>0/0/0</v>
      </c>
      <c r="Q323" s="455">
        <f t="shared" si="29"/>
        <v>0</v>
      </c>
      <c r="R323" s="404"/>
      <c r="S323" s="404"/>
      <c r="T323" s="404"/>
      <c r="U323" s="864"/>
      <c r="V323" s="806"/>
      <c r="W323" s="404"/>
      <c r="X323" s="321"/>
      <c r="Y323" s="280"/>
      <c r="Z323" s="138"/>
      <c r="AA323" s="138"/>
      <c r="AB323" s="462"/>
      <c r="AC323" s="463"/>
      <c r="AD323" s="28"/>
      <c r="AE323" s="28"/>
      <c r="AF323" s="28"/>
      <c r="AG323" s="28"/>
      <c r="AH323" s="28"/>
      <c r="AI323" s="28"/>
      <c r="AJ323" s="28"/>
    </row>
    <row r="324" ht="34.5" customHeight="1">
      <c r="A324" s="138"/>
      <c r="B324" s="868"/>
      <c r="C324" s="1027"/>
      <c r="D324" s="859"/>
      <c r="E324" s="859"/>
      <c r="F324" s="847"/>
      <c r="G324" s="1027"/>
      <c r="H324" s="861"/>
      <c r="I324" s="861"/>
      <c r="J324" s="1028"/>
      <c r="K324" s="1029"/>
      <c r="L324" s="867"/>
      <c r="M324" s="851"/>
      <c r="N324" s="1065"/>
      <c r="O324" s="543"/>
      <c r="P324" s="484" t="str">
        <f t="shared" si="11"/>
        <v>0/0/0</v>
      </c>
      <c r="Q324" s="455">
        <f t="shared" si="29"/>
        <v>0</v>
      </c>
      <c r="R324" s="404"/>
      <c r="S324" s="404"/>
      <c r="T324" s="404"/>
      <c r="U324" s="836"/>
      <c r="V324" s="806"/>
      <c r="W324" s="404"/>
      <c r="X324" s="321"/>
      <c r="Y324" s="280"/>
      <c r="Z324" s="138"/>
      <c r="AA324" s="138"/>
      <c r="AB324" s="462"/>
      <c r="AC324" s="463"/>
      <c r="AD324" s="28"/>
      <c r="AE324" s="28"/>
      <c r="AF324" s="28"/>
      <c r="AG324" s="28"/>
      <c r="AH324" s="28"/>
      <c r="AI324" s="28"/>
      <c r="AJ324" s="28"/>
    </row>
    <row r="325" ht="29.25" customHeight="1">
      <c r="A325" s="138"/>
      <c r="B325" s="857"/>
      <c r="C325" s="1027"/>
      <c r="D325" s="859"/>
      <c r="E325" s="859"/>
      <c r="F325" s="858"/>
      <c r="G325" s="1027"/>
      <c r="H325" s="861"/>
      <c r="I325" s="861"/>
      <c r="J325" s="1028"/>
      <c r="K325" s="1029"/>
      <c r="L325" s="867"/>
      <c r="M325" s="851"/>
      <c r="N325" s="1065"/>
      <c r="O325" s="543"/>
      <c r="P325" s="484" t="str">
        <f t="shared" si="11"/>
        <v>0/0/0</v>
      </c>
      <c r="Q325" s="455">
        <f t="shared" si="29"/>
        <v>0</v>
      </c>
      <c r="R325" s="404"/>
      <c r="S325" s="404"/>
      <c r="T325" s="404"/>
      <c r="U325" s="864"/>
      <c r="V325" s="806"/>
      <c r="W325" s="404"/>
      <c r="X325" s="321"/>
      <c r="Y325" s="280"/>
      <c r="Z325" s="138"/>
      <c r="AA325" s="138"/>
      <c r="AB325" s="462"/>
      <c r="AC325" s="463"/>
      <c r="AD325" s="28"/>
      <c r="AE325" s="28"/>
      <c r="AF325" s="28"/>
      <c r="AG325" s="28"/>
      <c r="AH325" s="28"/>
      <c r="AI325" s="28"/>
      <c r="AJ325" s="28"/>
    </row>
    <row r="326" ht="22.5" customHeight="1">
      <c r="A326" s="138"/>
      <c r="B326" s="868"/>
      <c r="C326" s="985"/>
      <c r="D326" s="859"/>
      <c r="E326" s="859"/>
      <c r="F326" s="847"/>
      <c r="G326" s="1027"/>
      <c r="H326" s="861"/>
      <c r="I326" s="861"/>
      <c r="J326" s="1028"/>
      <c r="K326" s="1029"/>
      <c r="L326" s="867"/>
      <c r="M326" s="905"/>
      <c r="N326" s="1065"/>
      <c r="O326" s="543"/>
      <c r="P326" s="484" t="str">
        <f t="shared" si="11"/>
        <v>0/0/0</v>
      </c>
      <c r="Q326" s="455">
        <f t="shared" si="29"/>
        <v>0</v>
      </c>
      <c r="R326" s="404"/>
      <c r="S326" s="404"/>
      <c r="T326" s="404"/>
      <c r="U326" s="864"/>
      <c r="V326" s="806"/>
      <c r="W326" s="404"/>
      <c r="X326" s="321"/>
      <c r="Y326" s="280"/>
      <c r="Z326" s="138"/>
      <c r="AA326" s="138"/>
      <c r="AB326" s="462"/>
      <c r="AC326" s="463"/>
      <c r="AD326" s="28"/>
      <c r="AE326" s="28"/>
      <c r="AF326" s="28"/>
      <c r="AG326" s="28"/>
      <c r="AH326" s="28"/>
      <c r="AI326" s="28"/>
      <c r="AJ326" s="28"/>
    </row>
    <row r="327" ht="41.25" customHeight="1">
      <c r="A327" s="138"/>
      <c r="B327" s="868"/>
      <c r="C327" s="1027"/>
      <c r="D327" s="859"/>
      <c r="E327" s="859"/>
      <c r="F327" s="858"/>
      <c r="G327" s="1027"/>
      <c r="H327" s="861"/>
      <c r="I327" s="861"/>
      <c r="J327" s="1028"/>
      <c r="K327" s="1029"/>
      <c r="L327" s="907"/>
      <c r="M327" s="851"/>
      <c r="N327" s="1068"/>
      <c r="O327" s="543"/>
      <c r="P327" s="484" t="str">
        <f t="shared" si="11"/>
        <v>0/0/0</v>
      </c>
      <c r="Q327" s="455">
        <f t="shared" si="29"/>
        <v>0</v>
      </c>
      <c r="R327" s="404"/>
      <c r="S327" s="404"/>
      <c r="T327" s="404"/>
      <c r="U327" s="864"/>
      <c r="V327" s="806"/>
      <c r="W327" s="404"/>
      <c r="X327" s="321"/>
      <c r="Y327" s="280"/>
      <c r="Z327" s="138"/>
      <c r="AA327" s="138"/>
      <c r="AB327" s="462"/>
      <c r="AC327" s="463"/>
      <c r="AD327" s="28"/>
      <c r="AE327" s="28"/>
      <c r="AF327" s="28"/>
      <c r="AG327" s="28"/>
      <c r="AH327" s="28"/>
      <c r="AI327" s="28"/>
      <c r="AJ327" s="28"/>
    </row>
    <row r="328" ht="32.25" customHeight="1">
      <c r="A328" s="138"/>
      <c r="B328" s="868"/>
      <c r="C328" s="1027"/>
      <c r="D328" s="859"/>
      <c r="E328" s="859"/>
      <c r="F328" s="847"/>
      <c r="G328" s="1027"/>
      <c r="H328" s="861"/>
      <c r="I328" s="861"/>
      <c r="J328" s="1028"/>
      <c r="K328" s="1029"/>
      <c r="L328" s="867"/>
      <c r="M328" s="909"/>
      <c r="N328" s="1065"/>
      <c r="O328" s="543"/>
      <c r="P328" s="484" t="str">
        <f t="shared" si="11"/>
        <v>0/0/0</v>
      </c>
      <c r="Q328" s="455">
        <f t="shared" si="29"/>
        <v>0</v>
      </c>
      <c r="R328" s="404"/>
      <c r="S328" s="404"/>
      <c r="T328" s="404"/>
      <c r="U328" s="836"/>
      <c r="V328" s="806"/>
      <c r="W328" s="404"/>
      <c r="X328" s="321"/>
      <c r="Y328" s="280"/>
      <c r="Z328" s="138"/>
      <c r="AA328" s="138"/>
      <c r="AB328" s="462"/>
      <c r="AC328" s="463"/>
      <c r="AD328" s="28"/>
      <c r="AE328" s="28"/>
      <c r="AF328" s="28"/>
      <c r="AG328" s="28"/>
      <c r="AH328" s="28"/>
      <c r="AI328" s="28"/>
      <c r="AJ328" s="28"/>
    </row>
    <row r="329" ht="29.25" customHeight="1">
      <c r="A329" s="138"/>
      <c r="B329" s="868"/>
      <c r="C329" s="985"/>
      <c r="D329" s="859"/>
      <c r="E329" s="859"/>
      <c r="F329" s="858"/>
      <c r="G329" s="1027"/>
      <c r="H329" s="861"/>
      <c r="I329" s="861"/>
      <c r="J329" s="1028"/>
      <c r="K329" s="1029"/>
      <c r="L329" s="867"/>
      <c r="M329" s="851"/>
      <c r="N329" s="1065"/>
      <c r="O329" s="543"/>
      <c r="P329" s="484" t="str">
        <f t="shared" si="11"/>
        <v>0/0/0</v>
      </c>
      <c r="Q329" s="455">
        <f t="shared" si="29"/>
        <v>0</v>
      </c>
      <c r="R329" s="404"/>
      <c r="S329" s="404"/>
      <c r="T329" s="404"/>
      <c r="U329" s="864"/>
      <c r="V329" s="806"/>
      <c r="W329" s="404"/>
      <c r="X329" s="321"/>
      <c r="Y329" s="280"/>
      <c r="Z329" s="138"/>
      <c r="AA329" s="138"/>
      <c r="AB329" s="462"/>
      <c r="AC329" s="463"/>
      <c r="AD329" s="28"/>
      <c r="AE329" s="28"/>
      <c r="AF329" s="28"/>
      <c r="AG329" s="28"/>
      <c r="AH329" s="28"/>
      <c r="AI329" s="28"/>
      <c r="AJ329" s="28"/>
    </row>
    <row r="330" ht="17.25" customHeight="1">
      <c r="A330" s="138"/>
      <c r="B330" s="857"/>
      <c r="C330" s="1027"/>
      <c r="D330" s="859"/>
      <c r="E330" s="859"/>
      <c r="F330" s="847"/>
      <c r="G330" s="1027"/>
      <c r="H330" s="861"/>
      <c r="I330" s="861"/>
      <c r="J330" s="1028"/>
      <c r="K330" s="1029"/>
      <c r="L330" s="985"/>
      <c r="M330" s="851"/>
      <c r="N330" s="1065"/>
      <c r="O330" s="543"/>
      <c r="P330" s="484" t="str">
        <f t="shared" si="11"/>
        <v>0/0/0</v>
      </c>
      <c r="Q330" s="455">
        <f t="shared" si="29"/>
        <v>0</v>
      </c>
      <c r="R330" s="404"/>
      <c r="S330" s="404"/>
      <c r="T330" s="404"/>
      <c r="U330" s="864"/>
      <c r="V330" s="806"/>
      <c r="W330" s="404"/>
      <c r="X330" s="321"/>
      <c r="Y330" s="280"/>
      <c r="Z330" s="138"/>
      <c r="AA330" s="138"/>
      <c r="AB330" s="462"/>
      <c r="AC330" s="463"/>
      <c r="AD330" s="28"/>
      <c r="AE330" s="28"/>
      <c r="AF330" s="28"/>
      <c r="AG330" s="28"/>
      <c r="AH330" s="28"/>
      <c r="AI330" s="28"/>
      <c r="AJ330" s="28"/>
    </row>
    <row r="331" ht="31.5" customHeight="1">
      <c r="A331" s="138"/>
      <c r="B331" s="857"/>
      <c r="C331" s="1027"/>
      <c r="D331" s="859"/>
      <c r="E331" s="859"/>
      <c r="F331" s="858"/>
      <c r="G331" s="1027"/>
      <c r="H331" s="861"/>
      <c r="I331" s="861"/>
      <c r="J331" s="1028"/>
      <c r="K331" s="1029"/>
      <c r="L331" s="867"/>
      <c r="M331" s="851"/>
      <c r="N331" s="1065"/>
      <c r="O331" s="543"/>
      <c r="P331" s="484" t="str">
        <f t="shared" si="11"/>
        <v>0/0/0</v>
      </c>
      <c r="Q331" s="455">
        <f t="shared" si="29"/>
        <v>0</v>
      </c>
      <c r="R331" s="404"/>
      <c r="S331" s="404"/>
      <c r="T331" s="404"/>
      <c r="U331" s="864"/>
      <c r="V331" s="806"/>
      <c r="W331" s="404"/>
      <c r="X331" s="1069"/>
      <c r="Y331" s="280"/>
      <c r="Z331" s="138"/>
      <c r="AA331" s="138"/>
      <c r="AB331" s="462"/>
      <c r="AC331" s="463"/>
      <c r="AD331" s="28"/>
      <c r="AE331" s="28"/>
      <c r="AF331" s="28"/>
      <c r="AG331" s="28"/>
      <c r="AH331" s="28"/>
      <c r="AI331" s="28"/>
      <c r="AJ331" s="28"/>
    </row>
    <row r="332" ht="39.0" customHeight="1">
      <c r="A332" s="138"/>
      <c r="B332" s="868"/>
      <c r="C332" s="985"/>
      <c r="D332" s="859"/>
      <c r="E332" s="859"/>
      <c r="F332" s="847"/>
      <c r="G332" s="1027"/>
      <c r="H332" s="861"/>
      <c r="I332" s="861"/>
      <c r="J332" s="1028"/>
      <c r="K332" s="1029"/>
      <c r="L332" s="867"/>
      <c r="M332" s="851"/>
      <c r="N332" s="1065"/>
      <c r="O332" s="543"/>
      <c r="P332" s="484" t="str">
        <f t="shared" si="11"/>
        <v>0/0/0</v>
      </c>
      <c r="Q332" s="455">
        <f t="shared" si="29"/>
        <v>0</v>
      </c>
      <c r="R332" s="404"/>
      <c r="S332" s="404"/>
      <c r="T332" s="404"/>
      <c r="U332" s="836"/>
      <c r="V332" s="806"/>
      <c r="W332" s="404"/>
      <c r="X332" s="321"/>
      <c r="Y332" s="280"/>
      <c r="Z332" s="138"/>
      <c r="AA332" s="138"/>
      <c r="AB332" s="462"/>
      <c r="AC332" s="463"/>
      <c r="AD332" s="28"/>
      <c r="AE332" s="28"/>
      <c r="AF332" s="28"/>
      <c r="AG332" s="28"/>
      <c r="AH332" s="28"/>
      <c r="AI332" s="28"/>
      <c r="AJ332" s="28"/>
    </row>
    <row r="333" ht="27.75" customHeight="1">
      <c r="A333" s="138"/>
      <c r="B333" s="868"/>
      <c r="C333" s="1027"/>
      <c r="D333" s="859"/>
      <c r="E333" s="859"/>
      <c r="F333" s="858"/>
      <c r="G333" s="1027"/>
      <c r="H333" s="861"/>
      <c r="I333" s="861"/>
      <c r="J333" s="1028"/>
      <c r="K333" s="1029"/>
      <c r="L333" s="867"/>
      <c r="M333" s="851"/>
      <c r="N333" s="1065"/>
      <c r="O333" s="543"/>
      <c r="P333" s="484" t="str">
        <f t="shared" si="11"/>
        <v>0/0/0</v>
      </c>
      <c r="Q333" s="455">
        <f t="shared" si="29"/>
        <v>0</v>
      </c>
      <c r="R333" s="404"/>
      <c r="S333" s="404"/>
      <c r="T333" s="404"/>
      <c r="U333" s="864"/>
      <c r="V333" s="806"/>
      <c r="W333" s="404"/>
      <c r="X333" s="321"/>
      <c r="Y333" s="280"/>
      <c r="Z333" s="138"/>
      <c r="AA333" s="138"/>
      <c r="AB333" s="462"/>
      <c r="AC333" s="463"/>
      <c r="AD333" s="28"/>
      <c r="AE333" s="28"/>
      <c r="AF333" s="28"/>
      <c r="AG333" s="28"/>
      <c r="AH333" s="28"/>
      <c r="AI333" s="28"/>
      <c r="AJ333" s="28"/>
    </row>
    <row r="334" ht="40.5" customHeight="1">
      <c r="A334" s="138"/>
      <c r="B334" s="868"/>
      <c r="C334" s="1027"/>
      <c r="D334" s="859"/>
      <c r="E334" s="859"/>
      <c r="F334" s="847"/>
      <c r="G334" s="1027"/>
      <c r="H334" s="861"/>
      <c r="I334" s="861"/>
      <c r="J334" s="1028"/>
      <c r="K334" s="1029"/>
      <c r="L334" s="867"/>
      <c r="M334" s="851"/>
      <c r="N334" s="1065"/>
      <c r="O334" s="543"/>
      <c r="P334" s="484" t="str">
        <f t="shared" si="11"/>
        <v>0/0/0</v>
      </c>
      <c r="Q334" s="455">
        <f t="shared" si="29"/>
        <v>0</v>
      </c>
      <c r="R334" s="404"/>
      <c r="S334" s="404"/>
      <c r="T334" s="404"/>
      <c r="U334" s="864"/>
      <c r="V334" s="806"/>
      <c r="W334" s="404"/>
      <c r="X334" s="321"/>
      <c r="Y334" s="280"/>
      <c r="Z334" s="138"/>
      <c r="AA334" s="138"/>
      <c r="AB334" s="462"/>
      <c r="AC334" s="463"/>
      <c r="AD334" s="28"/>
      <c r="AE334" s="28"/>
      <c r="AF334" s="28"/>
      <c r="AG334" s="28"/>
      <c r="AH334" s="28"/>
      <c r="AI334" s="28"/>
      <c r="AJ334" s="28"/>
    </row>
    <row r="335" ht="30.75" customHeight="1">
      <c r="A335" s="138"/>
      <c r="B335" s="857"/>
      <c r="C335" s="1027"/>
      <c r="D335" s="859"/>
      <c r="E335" s="859"/>
      <c r="F335" s="858"/>
      <c r="G335" s="1027"/>
      <c r="H335" s="861"/>
      <c r="I335" s="861"/>
      <c r="J335" s="1028"/>
      <c r="K335" s="1029"/>
      <c r="L335" s="867"/>
      <c r="M335" s="851"/>
      <c r="N335" s="1065"/>
      <c r="O335" s="543"/>
      <c r="P335" s="484" t="str">
        <f t="shared" si="11"/>
        <v>0/0/0</v>
      </c>
      <c r="Q335" s="455">
        <f t="shared" si="29"/>
        <v>0</v>
      </c>
      <c r="R335" s="502"/>
      <c r="S335" s="502"/>
      <c r="T335" s="502"/>
      <c r="U335" s="886"/>
      <c r="V335" s="835"/>
      <c r="W335" s="502"/>
      <c r="X335" s="376"/>
      <c r="Y335" s="280"/>
      <c r="Z335" s="138"/>
      <c r="AA335" s="138"/>
      <c r="AB335" s="462"/>
      <c r="AC335" s="463"/>
      <c r="AD335" s="28"/>
      <c r="AE335" s="28"/>
      <c r="AF335" s="28"/>
      <c r="AG335" s="28"/>
      <c r="AH335" s="28"/>
      <c r="AI335" s="28"/>
      <c r="AJ335" s="28"/>
    </row>
    <row r="336" ht="35.25" customHeight="1">
      <c r="A336" s="138"/>
      <c r="B336" s="857"/>
      <c r="C336" s="1027"/>
      <c r="D336" s="859"/>
      <c r="E336" s="859"/>
      <c r="F336" s="847"/>
      <c r="G336" s="1027"/>
      <c r="H336" s="861"/>
      <c r="I336" s="861"/>
      <c r="J336" s="1028"/>
      <c r="K336" s="1029"/>
      <c r="L336" s="867"/>
      <c r="M336" s="851"/>
      <c r="N336" s="1065"/>
      <c r="O336" s="543"/>
      <c r="P336" s="484" t="str">
        <f t="shared" si="11"/>
        <v>0/0/0</v>
      </c>
      <c r="Q336" s="455">
        <f t="shared" si="29"/>
        <v>0</v>
      </c>
      <c r="R336" s="404"/>
      <c r="S336" s="404"/>
      <c r="T336" s="404"/>
      <c r="U336" s="864"/>
      <c r="V336" s="806"/>
      <c r="W336" s="404"/>
      <c r="X336" s="321"/>
      <c r="Y336" s="280"/>
      <c r="Z336" s="138"/>
      <c r="AA336" s="138"/>
      <c r="AB336" s="462"/>
      <c r="AC336" s="463"/>
      <c r="AD336" s="28"/>
      <c r="AE336" s="28"/>
      <c r="AF336" s="28"/>
      <c r="AG336" s="28"/>
      <c r="AH336" s="28"/>
      <c r="AI336" s="28"/>
      <c r="AJ336" s="28"/>
    </row>
    <row r="337" ht="38.25" customHeight="1">
      <c r="A337" s="138"/>
      <c r="B337" s="857"/>
      <c r="C337" s="1027"/>
      <c r="D337" s="859"/>
      <c r="E337" s="859"/>
      <c r="F337" s="858"/>
      <c r="G337" s="1027"/>
      <c r="H337" s="861"/>
      <c r="I337" s="861"/>
      <c r="J337" s="1028"/>
      <c r="K337" s="1029"/>
      <c r="L337" s="867"/>
      <c r="M337" s="851"/>
      <c r="N337" s="1065"/>
      <c r="O337" s="543"/>
      <c r="P337" s="484" t="str">
        <f t="shared" si="11"/>
        <v>0/0/0</v>
      </c>
      <c r="Q337" s="455">
        <f t="shared" si="29"/>
        <v>0</v>
      </c>
      <c r="R337" s="404"/>
      <c r="S337" s="404"/>
      <c r="T337" s="404"/>
      <c r="U337" s="864"/>
      <c r="V337" s="806"/>
      <c r="W337" s="404"/>
      <c r="X337" s="321"/>
      <c r="Y337" s="280"/>
      <c r="Z337" s="138"/>
      <c r="AA337" s="138"/>
      <c r="AB337" s="462"/>
      <c r="AC337" s="463"/>
      <c r="AD337" s="28"/>
      <c r="AE337" s="28"/>
      <c r="AF337" s="28"/>
      <c r="AG337" s="28"/>
      <c r="AH337" s="28"/>
      <c r="AI337" s="28"/>
      <c r="AJ337" s="28"/>
    </row>
    <row r="338" ht="47.25" customHeight="1">
      <c r="A338" s="138"/>
      <c r="B338" s="857"/>
      <c r="C338" s="1027"/>
      <c r="D338" s="859"/>
      <c r="E338" s="859"/>
      <c r="F338" s="847"/>
      <c r="G338" s="1027"/>
      <c r="H338" s="861"/>
      <c r="I338" s="861"/>
      <c r="J338" s="1028"/>
      <c r="K338" s="1029"/>
      <c r="L338" s="867"/>
      <c r="M338" s="851"/>
      <c r="N338" s="1065"/>
      <c r="O338" s="543"/>
      <c r="P338" s="484" t="str">
        <f t="shared" si="11"/>
        <v>0/0/0</v>
      </c>
      <c r="Q338" s="455">
        <f t="shared" si="29"/>
        <v>0</v>
      </c>
      <c r="R338" s="404"/>
      <c r="S338" s="404"/>
      <c r="T338" s="404"/>
      <c r="U338" s="864"/>
      <c r="V338" s="806"/>
      <c r="W338" s="404"/>
      <c r="X338" s="1070"/>
      <c r="Y338" s="280"/>
      <c r="Z338" s="138"/>
      <c r="AA338" s="138"/>
      <c r="AB338" s="462"/>
      <c r="AC338" s="463"/>
      <c r="AD338" s="28"/>
      <c r="AE338" s="28"/>
      <c r="AF338" s="28"/>
      <c r="AG338" s="28"/>
      <c r="AH338" s="28"/>
      <c r="AI338" s="28"/>
      <c r="AJ338" s="28"/>
    </row>
    <row r="339" ht="26.25" customHeight="1">
      <c r="A339" s="138"/>
      <c r="B339" s="857"/>
      <c r="C339" s="1027"/>
      <c r="D339" s="859"/>
      <c r="E339" s="859"/>
      <c r="F339" s="858"/>
      <c r="G339" s="1027"/>
      <c r="H339" s="861"/>
      <c r="I339" s="861"/>
      <c r="J339" s="1028"/>
      <c r="K339" s="1029"/>
      <c r="L339" s="867"/>
      <c r="M339" s="1005"/>
      <c r="N339" s="1065"/>
      <c r="O339" s="543"/>
      <c r="P339" s="484" t="str">
        <f t="shared" si="11"/>
        <v>0/0/0</v>
      </c>
      <c r="Q339" s="455">
        <f t="shared" si="29"/>
        <v>0</v>
      </c>
      <c r="R339" s="404"/>
      <c r="S339" s="404"/>
      <c r="T339" s="404"/>
      <c r="U339" s="864"/>
      <c r="V339" s="806"/>
      <c r="W339" s="404"/>
      <c r="X339" s="1069"/>
      <c r="Y339" s="280"/>
      <c r="Z339" s="138"/>
      <c r="AA339" s="138"/>
      <c r="AB339" s="462"/>
      <c r="AC339" s="463"/>
      <c r="AD339" s="28"/>
      <c r="AE339" s="28"/>
      <c r="AF339" s="28"/>
      <c r="AG339" s="28"/>
      <c r="AH339" s="28"/>
      <c r="AI339" s="28"/>
      <c r="AJ339" s="28"/>
    </row>
    <row r="340" ht="34.5" customHeight="1">
      <c r="A340" s="138"/>
      <c r="B340" s="857"/>
      <c r="C340" s="1027"/>
      <c r="D340" s="859"/>
      <c r="E340" s="859"/>
      <c r="F340" s="847"/>
      <c r="G340" s="1027"/>
      <c r="H340" s="861"/>
      <c r="I340" s="861"/>
      <c r="J340" s="1028"/>
      <c r="K340" s="1029"/>
      <c r="L340" s="867"/>
      <c r="M340" s="851"/>
      <c r="N340" s="1065"/>
      <c r="O340" s="543"/>
      <c r="P340" s="484" t="str">
        <f t="shared" si="11"/>
        <v>0/0/0</v>
      </c>
      <c r="Q340" s="455">
        <f t="shared" si="29"/>
        <v>0</v>
      </c>
      <c r="R340" s="404"/>
      <c r="S340" s="404"/>
      <c r="T340" s="404"/>
      <c r="U340" s="836"/>
      <c r="V340" s="806"/>
      <c r="W340" s="404"/>
      <c r="X340" s="321"/>
      <c r="Y340" s="280"/>
      <c r="Z340" s="138"/>
      <c r="AA340" s="138"/>
      <c r="AB340" s="462"/>
      <c r="AC340" s="463"/>
      <c r="AD340" s="28"/>
      <c r="AE340" s="28"/>
      <c r="AF340" s="28"/>
      <c r="AG340" s="28"/>
      <c r="AH340" s="28"/>
      <c r="AI340" s="28"/>
      <c r="AJ340" s="28"/>
    </row>
    <row r="341" ht="44.25" customHeight="1">
      <c r="A341" s="138"/>
      <c r="B341" s="857"/>
      <c r="C341" s="1027"/>
      <c r="D341" s="859"/>
      <c r="E341" s="859"/>
      <c r="F341" s="858"/>
      <c r="G341" s="1027"/>
      <c r="H341" s="861"/>
      <c r="I341" s="861"/>
      <c r="J341" s="1028"/>
      <c r="K341" s="1029"/>
      <c r="L341" s="867"/>
      <c r="M341" s="1005"/>
      <c r="N341" s="1065"/>
      <c r="O341" s="543"/>
      <c r="P341" s="484" t="str">
        <f t="shared" si="11"/>
        <v>0/0/0</v>
      </c>
      <c r="Q341" s="455">
        <f t="shared" si="29"/>
        <v>0</v>
      </c>
      <c r="R341" s="404"/>
      <c r="S341" s="404"/>
      <c r="T341" s="404"/>
      <c r="U341" s="864"/>
      <c r="V341" s="806"/>
      <c r="W341" s="404"/>
      <c r="X341" s="321"/>
      <c r="Y341" s="280"/>
      <c r="Z341" s="138"/>
      <c r="AA341" s="138"/>
      <c r="AB341" s="462"/>
      <c r="AC341" s="463"/>
      <c r="AD341" s="28"/>
      <c r="AE341" s="28"/>
      <c r="AF341" s="28"/>
      <c r="AG341" s="28"/>
      <c r="AH341" s="28"/>
      <c r="AI341" s="28"/>
      <c r="AJ341" s="28"/>
    </row>
    <row r="342" ht="38.25" customHeight="1">
      <c r="A342" s="138"/>
      <c r="B342" s="857"/>
      <c r="C342" s="1027"/>
      <c r="D342" s="859"/>
      <c r="E342" s="859"/>
      <c r="F342" s="847"/>
      <c r="G342" s="1027"/>
      <c r="H342" s="861"/>
      <c r="I342" s="861"/>
      <c r="J342" s="1028"/>
      <c r="K342" s="1029"/>
      <c r="L342" s="867"/>
      <c r="M342" s="1005"/>
      <c r="N342" s="1064"/>
      <c r="O342" s="543"/>
      <c r="P342" s="484" t="str">
        <f t="shared" si="11"/>
        <v>0/0/0</v>
      </c>
      <c r="Q342" s="455">
        <f t="shared" si="29"/>
        <v>0</v>
      </c>
      <c r="R342" s="502"/>
      <c r="S342" s="502"/>
      <c r="T342" s="502"/>
      <c r="U342" s="886"/>
      <c r="V342" s="601"/>
      <c r="W342" s="502"/>
      <c r="X342" s="376"/>
      <c r="Y342" s="280"/>
      <c r="Z342" s="138"/>
      <c r="AA342" s="138"/>
      <c r="AB342" s="462"/>
      <c r="AC342" s="463"/>
      <c r="AD342" s="28"/>
      <c r="AE342" s="28"/>
      <c r="AF342" s="28"/>
      <c r="AG342" s="28"/>
      <c r="AH342" s="28"/>
      <c r="AI342" s="28"/>
      <c r="AJ342" s="28"/>
    </row>
    <row r="343" ht="30.75" customHeight="1">
      <c r="A343" s="138"/>
      <c r="B343" s="868"/>
      <c r="C343" s="1027"/>
      <c r="D343" s="859"/>
      <c r="E343" s="859"/>
      <c r="F343" s="858"/>
      <c r="G343" s="1027"/>
      <c r="H343" s="861"/>
      <c r="I343" s="861"/>
      <c r="J343" s="1028"/>
      <c r="K343" s="1029"/>
      <c r="L343" s="867"/>
      <c r="M343" s="851"/>
      <c r="N343" s="1065"/>
      <c r="O343" s="543"/>
      <c r="P343" s="484" t="str">
        <f t="shared" si="11"/>
        <v>0/0/0</v>
      </c>
      <c r="Q343" s="455">
        <f t="shared" si="29"/>
        <v>0</v>
      </c>
      <c r="R343" s="502"/>
      <c r="S343" s="502"/>
      <c r="T343" s="502"/>
      <c r="U343" s="886"/>
      <c r="V343" s="601"/>
      <c r="W343" s="502"/>
      <c r="X343" s="376"/>
      <c r="Y343" s="280"/>
      <c r="Z343" s="138"/>
      <c r="AA343" s="138"/>
      <c r="AB343" s="462"/>
      <c r="AC343" s="463"/>
      <c r="AD343" s="28"/>
      <c r="AE343" s="28"/>
      <c r="AF343" s="28"/>
      <c r="AG343" s="28"/>
      <c r="AH343" s="28"/>
      <c r="AI343" s="28"/>
      <c r="AJ343" s="28"/>
    </row>
    <row r="344" ht="29.25" customHeight="1">
      <c r="A344" s="138"/>
      <c r="B344" s="857"/>
      <c r="C344" s="1027"/>
      <c r="D344" s="859"/>
      <c r="E344" s="859"/>
      <c r="F344" s="847"/>
      <c r="G344" s="1027"/>
      <c r="H344" s="861"/>
      <c r="I344" s="861"/>
      <c r="J344" s="1028"/>
      <c r="K344" s="1029"/>
      <c r="L344" s="867"/>
      <c r="M344" s="851"/>
      <c r="N344" s="1065"/>
      <c r="O344" s="543"/>
      <c r="P344" s="484" t="str">
        <f t="shared" si="11"/>
        <v>0/0/0</v>
      </c>
      <c r="Q344" s="455">
        <f t="shared" si="29"/>
        <v>0</v>
      </c>
      <c r="R344" s="404"/>
      <c r="S344" s="404"/>
      <c r="T344" s="404"/>
      <c r="U344" s="836"/>
      <c r="V344" s="806"/>
      <c r="W344" s="404"/>
      <c r="X344" s="321"/>
      <c r="Y344" s="280"/>
      <c r="Z344" s="138"/>
      <c r="AA344" s="138"/>
      <c r="AB344" s="462"/>
      <c r="AC344" s="463"/>
      <c r="AD344" s="28"/>
      <c r="AE344" s="28"/>
      <c r="AF344" s="28"/>
      <c r="AG344" s="28"/>
      <c r="AH344" s="28"/>
      <c r="AI344" s="28"/>
      <c r="AJ344" s="28"/>
    </row>
    <row r="345" ht="32.25" customHeight="1">
      <c r="A345" s="138"/>
      <c r="B345" s="857"/>
      <c r="C345" s="1027"/>
      <c r="D345" s="859"/>
      <c r="E345" s="859"/>
      <c r="F345" s="858"/>
      <c r="G345" s="1027"/>
      <c r="H345" s="861"/>
      <c r="I345" s="861"/>
      <c r="J345" s="1028"/>
      <c r="K345" s="1029"/>
      <c r="L345" s="867"/>
      <c r="M345" s="851"/>
      <c r="N345" s="1065"/>
      <c r="O345" s="543"/>
      <c r="P345" s="484" t="str">
        <f t="shared" si="11"/>
        <v>0/0/0</v>
      </c>
      <c r="Q345" s="455">
        <f t="shared" si="29"/>
        <v>0</v>
      </c>
      <c r="R345" s="404"/>
      <c r="S345" s="404"/>
      <c r="T345" s="404"/>
      <c r="U345" s="864"/>
      <c r="V345" s="806"/>
      <c r="W345" s="404"/>
      <c r="X345" s="321"/>
      <c r="Y345" s="280"/>
      <c r="Z345" s="138"/>
      <c r="AA345" s="138"/>
      <c r="AB345" s="462"/>
      <c r="AC345" s="463"/>
      <c r="AD345" s="28"/>
      <c r="AE345" s="28"/>
      <c r="AF345" s="28"/>
      <c r="AG345" s="28"/>
      <c r="AH345" s="28"/>
      <c r="AI345" s="28"/>
      <c r="AJ345" s="28"/>
    </row>
    <row r="346" ht="36.75" customHeight="1">
      <c r="A346" s="138"/>
      <c r="B346" s="857"/>
      <c r="C346" s="1027"/>
      <c r="D346" s="859"/>
      <c r="E346" s="859"/>
      <c r="F346" s="847"/>
      <c r="G346" s="1027"/>
      <c r="H346" s="861"/>
      <c r="I346" s="861"/>
      <c r="J346" s="1028"/>
      <c r="K346" s="1029"/>
      <c r="L346" s="867"/>
      <c r="M346" s="851"/>
      <c r="N346" s="1065"/>
      <c r="O346" s="543"/>
      <c r="P346" s="484" t="str">
        <f t="shared" si="11"/>
        <v>0/0/0</v>
      </c>
      <c r="Q346" s="455">
        <f t="shared" si="29"/>
        <v>0</v>
      </c>
      <c r="R346" s="404"/>
      <c r="S346" s="404"/>
      <c r="T346" s="404"/>
      <c r="U346" s="864"/>
      <c r="V346" s="806"/>
      <c r="W346" s="404"/>
      <c r="X346" s="321"/>
      <c r="Y346" s="280"/>
      <c r="Z346" s="138"/>
      <c r="AA346" s="138"/>
      <c r="AB346" s="462"/>
      <c r="AC346" s="463"/>
      <c r="AD346" s="28"/>
      <c r="AE346" s="28"/>
      <c r="AF346" s="28"/>
      <c r="AG346" s="28"/>
      <c r="AH346" s="28"/>
      <c r="AI346" s="28"/>
      <c r="AJ346" s="28"/>
    </row>
    <row r="347" ht="17.25" customHeight="1">
      <c r="A347" s="138"/>
      <c r="B347" s="857"/>
      <c r="C347" s="1027"/>
      <c r="D347" s="859"/>
      <c r="E347" s="859"/>
      <c r="F347" s="858"/>
      <c r="G347" s="1027"/>
      <c r="H347" s="861"/>
      <c r="I347" s="861"/>
      <c r="J347" s="1028"/>
      <c r="K347" s="1029"/>
      <c r="L347" s="867"/>
      <c r="M347" s="851"/>
      <c r="N347" s="1065"/>
      <c r="O347" s="543"/>
      <c r="P347" s="484" t="str">
        <f t="shared" si="11"/>
        <v>0/0/0</v>
      </c>
      <c r="Q347" s="455">
        <f t="shared" si="29"/>
        <v>0</v>
      </c>
      <c r="R347" s="404"/>
      <c r="S347" s="404"/>
      <c r="T347" s="404"/>
      <c r="U347" s="836"/>
      <c r="V347" s="806"/>
      <c r="W347" s="404"/>
      <c r="X347" s="321"/>
      <c r="Y347" s="280"/>
      <c r="Z347" s="138"/>
      <c r="AA347" s="138"/>
      <c r="AB347" s="462"/>
      <c r="AC347" s="463"/>
      <c r="AD347" s="28"/>
      <c r="AE347" s="28"/>
      <c r="AF347" s="28"/>
      <c r="AG347" s="28"/>
      <c r="AH347" s="28"/>
      <c r="AI347" s="28"/>
      <c r="AJ347" s="28"/>
    </row>
    <row r="348" ht="30.75" customHeight="1">
      <c r="A348" s="138"/>
      <c r="B348" s="857"/>
      <c r="C348" s="1027"/>
      <c r="D348" s="859"/>
      <c r="E348" s="859"/>
      <c r="F348" s="847"/>
      <c r="G348" s="1027"/>
      <c r="H348" s="861"/>
      <c r="I348" s="861"/>
      <c r="J348" s="1028"/>
      <c r="K348" s="1029"/>
      <c r="L348" s="867"/>
      <c r="M348" s="851"/>
      <c r="N348" s="1064"/>
      <c r="O348" s="543"/>
      <c r="P348" s="484" t="str">
        <f t="shared" si="11"/>
        <v>0/0/0</v>
      </c>
      <c r="Q348" s="455">
        <f t="shared" si="29"/>
        <v>0</v>
      </c>
      <c r="R348" s="502"/>
      <c r="S348" s="502"/>
      <c r="T348" s="502"/>
      <c r="U348" s="886"/>
      <c r="V348" s="601"/>
      <c r="W348" s="502"/>
      <c r="X348" s="376"/>
      <c r="Y348" s="280"/>
      <c r="Z348" s="280"/>
      <c r="AA348" s="138"/>
      <c r="AB348" s="462"/>
      <c r="AC348" s="463"/>
      <c r="AD348" s="28"/>
      <c r="AE348" s="28"/>
      <c r="AF348" s="28"/>
      <c r="AG348" s="28"/>
      <c r="AH348" s="28"/>
      <c r="AI348" s="28"/>
      <c r="AJ348" s="28"/>
    </row>
    <row r="349" ht="36.75" customHeight="1">
      <c r="A349" s="138"/>
      <c r="B349" s="891"/>
      <c r="C349" s="1027"/>
      <c r="D349" s="859"/>
      <c r="E349" s="859"/>
      <c r="F349" s="858"/>
      <c r="G349" s="1027"/>
      <c r="H349" s="861"/>
      <c r="I349" s="861"/>
      <c r="J349" s="1028"/>
      <c r="K349" s="1029"/>
      <c r="L349" s="867"/>
      <c r="M349" s="1005"/>
      <c r="N349" s="1065"/>
      <c r="O349" s="543"/>
      <c r="P349" s="484" t="str">
        <f t="shared" si="11"/>
        <v>0/0/0</v>
      </c>
      <c r="Q349" s="455">
        <f t="shared" si="29"/>
        <v>0</v>
      </c>
      <c r="R349" s="404"/>
      <c r="S349" s="404"/>
      <c r="T349" s="502"/>
      <c r="U349" s="836"/>
      <c r="V349" s="806"/>
      <c r="W349" s="404"/>
      <c r="X349" s="321"/>
      <c r="Y349" s="280"/>
      <c r="Z349" s="138"/>
      <c r="AA349" s="138"/>
      <c r="AB349" s="462"/>
      <c r="AC349" s="463"/>
      <c r="AD349" s="28"/>
      <c r="AE349" s="28"/>
      <c r="AF349" s="28"/>
      <c r="AG349" s="28"/>
      <c r="AH349" s="28"/>
      <c r="AI349" s="28"/>
      <c r="AJ349" s="28"/>
    </row>
    <row r="350" ht="30.0" customHeight="1">
      <c r="A350" s="138"/>
      <c r="B350" s="857"/>
      <c r="C350" s="1027"/>
      <c r="D350" s="859"/>
      <c r="E350" s="859"/>
      <c r="F350" s="847"/>
      <c r="G350" s="1027"/>
      <c r="H350" s="861"/>
      <c r="I350" s="861"/>
      <c r="J350" s="1028"/>
      <c r="K350" s="1029"/>
      <c r="L350" s="867"/>
      <c r="M350" s="851"/>
      <c r="N350" s="1065"/>
      <c r="O350" s="543"/>
      <c r="P350" s="484" t="str">
        <f t="shared" si="11"/>
        <v>0/0/0</v>
      </c>
      <c r="Q350" s="455">
        <f t="shared" si="29"/>
        <v>0</v>
      </c>
      <c r="R350" s="502"/>
      <c r="S350" s="502"/>
      <c r="T350" s="502"/>
      <c r="U350" s="886"/>
      <c r="V350" s="601"/>
      <c r="W350" s="502"/>
      <c r="X350" s="376"/>
      <c r="Y350" s="280"/>
      <c r="Z350" s="138"/>
      <c r="AA350" s="138"/>
      <c r="AB350" s="462"/>
      <c r="AC350" s="463"/>
      <c r="AD350" s="28"/>
      <c r="AE350" s="28"/>
      <c r="AF350" s="28"/>
      <c r="AG350" s="28"/>
      <c r="AH350" s="28"/>
      <c r="AI350" s="28"/>
      <c r="AJ350" s="28"/>
    </row>
    <row r="351" ht="38.25" customHeight="1">
      <c r="A351" s="138"/>
      <c r="B351" s="857"/>
      <c r="C351" s="1027"/>
      <c r="D351" s="859"/>
      <c r="E351" s="859"/>
      <c r="F351" s="858"/>
      <c r="G351" s="1027"/>
      <c r="H351" s="861"/>
      <c r="I351" s="861"/>
      <c r="J351" s="1028"/>
      <c r="K351" s="1029"/>
      <c r="L351" s="867"/>
      <c r="M351" s="851"/>
      <c r="N351" s="1065"/>
      <c r="O351" s="543"/>
      <c r="P351" s="484" t="str">
        <f t="shared" si="11"/>
        <v>0/0/0</v>
      </c>
      <c r="Q351" s="455">
        <f t="shared" si="29"/>
        <v>0</v>
      </c>
      <c r="R351" s="404"/>
      <c r="S351" s="404"/>
      <c r="T351" s="404"/>
      <c r="U351" s="1061"/>
      <c r="V351" s="806"/>
      <c r="W351" s="404"/>
      <c r="X351" s="321"/>
      <c r="Y351" s="280"/>
      <c r="Z351" s="138"/>
      <c r="AA351" s="138"/>
      <c r="AB351" s="462"/>
      <c r="AC351" s="463"/>
      <c r="AD351" s="28"/>
      <c r="AE351" s="28"/>
      <c r="AF351" s="28"/>
      <c r="AG351" s="28"/>
      <c r="AH351" s="28"/>
      <c r="AI351" s="28"/>
      <c r="AJ351" s="28"/>
    </row>
    <row r="352" ht="33.0" customHeight="1">
      <c r="A352" s="138"/>
      <c r="B352" s="857"/>
      <c r="C352" s="1027"/>
      <c r="D352" s="859"/>
      <c r="E352" s="859"/>
      <c r="F352" s="847"/>
      <c r="G352" s="1027"/>
      <c r="H352" s="861"/>
      <c r="I352" s="861"/>
      <c r="J352" s="1028"/>
      <c r="K352" s="1029"/>
      <c r="L352" s="867"/>
      <c r="M352" s="851"/>
      <c r="N352" s="1064"/>
      <c r="O352" s="543"/>
      <c r="P352" s="484" t="str">
        <f t="shared" si="11"/>
        <v>0/0/0</v>
      </c>
      <c r="Q352" s="455">
        <f t="shared" si="29"/>
        <v>0</v>
      </c>
      <c r="R352" s="502"/>
      <c r="S352" s="502"/>
      <c r="T352" s="502"/>
      <c r="U352" s="917"/>
      <c r="V352" s="601"/>
      <c r="W352" s="502"/>
      <c r="X352" s="376"/>
      <c r="Y352" s="280"/>
      <c r="Z352" s="138"/>
      <c r="AA352" s="138"/>
      <c r="AB352" s="462"/>
      <c r="AC352" s="463"/>
      <c r="AD352" s="28"/>
      <c r="AE352" s="28"/>
      <c r="AF352" s="28"/>
      <c r="AG352" s="28"/>
      <c r="AH352" s="28"/>
      <c r="AI352" s="28"/>
      <c r="AJ352" s="28"/>
    </row>
    <row r="353" ht="30.0" customHeight="1">
      <c r="A353" s="138"/>
      <c r="B353" s="857"/>
      <c r="C353" s="1027"/>
      <c r="D353" s="859"/>
      <c r="E353" s="859"/>
      <c r="F353" s="858"/>
      <c r="G353" s="1027"/>
      <c r="H353" s="861"/>
      <c r="I353" s="861"/>
      <c r="J353" s="1028"/>
      <c r="K353" s="1029"/>
      <c r="L353" s="867"/>
      <c r="M353" s="851"/>
      <c r="N353" s="1065"/>
      <c r="O353" s="543"/>
      <c r="P353" s="484" t="str">
        <f t="shared" si="11"/>
        <v>0/0/0</v>
      </c>
      <c r="Q353" s="455">
        <f t="shared" si="29"/>
        <v>0</v>
      </c>
      <c r="R353" s="404"/>
      <c r="S353" s="404"/>
      <c r="T353" s="404"/>
      <c r="U353" s="864"/>
      <c r="V353" s="806"/>
      <c r="W353" s="404"/>
      <c r="X353" s="321"/>
      <c r="Y353" s="280"/>
      <c r="Z353" s="138"/>
      <c r="AA353" s="138"/>
      <c r="AB353" s="462"/>
      <c r="AC353" s="463"/>
      <c r="AD353" s="28"/>
      <c r="AE353" s="28"/>
      <c r="AF353" s="28"/>
      <c r="AG353" s="28"/>
      <c r="AH353" s="28"/>
      <c r="AI353" s="28"/>
      <c r="AJ353" s="28"/>
    </row>
    <row r="354" ht="37.5" customHeight="1">
      <c r="A354" s="138"/>
      <c r="B354" s="857"/>
      <c r="C354" s="1027"/>
      <c r="D354" s="859"/>
      <c r="E354" s="859"/>
      <c r="F354" s="847"/>
      <c r="G354" s="1027"/>
      <c r="H354" s="861"/>
      <c r="I354" s="861"/>
      <c r="J354" s="1028"/>
      <c r="K354" s="1029"/>
      <c r="L354" s="867"/>
      <c r="M354" s="851"/>
      <c r="N354" s="1065"/>
      <c r="O354" s="543"/>
      <c r="P354" s="484" t="str">
        <f t="shared" si="11"/>
        <v>0/0/0</v>
      </c>
      <c r="Q354" s="455">
        <f t="shared" si="29"/>
        <v>0</v>
      </c>
      <c r="R354" s="404"/>
      <c r="S354" s="404"/>
      <c r="T354" s="404"/>
      <c r="U354" s="864"/>
      <c r="V354" s="806"/>
      <c r="W354" s="404"/>
      <c r="X354" s="321"/>
      <c r="Y354" s="280"/>
      <c r="Z354" s="138"/>
      <c r="AA354" s="138"/>
      <c r="AB354" s="462"/>
      <c r="AC354" s="463"/>
      <c r="AD354" s="28"/>
      <c r="AE354" s="28"/>
      <c r="AF354" s="28"/>
      <c r="AG354" s="28"/>
      <c r="AH354" s="28"/>
      <c r="AI354" s="28"/>
      <c r="AJ354" s="28"/>
    </row>
    <row r="355" ht="27.0" customHeight="1">
      <c r="A355" s="138"/>
      <c r="B355" s="857"/>
      <c r="C355" s="1027"/>
      <c r="D355" s="859"/>
      <c r="E355" s="859"/>
      <c r="F355" s="858"/>
      <c r="G355" s="1027"/>
      <c r="H355" s="861"/>
      <c r="I355" s="861"/>
      <c r="J355" s="1028"/>
      <c r="K355" s="1029"/>
      <c r="L355" s="867"/>
      <c r="M355" s="1005"/>
      <c r="N355" s="1065"/>
      <c r="O355" s="543"/>
      <c r="P355" s="484" t="str">
        <f t="shared" si="11"/>
        <v>0/0/0</v>
      </c>
      <c r="Q355" s="455">
        <f t="shared" si="29"/>
        <v>0</v>
      </c>
      <c r="R355" s="404"/>
      <c r="S355" s="404"/>
      <c r="T355" s="404"/>
      <c r="U355" s="864"/>
      <c r="V355" s="806"/>
      <c r="W355" s="404"/>
      <c r="X355" s="321"/>
      <c r="Y355" s="280"/>
      <c r="Z355" s="138"/>
      <c r="AA355" s="138"/>
      <c r="AB355" s="462"/>
      <c r="AC355" s="463"/>
      <c r="AD355" s="28"/>
      <c r="AE355" s="28"/>
      <c r="AF355" s="28"/>
      <c r="AG355" s="28"/>
      <c r="AH355" s="28"/>
      <c r="AI355" s="28"/>
      <c r="AJ355" s="28"/>
    </row>
    <row r="356" ht="34.5" customHeight="1">
      <c r="A356" s="138"/>
      <c r="B356" s="857"/>
      <c r="C356" s="1027"/>
      <c r="D356" s="859"/>
      <c r="E356" s="859"/>
      <c r="F356" s="847"/>
      <c r="G356" s="1027"/>
      <c r="H356" s="861"/>
      <c r="I356" s="861"/>
      <c r="J356" s="1028"/>
      <c r="K356" s="1029"/>
      <c r="L356" s="867"/>
      <c r="M356" s="851"/>
      <c r="N356" s="1065"/>
      <c r="O356" s="543"/>
      <c r="P356" s="484" t="str">
        <f t="shared" si="11"/>
        <v>0/0/0</v>
      </c>
      <c r="Q356" s="455">
        <f t="shared" si="29"/>
        <v>0</v>
      </c>
      <c r="R356" s="404"/>
      <c r="S356" s="404"/>
      <c r="T356" s="404"/>
      <c r="U356" s="864"/>
      <c r="V356" s="806"/>
      <c r="W356" s="404"/>
      <c r="X356" s="321"/>
      <c r="Y356" s="280"/>
      <c r="Z356" s="138"/>
      <c r="AA356" s="138"/>
      <c r="AB356" s="462"/>
      <c r="AC356" s="463"/>
      <c r="AD356" s="28"/>
      <c r="AE356" s="28"/>
      <c r="AF356" s="28"/>
      <c r="AG356" s="28"/>
      <c r="AH356" s="28"/>
      <c r="AI356" s="28"/>
      <c r="AJ356" s="28"/>
    </row>
    <row r="357" ht="39.75" customHeight="1">
      <c r="A357" s="138"/>
      <c r="B357" s="857"/>
      <c r="C357" s="1027"/>
      <c r="D357" s="859"/>
      <c r="E357" s="859"/>
      <c r="F357" s="858"/>
      <c r="G357" s="1027"/>
      <c r="H357" s="861"/>
      <c r="I357" s="861"/>
      <c r="J357" s="1028"/>
      <c r="K357" s="1029"/>
      <c r="L357" s="867"/>
      <c r="M357" s="851"/>
      <c r="N357" s="1065"/>
      <c r="O357" s="543"/>
      <c r="P357" s="484" t="str">
        <f t="shared" si="11"/>
        <v>0/0/0</v>
      </c>
      <c r="Q357" s="455">
        <f t="shared" si="29"/>
        <v>0</v>
      </c>
      <c r="R357" s="404"/>
      <c r="S357" s="404"/>
      <c r="T357" s="404"/>
      <c r="U357" s="864"/>
      <c r="V357" s="806"/>
      <c r="W357" s="404"/>
      <c r="X357" s="321"/>
      <c r="Y357" s="280"/>
      <c r="Z357" s="138"/>
      <c r="AA357" s="138"/>
      <c r="AB357" s="462"/>
      <c r="AC357" s="463"/>
      <c r="AD357" s="28"/>
      <c r="AE357" s="28"/>
      <c r="AF357" s="28"/>
      <c r="AG357" s="28"/>
      <c r="AH357" s="28"/>
      <c r="AI357" s="28"/>
      <c r="AJ357" s="28"/>
    </row>
    <row r="358" ht="31.5" customHeight="1">
      <c r="A358" s="138"/>
      <c r="B358" s="857"/>
      <c r="C358" s="1027"/>
      <c r="D358" s="859"/>
      <c r="E358" s="859"/>
      <c r="F358" s="847"/>
      <c r="G358" s="1027"/>
      <c r="H358" s="861"/>
      <c r="I358" s="861"/>
      <c r="J358" s="1028"/>
      <c r="K358" s="1029"/>
      <c r="L358" s="867"/>
      <c r="M358" s="851"/>
      <c r="N358" s="1064"/>
      <c r="O358" s="543"/>
      <c r="P358" s="484" t="str">
        <f t="shared" si="11"/>
        <v>0/0/0</v>
      </c>
      <c r="Q358" s="455">
        <f t="shared" si="29"/>
        <v>0</v>
      </c>
      <c r="R358" s="502"/>
      <c r="S358" s="502"/>
      <c r="T358" s="502"/>
      <c r="U358" s="917"/>
      <c r="V358" s="601"/>
      <c r="W358" s="502"/>
      <c r="X358" s="376"/>
      <c r="Y358" s="280"/>
      <c r="Z358" s="280"/>
      <c r="AA358" s="280"/>
      <c r="AB358" s="677"/>
      <c r="AC358" s="682"/>
      <c r="AD358" s="278"/>
      <c r="AE358" s="278"/>
      <c r="AF358" s="278"/>
      <c r="AG358" s="28"/>
      <c r="AH358" s="28"/>
      <c r="AI358" s="28"/>
      <c r="AJ358" s="28"/>
    </row>
    <row r="359" ht="35.25" customHeight="1">
      <c r="A359" s="138"/>
      <c r="B359" s="1071"/>
      <c r="C359" s="1027"/>
      <c r="D359" s="859"/>
      <c r="E359" s="859"/>
      <c r="F359" s="858"/>
      <c r="G359" s="1027"/>
      <c r="H359" s="861"/>
      <c r="I359" s="861"/>
      <c r="J359" s="1028"/>
      <c r="K359" s="1029"/>
      <c r="L359" s="867"/>
      <c r="M359" s="851"/>
      <c r="N359" s="1065"/>
      <c r="O359" s="543"/>
      <c r="P359" s="484" t="str">
        <f t="shared" si="11"/>
        <v>0/0/0</v>
      </c>
      <c r="Q359" s="455">
        <f t="shared" si="29"/>
        <v>0</v>
      </c>
      <c r="R359" s="404"/>
      <c r="S359" s="404"/>
      <c r="T359" s="404"/>
      <c r="U359" s="836"/>
      <c r="V359" s="806"/>
      <c r="W359" s="404"/>
      <c r="X359" s="321"/>
      <c r="Y359" s="280"/>
      <c r="Z359" s="138"/>
      <c r="AA359" s="138"/>
      <c r="AB359" s="462"/>
      <c r="AC359" s="463"/>
      <c r="AD359" s="28"/>
      <c r="AE359" s="28"/>
      <c r="AF359" s="28"/>
      <c r="AG359" s="28"/>
      <c r="AH359" s="28"/>
      <c r="AI359" s="28"/>
      <c r="AJ359" s="28"/>
    </row>
    <row r="360" ht="31.5" customHeight="1">
      <c r="A360" s="138"/>
      <c r="B360" s="1071"/>
      <c r="C360" s="902"/>
      <c r="D360" s="859"/>
      <c r="E360" s="859"/>
      <c r="F360" s="847"/>
      <c r="G360" s="1027"/>
      <c r="H360" s="861"/>
      <c r="I360" s="861"/>
      <c r="J360" s="1028"/>
      <c r="K360" s="1029"/>
      <c r="L360" s="867"/>
      <c r="M360" s="851"/>
      <c r="N360" s="1065"/>
      <c r="O360" s="543"/>
      <c r="P360" s="484" t="str">
        <f t="shared" si="11"/>
        <v>0/0/0</v>
      </c>
      <c r="Q360" s="455">
        <f t="shared" si="29"/>
        <v>0</v>
      </c>
      <c r="R360" s="404"/>
      <c r="S360" s="404"/>
      <c r="T360" s="404"/>
      <c r="U360" s="864"/>
      <c r="V360" s="806"/>
      <c r="W360" s="404"/>
      <c r="X360" s="321"/>
      <c r="Y360" s="280"/>
      <c r="Z360" s="138"/>
      <c r="AA360" s="138"/>
      <c r="AB360" s="462"/>
      <c r="AC360" s="463"/>
      <c r="AD360" s="28"/>
      <c r="AE360" s="28"/>
      <c r="AF360" s="28"/>
      <c r="AG360" s="28"/>
      <c r="AH360" s="28"/>
      <c r="AI360" s="28"/>
      <c r="AJ360" s="28"/>
    </row>
    <row r="361" ht="42.75" customHeight="1">
      <c r="A361" s="138"/>
      <c r="B361" s="857"/>
      <c r="C361" s="1027"/>
      <c r="D361" s="859"/>
      <c r="E361" s="859"/>
      <c r="F361" s="858"/>
      <c r="G361" s="1027"/>
      <c r="H361" s="861"/>
      <c r="I361" s="861"/>
      <c r="J361" s="1028"/>
      <c r="K361" s="1029"/>
      <c r="L361" s="867"/>
      <c r="M361" s="851"/>
      <c r="N361" s="1065"/>
      <c r="O361" s="543"/>
      <c r="P361" s="484" t="str">
        <f t="shared" si="11"/>
        <v>0/0/0</v>
      </c>
      <c r="Q361" s="455">
        <f t="shared" si="29"/>
        <v>0</v>
      </c>
      <c r="R361" s="404"/>
      <c r="S361" s="404"/>
      <c r="T361" s="404"/>
      <c r="U361" s="864"/>
      <c r="V361" s="806"/>
      <c r="W361" s="404"/>
      <c r="X361" s="321"/>
      <c r="Y361" s="280"/>
      <c r="Z361" s="138"/>
      <c r="AA361" s="138"/>
      <c r="AB361" s="462"/>
      <c r="AC361" s="463"/>
      <c r="AD361" s="28"/>
      <c r="AE361" s="28"/>
      <c r="AF361" s="28"/>
      <c r="AG361" s="28"/>
      <c r="AH361" s="28"/>
      <c r="AI361" s="28"/>
      <c r="AJ361" s="28"/>
    </row>
    <row r="362" ht="48.0" customHeight="1">
      <c r="A362" s="138"/>
      <c r="B362" s="857"/>
      <c r="C362" s="1027"/>
      <c r="D362" s="859"/>
      <c r="E362" s="859"/>
      <c r="F362" s="847"/>
      <c r="G362" s="1027"/>
      <c r="H362" s="861"/>
      <c r="I362" s="861"/>
      <c r="J362" s="1028"/>
      <c r="K362" s="1029"/>
      <c r="L362" s="867"/>
      <c r="M362" s="851"/>
      <c r="N362" s="1065"/>
      <c r="O362" s="543"/>
      <c r="P362" s="484" t="str">
        <f t="shared" si="11"/>
        <v>0/0/0</v>
      </c>
      <c r="Q362" s="455">
        <f t="shared" si="29"/>
        <v>0</v>
      </c>
      <c r="R362" s="404"/>
      <c r="S362" s="404"/>
      <c r="T362" s="404"/>
      <c r="U362" s="864"/>
      <c r="V362" s="806"/>
      <c r="W362" s="404"/>
      <c r="X362" s="321"/>
      <c r="Y362" s="280"/>
      <c r="Z362" s="138"/>
      <c r="AA362" s="138"/>
      <c r="AB362" s="462"/>
      <c r="AC362" s="463"/>
      <c r="AD362" s="28"/>
      <c r="AE362" s="28"/>
      <c r="AF362" s="28"/>
      <c r="AG362" s="28"/>
      <c r="AH362" s="28"/>
      <c r="AI362" s="28"/>
      <c r="AJ362" s="28"/>
    </row>
    <row r="363" ht="31.5" customHeight="1">
      <c r="A363" s="138"/>
      <c r="B363" s="857"/>
      <c r="C363" s="1027"/>
      <c r="D363" s="859"/>
      <c r="E363" s="859"/>
      <c r="F363" s="858"/>
      <c r="G363" s="1027"/>
      <c r="H363" s="861"/>
      <c r="I363" s="861"/>
      <c r="J363" s="1028"/>
      <c r="K363" s="1029"/>
      <c r="L363" s="867"/>
      <c r="M363" s="851"/>
      <c r="N363" s="1065"/>
      <c r="O363" s="543"/>
      <c r="P363" s="484" t="str">
        <f t="shared" si="11"/>
        <v>0/0/0</v>
      </c>
      <c r="Q363" s="455">
        <f t="shared" si="29"/>
        <v>0</v>
      </c>
      <c r="R363" s="404"/>
      <c r="S363" s="404"/>
      <c r="T363" s="404"/>
      <c r="U363" s="864"/>
      <c r="V363" s="806"/>
      <c r="W363" s="404"/>
      <c r="X363" s="321"/>
      <c r="Y363" s="280"/>
      <c r="Z363" s="138"/>
      <c r="AA363" s="138"/>
      <c r="AB363" s="462"/>
      <c r="AC363" s="463"/>
      <c r="AD363" s="28"/>
      <c r="AE363" s="28"/>
      <c r="AF363" s="28"/>
      <c r="AG363" s="28"/>
      <c r="AH363" s="28"/>
      <c r="AI363" s="28"/>
      <c r="AJ363" s="28"/>
    </row>
    <row r="364" ht="30.75" customHeight="1">
      <c r="A364" s="138"/>
      <c r="B364" s="1071"/>
      <c r="C364" s="1027"/>
      <c r="D364" s="859"/>
      <c r="E364" s="859"/>
      <c r="F364" s="847"/>
      <c r="G364" s="1027"/>
      <c r="H364" s="861"/>
      <c r="I364" s="861"/>
      <c r="J364" s="1028"/>
      <c r="K364" s="1029"/>
      <c r="L364" s="902"/>
      <c r="M364" s="851"/>
      <c r="N364" s="1065"/>
      <c r="O364" s="543"/>
      <c r="P364" s="484" t="str">
        <f t="shared" si="11"/>
        <v>0/0/0</v>
      </c>
      <c r="Q364" s="455">
        <f t="shared" si="29"/>
        <v>0</v>
      </c>
      <c r="R364" s="502"/>
      <c r="S364" s="502"/>
      <c r="T364" s="502"/>
      <c r="U364" s="886"/>
      <c r="V364" s="601"/>
      <c r="W364" s="502"/>
      <c r="X364" s="376"/>
      <c r="Y364" s="280"/>
      <c r="Z364" s="138"/>
      <c r="AA364" s="138"/>
      <c r="AB364" s="462"/>
      <c r="AC364" s="463"/>
      <c r="AD364" s="28"/>
      <c r="AE364" s="28"/>
      <c r="AF364" s="28"/>
      <c r="AG364" s="28"/>
      <c r="AH364" s="28"/>
      <c r="AI364" s="28"/>
      <c r="AJ364" s="28"/>
    </row>
    <row r="365" ht="28.5" customHeight="1">
      <c r="A365" s="138"/>
      <c r="B365" s="1071"/>
      <c r="C365" s="1027"/>
      <c r="D365" s="859"/>
      <c r="E365" s="859"/>
      <c r="F365" s="858"/>
      <c r="G365" s="1027"/>
      <c r="H365" s="861"/>
      <c r="I365" s="861"/>
      <c r="J365" s="1028"/>
      <c r="K365" s="1029"/>
      <c r="L365" s="902"/>
      <c r="M365" s="851"/>
      <c r="N365" s="1065"/>
      <c r="O365" s="543"/>
      <c r="P365" s="484" t="str">
        <f t="shared" si="11"/>
        <v>0/0/0</v>
      </c>
      <c r="Q365" s="455">
        <f t="shared" si="29"/>
        <v>0</v>
      </c>
      <c r="R365" s="502"/>
      <c r="S365" s="502"/>
      <c r="T365" s="502"/>
      <c r="U365" s="886"/>
      <c r="V365" s="601"/>
      <c r="W365" s="502"/>
      <c r="X365" s="376"/>
      <c r="Y365" s="280"/>
      <c r="Z365" s="138"/>
      <c r="AA365" s="138"/>
      <c r="AB365" s="462"/>
      <c r="AC365" s="463"/>
      <c r="AD365" s="28"/>
      <c r="AE365" s="28"/>
      <c r="AF365" s="28"/>
      <c r="AG365" s="28"/>
      <c r="AH365" s="28"/>
      <c r="AI365" s="28"/>
      <c r="AJ365" s="28"/>
    </row>
    <row r="366" ht="27.75" customHeight="1">
      <c r="A366" s="138"/>
      <c r="B366" s="1071"/>
      <c r="C366" s="1027"/>
      <c r="D366" s="859"/>
      <c r="E366" s="859"/>
      <c r="F366" s="847"/>
      <c r="G366" s="1027"/>
      <c r="H366" s="861"/>
      <c r="I366" s="861"/>
      <c r="J366" s="1028"/>
      <c r="K366" s="1029"/>
      <c r="L366" s="902"/>
      <c r="M366" s="851"/>
      <c r="N366" s="1065"/>
      <c r="O366" s="543"/>
      <c r="P366" s="484" t="str">
        <f t="shared" si="11"/>
        <v>0/0/0</v>
      </c>
      <c r="Q366" s="455">
        <f t="shared" si="29"/>
        <v>0</v>
      </c>
      <c r="R366" s="502"/>
      <c r="S366" s="502"/>
      <c r="T366" s="502"/>
      <c r="U366" s="886"/>
      <c r="V366" s="601"/>
      <c r="W366" s="502"/>
      <c r="X366" s="376"/>
      <c r="Y366" s="280"/>
      <c r="Z366" s="138"/>
      <c r="AA366" s="138"/>
      <c r="AB366" s="462"/>
      <c r="AC366" s="463"/>
      <c r="AD366" s="28"/>
      <c r="AE366" s="28"/>
      <c r="AF366" s="28"/>
      <c r="AG366" s="28"/>
      <c r="AH366" s="28"/>
      <c r="AI366" s="28"/>
      <c r="AJ366" s="28"/>
    </row>
    <row r="367" ht="45.75" customHeight="1">
      <c r="A367" s="138"/>
      <c r="B367" s="1071"/>
      <c r="C367" s="902"/>
      <c r="D367" s="859"/>
      <c r="E367" s="859"/>
      <c r="F367" s="858"/>
      <c r="G367" s="1027"/>
      <c r="H367" s="861"/>
      <c r="I367" s="861"/>
      <c r="J367" s="1028"/>
      <c r="K367" s="1029"/>
      <c r="L367" s="867"/>
      <c r="M367" s="851"/>
      <c r="N367" s="1065"/>
      <c r="O367" s="543"/>
      <c r="P367" s="484" t="str">
        <f t="shared" si="11"/>
        <v>0/0/0</v>
      </c>
      <c r="Q367" s="455">
        <f t="shared" si="29"/>
        <v>0</v>
      </c>
      <c r="R367" s="404"/>
      <c r="S367" s="404"/>
      <c r="T367" s="404"/>
      <c r="U367" s="864"/>
      <c r="V367" s="806"/>
      <c r="W367" s="404"/>
      <c r="X367" s="321"/>
      <c r="Y367" s="280"/>
      <c r="Z367" s="138"/>
      <c r="AA367" s="138"/>
      <c r="AB367" s="462"/>
      <c r="AC367" s="463"/>
      <c r="AD367" s="28"/>
      <c r="AE367" s="28"/>
      <c r="AF367" s="28"/>
      <c r="AG367" s="28"/>
      <c r="AH367" s="28"/>
      <c r="AI367" s="28"/>
      <c r="AJ367" s="28"/>
    </row>
    <row r="368" ht="32.25" customHeight="1">
      <c r="A368" s="138"/>
      <c r="B368" s="1071"/>
      <c r="C368" s="902"/>
      <c r="D368" s="859"/>
      <c r="E368" s="859"/>
      <c r="F368" s="847"/>
      <c r="G368" s="1027"/>
      <c r="H368" s="861"/>
      <c r="I368" s="861"/>
      <c r="J368" s="1028"/>
      <c r="K368" s="1029"/>
      <c r="L368" s="867"/>
      <c r="M368" s="851"/>
      <c r="N368" s="1065"/>
      <c r="O368" s="543"/>
      <c r="P368" s="484" t="str">
        <f t="shared" si="11"/>
        <v>0/0/0</v>
      </c>
      <c r="Q368" s="455">
        <f t="shared" si="29"/>
        <v>0</v>
      </c>
      <c r="R368" s="404"/>
      <c r="S368" s="404"/>
      <c r="T368" s="404"/>
      <c r="U368" s="864"/>
      <c r="V368" s="806"/>
      <c r="W368" s="404"/>
      <c r="X368" s="321"/>
      <c r="Y368" s="280"/>
      <c r="Z368" s="138"/>
      <c r="AA368" s="138"/>
      <c r="AB368" s="462"/>
      <c r="AC368" s="463"/>
      <c r="AD368" s="28"/>
      <c r="AE368" s="28"/>
      <c r="AF368" s="28"/>
      <c r="AG368" s="28"/>
      <c r="AH368" s="28"/>
      <c r="AI368" s="28"/>
      <c r="AJ368" s="28"/>
    </row>
    <row r="369" ht="35.25" customHeight="1">
      <c r="A369" s="138"/>
      <c r="B369" s="1071"/>
      <c r="C369" s="1027"/>
      <c r="D369" s="859"/>
      <c r="E369" s="859"/>
      <c r="F369" s="858"/>
      <c r="G369" s="1027"/>
      <c r="H369" s="861"/>
      <c r="I369" s="861"/>
      <c r="J369" s="1028"/>
      <c r="K369" s="1029"/>
      <c r="L369" s="867"/>
      <c r="M369" s="851"/>
      <c r="N369" s="1064"/>
      <c r="O369" s="543"/>
      <c r="P369" s="484" t="str">
        <f t="shared" si="11"/>
        <v>0/0/0</v>
      </c>
      <c r="Q369" s="455">
        <f t="shared" si="29"/>
        <v>0</v>
      </c>
      <c r="R369" s="404"/>
      <c r="S369" s="404"/>
      <c r="T369" s="404"/>
      <c r="U369" s="864"/>
      <c r="V369" s="806"/>
      <c r="W369" s="404"/>
      <c r="X369" s="1069"/>
      <c r="Y369" s="280"/>
      <c r="Z369" s="138"/>
      <c r="AA369" s="138"/>
      <c r="AB369" s="462"/>
      <c r="AC369" s="463"/>
      <c r="AD369" s="28"/>
      <c r="AE369" s="28"/>
      <c r="AF369" s="28"/>
      <c r="AG369" s="28"/>
      <c r="AH369" s="28"/>
      <c r="AI369" s="28"/>
      <c r="AJ369" s="28"/>
    </row>
    <row r="370" ht="28.5" customHeight="1">
      <c r="A370" s="138"/>
      <c r="B370" s="1071"/>
      <c r="C370" s="902"/>
      <c r="D370" s="859"/>
      <c r="E370" s="859"/>
      <c r="F370" s="847"/>
      <c r="G370" s="1027"/>
      <c r="H370" s="861"/>
      <c r="I370" s="861"/>
      <c r="J370" s="1028"/>
      <c r="K370" s="1029"/>
      <c r="L370" s="867"/>
      <c r="M370" s="851"/>
      <c r="N370" s="1065"/>
      <c r="O370" s="543"/>
      <c r="P370" s="484" t="str">
        <f t="shared" si="11"/>
        <v>0/0/0</v>
      </c>
      <c r="Q370" s="455">
        <f t="shared" si="29"/>
        <v>0</v>
      </c>
      <c r="R370" s="404"/>
      <c r="S370" s="404"/>
      <c r="T370" s="1072"/>
      <c r="U370" s="864"/>
      <c r="V370" s="806"/>
      <c r="W370" s="404"/>
      <c r="X370" s="321"/>
      <c r="Y370" s="280"/>
      <c r="Z370" s="138"/>
      <c r="AA370" s="138"/>
      <c r="AB370" s="462"/>
      <c r="AC370" s="463"/>
      <c r="AD370" s="28"/>
      <c r="AE370" s="28"/>
      <c r="AF370" s="28"/>
      <c r="AG370" s="28"/>
      <c r="AH370" s="28"/>
      <c r="AI370" s="28"/>
      <c r="AJ370" s="28"/>
    </row>
    <row r="371" ht="28.5" customHeight="1">
      <c r="A371" s="138"/>
      <c r="B371" s="1071"/>
      <c r="C371" s="1027"/>
      <c r="D371" s="859"/>
      <c r="E371" s="859"/>
      <c r="F371" s="858"/>
      <c r="G371" s="1027"/>
      <c r="H371" s="861"/>
      <c r="I371" s="861"/>
      <c r="J371" s="1028"/>
      <c r="K371" s="1029"/>
      <c r="L371" s="902"/>
      <c r="M371" s="851"/>
      <c r="N371" s="1065"/>
      <c r="O371" s="543"/>
      <c r="P371" s="484" t="str">
        <f t="shared" si="11"/>
        <v>0/0/0</v>
      </c>
      <c r="Q371" s="455">
        <f t="shared" si="29"/>
        <v>0</v>
      </c>
      <c r="R371" s="502"/>
      <c r="S371" s="502"/>
      <c r="T371" s="502"/>
      <c r="U371" s="886"/>
      <c r="V371" s="601"/>
      <c r="W371" s="502"/>
      <c r="X371" s="376"/>
      <c r="Y371" s="280"/>
      <c r="Z371" s="138"/>
      <c r="AA371" s="138"/>
      <c r="AB371" s="462"/>
      <c r="AC371" s="463"/>
      <c r="AD371" s="28"/>
      <c r="AE371" s="28"/>
      <c r="AF371" s="28"/>
      <c r="AG371" s="28"/>
      <c r="AH371" s="28"/>
      <c r="AI371" s="28"/>
      <c r="AJ371" s="28"/>
    </row>
    <row r="372" ht="30.0" customHeight="1">
      <c r="A372" s="138"/>
      <c r="B372" s="1071"/>
      <c r="C372" s="1027"/>
      <c r="D372" s="859"/>
      <c r="E372" s="859"/>
      <c r="F372" s="847"/>
      <c r="G372" s="1027"/>
      <c r="H372" s="861"/>
      <c r="I372" s="861"/>
      <c r="J372" s="1028"/>
      <c r="K372" s="1029"/>
      <c r="L372" s="1021"/>
      <c r="M372" s="851"/>
      <c r="N372" s="1065"/>
      <c r="O372" s="543"/>
      <c r="P372" s="484" t="str">
        <f t="shared" si="11"/>
        <v>0/0/0</v>
      </c>
      <c r="Q372" s="455">
        <f t="shared" si="29"/>
        <v>0</v>
      </c>
      <c r="R372" s="404"/>
      <c r="S372" s="404"/>
      <c r="T372" s="404"/>
      <c r="U372" s="864"/>
      <c r="V372" s="806"/>
      <c r="W372" s="404"/>
      <c r="X372" s="1062"/>
      <c r="Y372" s="280"/>
      <c r="Z372" s="138"/>
      <c r="AA372" s="138"/>
      <c r="AB372" s="462"/>
      <c r="AC372" s="463"/>
      <c r="AD372" s="28"/>
      <c r="AE372" s="28"/>
      <c r="AF372" s="28"/>
      <c r="AG372" s="28"/>
      <c r="AH372" s="28"/>
      <c r="AI372" s="28"/>
      <c r="AJ372" s="28"/>
    </row>
    <row r="373" ht="40.5" customHeight="1">
      <c r="A373" s="138"/>
      <c r="B373" s="1071"/>
      <c r="C373" s="1027"/>
      <c r="D373" s="859"/>
      <c r="E373" s="859"/>
      <c r="F373" s="858"/>
      <c r="G373" s="1027"/>
      <c r="H373" s="861"/>
      <c r="I373" s="861"/>
      <c r="J373" s="1028"/>
      <c r="K373" s="1029"/>
      <c r="L373" s="867"/>
      <c r="M373" s="1073"/>
      <c r="N373" s="1065"/>
      <c r="O373" s="543"/>
      <c r="P373" s="484" t="str">
        <f t="shared" si="11"/>
        <v>0/0/0</v>
      </c>
      <c r="Q373" s="455">
        <f t="shared" si="29"/>
        <v>0</v>
      </c>
      <c r="R373" s="404"/>
      <c r="S373" s="404"/>
      <c r="T373" s="404"/>
      <c r="U373" s="864"/>
      <c r="V373" s="806"/>
      <c r="W373" s="404"/>
      <c r="X373" s="1062"/>
      <c r="Y373" s="280"/>
      <c r="Z373" s="138"/>
      <c r="AA373" s="138"/>
      <c r="AB373" s="462"/>
      <c r="AC373" s="463"/>
      <c r="AD373" s="28"/>
      <c r="AE373" s="28"/>
      <c r="AF373" s="28"/>
      <c r="AG373" s="28"/>
      <c r="AH373" s="28"/>
      <c r="AI373" s="28"/>
      <c r="AJ373" s="28"/>
    </row>
    <row r="374" ht="28.5" customHeight="1">
      <c r="A374" s="138"/>
      <c r="B374" s="1074"/>
      <c r="C374" s="1075"/>
      <c r="D374" s="1076"/>
      <c r="E374" s="1076"/>
      <c r="F374" s="847"/>
      <c r="G374" s="1075"/>
      <c r="H374" s="1077"/>
      <c r="I374" s="1077"/>
      <c r="J374" s="1078"/>
      <c r="K374" s="1079"/>
      <c r="L374" s="867"/>
      <c r="M374" s="851"/>
      <c r="N374" s="1065"/>
      <c r="O374" s="543"/>
      <c r="P374" s="484" t="str">
        <f t="shared" si="11"/>
        <v>0/0/0</v>
      </c>
      <c r="Q374" s="455">
        <f t="shared" si="29"/>
        <v>0</v>
      </c>
      <c r="R374" s="404"/>
      <c r="S374" s="404"/>
      <c r="T374" s="404"/>
      <c r="U374" s="864"/>
      <c r="V374" s="806"/>
      <c r="W374" s="404"/>
      <c r="X374" s="408"/>
      <c r="Y374" s="280"/>
      <c r="Z374" s="138"/>
      <c r="AA374" s="138"/>
      <c r="AB374" s="462"/>
      <c r="AC374" s="463"/>
      <c r="AD374" s="28"/>
      <c r="AE374" s="28"/>
      <c r="AF374" s="28"/>
      <c r="AG374" s="28"/>
      <c r="AH374" s="28"/>
      <c r="AI374" s="28"/>
      <c r="AJ374" s="28"/>
    </row>
    <row r="375" ht="24.75" customHeight="1">
      <c r="A375" s="138"/>
      <c r="B375" s="1074"/>
      <c r="C375" s="1075"/>
      <c r="D375" s="1076"/>
      <c r="E375" s="1076"/>
      <c r="F375" s="858"/>
      <c r="G375" s="1075"/>
      <c r="H375" s="1077"/>
      <c r="I375" s="1077"/>
      <c r="J375" s="1078"/>
      <c r="K375" s="1079"/>
      <c r="L375" s="867"/>
      <c r="M375" s="851"/>
      <c r="N375" s="1065"/>
      <c r="O375" s="543"/>
      <c r="P375" s="484" t="str">
        <f t="shared" si="11"/>
        <v>0/0/0</v>
      </c>
      <c r="Q375" s="601">
        <f t="shared" si="29"/>
        <v>0</v>
      </c>
      <c r="R375" s="502"/>
      <c r="S375" s="502"/>
      <c r="T375" s="502"/>
      <c r="U375" s="886"/>
      <c r="V375" s="601"/>
      <c r="W375" s="502"/>
      <c r="X375" s="376"/>
      <c r="Y375" s="280"/>
      <c r="Z375" s="138"/>
      <c r="AA375" s="138"/>
      <c r="AB375" s="462"/>
      <c r="AC375" s="463"/>
      <c r="AD375" s="28"/>
      <c r="AE375" s="28"/>
      <c r="AF375" s="28"/>
      <c r="AG375" s="28"/>
      <c r="AH375" s="28"/>
      <c r="AI375" s="28"/>
      <c r="AJ375" s="28"/>
    </row>
    <row r="376" ht="38.25" customHeight="1">
      <c r="A376" s="138"/>
      <c r="B376" s="1074"/>
      <c r="C376" s="1075"/>
      <c r="D376" s="1076"/>
      <c r="E376" s="1076"/>
      <c r="F376" s="847"/>
      <c r="G376" s="1075"/>
      <c r="H376" s="1077"/>
      <c r="I376" s="1077"/>
      <c r="J376" s="1078"/>
      <c r="K376" s="1079"/>
      <c r="L376" s="867"/>
      <c r="M376" s="851"/>
      <c r="N376" s="1065"/>
      <c r="O376" s="543"/>
      <c r="P376" s="484" t="str">
        <f t="shared" si="11"/>
        <v>0/0/0</v>
      </c>
      <c r="Q376" s="455">
        <f t="shared" si="29"/>
        <v>0</v>
      </c>
      <c r="R376" s="404"/>
      <c r="S376" s="404"/>
      <c r="T376" s="404"/>
      <c r="U376" s="864"/>
      <c r="V376" s="806"/>
      <c r="W376" s="404"/>
      <c r="X376" s="1069"/>
      <c r="Y376" s="280"/>
      <c r="Z376" s="138"/>
      <c r="AA376" s="138"/>
      <c r="AB376" s="462"/>
      <c r="AC376" s="463"/>
      <c r="AD376" s="28"/>
      <c r="AE376" s="28"/>
      <c r="AF376" s="28"/>
      <c r="AG376" s="28"/>
      <c r="AH376" s="28"/>
      <c r="AI376" s="28"/>
      <c r="AJ376" s="28"/>
    </row>
    <row r="377" ht="17.25" customHeight="1">
      <c r="A377" s="138"/>
      <c r="B377" s="1074"/>
      <c r="C377" s="1075"/>
      <c r="D377" s="1076"/>
      <c r="E377" s="1076"/>
      <c r="F377" s="858"/>
      <c r="G377" s="1075"/>
      <c r="H377" s="1077"/>
      <c r="I377" s="1077"/>
      <c r="J377" s="1078"/>
      <c r="K377" s="1079"/>
      <c r="L377" s="867"/>
      <c r="M377" s="1015"/>
      <c r="N377" s="1065"/>
      <c r="O377" s="543"/>
      <c r="P377" s="484" t="str">
        <f t="shared" si="11"/>
        <v>0/0/0</v>
      </c>
      <c r="Q377" s="455">
        <f t="shared" si="29"/>
        <v>0</v>
      </c>
      <c r="R377" s="404"/>
      <c r="S377" s="404"/>
      <c r="T377" s="404"/>
      <c r="U377" s="836"/>
      <c r="V377" s="806"/>
      <c r="W377" s="404"/>
      <c r="X377" s="321"/>
      <c r="Y377" s="280"/>
      <c r="Z377" s="138"/>
      <c r="AA377" s="138"/>
      <c r="AB377" s="462"/>
      <c r="AC377" s="463"/>
      <c r="AD377" s="28"/>
      <c r="AE377" s="28"/>
      <c r="AF377" s="28"/>
      <c r="AG377" s="28"/>
      <c r="AH377" s="28"/>
      <c r="AI377" s="28"/>
      <c r="AJ377" s="28"/>
    </row>
    <row r="378" ht="76.5" customHeight="1">
      <c r="A378" s="138"/>
      <c r="B378" s="1074"/>
      <c r="C378" s="1075"/>
      <c r="D378" s="1076"/>
      <c r="E378" s="1076"/>
      <c r="F378" s="847"/>
      <c r="G378" s="1075"/>
      <c r="H378" s="1077"/>
      <c r="I378" s="1077"/>
      <c r="J378" s="1078"/>
      <c r="K378" s="1079"/>
      <c r="L378" s="867"/>
      <c r="M378" s="1063"/>
      <c r="N378" s="1065"/>
      <c r="O378" s="543"/>
      <c r="P378" s="484" t="str">
        <f t="shared" si="11"/>
        <v>0/0/0</v>
      </c>
      <c r="Q378" s="455">
        <f t="shared" si="29"/>
        <v>0</v>
      </c>
      <c r="R378" s="404"/>
      <c r="S378" s="404"/>
      <c r="T378" s="404"/>
      <c r="U378" s="864"/>
      <c r="V378" s="806"/>
      <c r="W378" s="404"/>
      <c r="X378" s="321"/>
      <c r="Y378" s="280"/>
      <c r="Z378" s="138"/>
      <c r="AA378" s="138"/>
      <c r="AB378" s="462"/>
      <c r="AC378" s="463"/>
      <c r="AD378" s="28"/>
      <c r="AE378" s="28"/>
      <c r="AF378" s="28"/>
      <c r="AG378" s="28"/>
      <c r="AH378" s="28"/>
      <c r="AI378" s="28"/>
      <c r="AJ378" s="28"/>
    </row>
    <row r="379" ht="34.5" customHeight="1">
      <c r="A379" s="138"/>
      <c r="B379" s="1074"/>
      <c r="C379" s="1075"/>
      <c r="D379" s="1076"/>
      <c r="E379" s="1076"/>
      <c r="F379" s="858"/>
      <c r="G379" s="1075"/>
      <c r="H379" s="1077"/>
      <c r="I379" s="1077"/>
      <c r="J379" s="1078"/>
      <c r="K379" s="1079"/>
      <c r="L379" s="1080"/>
      <c r="M379" s="1005"/>
      <c r="N379" s="1065"/>
      <c r="O379" s="543"/>
      <c r="P379" s="484" t="str">
        <f t="shared" si="11"/>
        <v>0/0/0</v>
      </c>
      <c r="Q379" s="455">
        <f t="shared" si="29"/>
        <v>0</v>
      </c>
      <c r="R379" s="404"/>
      <c r="S379" s="404"/>
      <c r="T379" s="404"/>
      <c r="U379" s="864"/>
      <c r="V379" s="806"/>
      <c r="W379" s="404"/>
      <c r="X379" s="321"/>
      <c r="Y379" s="280"/>
      <c r="Z379" s="138"/>
      <c r="AA379" s="138"/>
      <c r="AB379" s="462"/>
      <c r="AC379" s="463"/>
      <c r="AD379" s="28"/>
      <c r="AE379" s="28"/>
      <c r="AF379" s="28"/>
      <c r="AG379" s="28"/>
      <c r="AH379" s="28"/>
      <c r="AI379" s="28"/>
      <c r="AJ379" s="28"/>
    </row>
    <row r="380" ht="29.25" customHeight="1">
      <c r="A380" s="138"/>
      <c r="B380" s="1074"/>
      <c r="C380" s="1075"/>
      <c r="D380" s="1076"/>
      <c r="E380" s="1076"/>
      <c r="F380" s="847"/>
      <c r="G380" s="1075"/>
      <c r="H380" s="1077"/>
      <c r="I380" s="1077"/>
      <c r="J380" s="1078"/>
      <c r="K380" s="1079"/>
      <c r="L380" s="867"/>
      <c r="M380" s="851"/>
      <c r="N380" s="1065"/>
      <c r="O380" s="543"/>
      <c r="P380" s="484" t="str">
        <f t="shared" si="11"/>
        <v>0/0/0</v>
      </c>
      <c r="Q380" s="455">
        <f t="shared" si="29"/>
        <v>0</v>
      </c>
      <c r="R380" s="404"/>
      <c r="S380" s="404"/>
      <c r="T380" s="404"/>
      <c r="U380" s="864"/>
      <c r="V380" s="806"/>
      <c r="W380" s="404"/>
      <c r="X380" s="321"/>
      <c r="Y380" s="280"/>
      <c r="Z380" s="138"/>
      <c r="AA380" s="138"/>
      <c r="AB380" s="462"/>
      <c r="AC380" s="463"/>
      <c r="AD380" s="28"/>
      <c r="AE380" s="28"/>
      <c r="AF380" s="28"/>
      <c r="AG380" s="28"/>
      <c r="AH380" s="28"/>
      <c r="AI380" s="28"/>
      <c r="AJ380" s="28"/>
    </row>
    <row r="381" ht="42.75" customHeight="1">
      <c r="A381" s="138"/>
      <c r="B381" s="1074"/>
      <c r="C381" s="1075"/>
      <c r="D381" s="1076"/>
      <c r="E381" s="1076"/>
      <c r="F381" s="858"/>
      <c r="G381" s="1075"/>
      <c r="H381" s="1077"/>
      <c r="I381" s="1077"/>
      <c r="J381" s="1078"/>
      <c r="K381" s="1079"/>
      <c r="L381" s="867"/>
      <c r="M381" s="851"/>
      <c r="N381" s="1065"/>
      <c r="O381" s="543"/>
      <c r="P381" s="484" t="str">
        <f t="shared" si="11"/>
        <v>0/0/0</v>
      </c>
      <c r="Q381" s="455">
        <f t="shared" si="29"/>
        <v>0</v>
      </c>
      <c r="R381" s="404"/>
      <c r="S381" s="404"/>
      <c r="T381" s="404"/>
      <c r="U381" s="864"/>
      <c r="V381" s="1033"/>
      <c r="W381" s="404"/>
      <c r="X381" s="321"/>
      <c r="Y381" s="280"/>
      <c r="Z381" s="138"/>
      <c r="AA381" s="138"/>
      <c r="AB381" s="462"/>
      <c r="AC381" s="463"/>
      <c r="AD381" s="28"/>
      <c r="AE381" s="28"/>
      <c r="AF381" s="28"/>
      <c r="AG381" s="28"/>
      <c r="AH381" s="28"/>
      <c r="AI381" s="28"/>
      <c r="AJ381" s="28"/>
    </row>
    <row r="382" ht="36.0" customHeight="1">
      <c r="A382" s="138"/>
      <c r="B382" s="1074"/>
      <c r="C382" s="1075"/>
      <c r="D382" s="1076"/>
      <c r="E382" s="1076"/>
      <c r="F382" s="847"/>
      <c r="G382" s="1075"/>
      <c r="H382" s="1077"/>
      <c r="I382" s="1077"/>
      <c r="J382" s="1078"/>
      <c r="K382" s="1079"/>
      <c r="L382" s="867"/>
      <c r="M382" s="1015"/>
      <c r="N382" s="1065"/>
      <c r="O382" s="543"/>
      <c r="P382" s="484" t="str">
        <f t="shared" si="11"/>
        <v>0/0/0</v>
      </c>
      <c r="Q382" s="455">
        <f t="shared" si="29"/>
        <v>0</v>
      </c>
      <c r="R382" s="404"/>
      <c r="S382" s="404"/>
      <c r="T382" s="404"/>
      <c r="U382" s="864"/>
      <c r="V382" s="806"/>
      <c r="W382" s="404"/>
      <c r="X382" s="321"/>
      <c r="Y382" s="280"/>
      <c r="Z382" s="138"/>
      <c r="AA382" s="138"/>
      <c r="AB382" s="462"/>
      <c r="AC382" s="463"/>
      <c r="AD382" s="28"/>
      <c r="AE382" s="28"/>
      <c r="AF382" s="28"/>
      <c r="AG382" s="28"/>
      <c r="AH382" s="28"/>
      <c r="AI382" s="28"/>
      <c r="AJ382" s="28"/>
    </row>
    <row r="383" ht="39.0" customHeight="1">
      <c r="A383" s="138"/>
      <c r="B383" s="1074"/>
      <c r="C383" s="1075"/>
      <c r="D383" s="1076"/>
      <c r="E383" s="1076"/>
      <c r="F383" s="858"/>
      <c r="G383" s="1075"/>
      <c r="H383" s="1077"/>
      <c r="I383" s="1077"/>
      <c r="J383" s="1078"/>
      <c r="K383" s="1079"/>
      <c r="L383" s="867"/>
      <c r="M383" s="1015"/>
      <c r="N383" s="1065"/>
      <c r="O383" s="543"/>
      <c r="P383" s="484" t="str">
        <f t="shared" si="11"/>
        <v>0/0/0</v>
      </c>
      <c r="Q383" s="455">
        <f t="shared" si="29"/>
        <v>0</v>
      </c>
      <c r="R383" s="404"/>
      <c r="S383" s="404"/>
      <c r="T383" s="404"/>
      <c r="U383" s="864"/>
      <c r="V383" s="806"/>
      <c r="W383" s="404"/>
      <c r="X383" s="321"/>
      <c r="Y383" s="280"/>
      <c r="Z383" s="138"/>
      <c r="AA383" s="138"/>
      <c r="AB383" s="462"/>
      <c r="AC383" s="463"/>
      <c r="AD383" s="28"/>
      <c r="AE383" s="28"/>
      <c r="AF383" s="28"/>
      <c r="AG383" s="28"/>
      <c r="AH383" s="28"/>
      <c r="AI383" s="28"/>
      <c r="AJ383" s="28"/>
    </row>
    <row r="384" ht="51.0" customHeight="1">
      <c r="A384" s="138"/>
      <c r="B384" s="1074"/>
      <c r="C384" s="1075"/>
      <c r="D384" s="1076"/>
      <c r="E384" s="1076"/>
      <c r="F384" s="847"/>
      <c r="G384" s="1075"/>
      <c r="H384" s="1077"/>
      <c r="I384" s="1077"/>
      <c r="J384" s="1078"/>
      <c r="K384" s="1079"/>
      <c r="L384" s="867"/>
      <c r="M384" s="851"/>
      <c r="N384" s="590"/>
      <c r="O384" s="543"/>
      <c r="P384" s="484" t="str">
        <f t="shared" si="11"/>
        <v>0/0/0</v>
      </c>
      <c r="Q384" s="601">
        <f t="shared" si="29"/>
        <v>0</v>
      </c>
      <c r="R384" s="502"/>
      <c r="S384" s="502"/>
      <c r="T384" s="502"/>
      <c r="U384" s="886"/>
      <c r="V384" s="601"/>
      <c r="W384" s="502"/>
      <c r="X384" s="376"/>
      <c r="Y384" s="280"/>
      <c r="Z384" s="138"/>
      <c r="AA384" s="138"/>
      <c r="AB384" s="462"/>
      <c r="AC384" s="463"/>
      <c r="AD384" s="28"/>
      <c r="AE384" s="28"/>
      <c r="AF384" s="28"/>
      <c r="AG384" s="28"/>
      <c r="AH384" s="28"/>
      <c r="AI384" s="28"/>
      <c r="AJ384" s="28"/>
    </row>
    <row r="385" ht="31.5" customHeight="1">
      <c r="A385" s="138"/>
      <c r="B385" s="1074"/>
      <c r="C385" s="1075"/>
      <c r="D385" s="1076"/>
      <c r="E385" s="1076"/>
      <c r="F385" s="858"/>
      <c r="G385" s="1075"/>
      <c r="H385" s="1077"/>
      <c r="I385" s="1077"/>
      <c r="J385" s="1078"/>
      <c r="K385" s="1079"/>
      <c r="L385" s="867"/>
      <c r="M385" s="851"/>
      <c r="N385" s="1065"/>
      <c r="O385" s="543"/>
      <c r="P385" s="484" t="str">
        <f t="shared" si="11"/>
        <v>0/0/0</v>
      </c>
      <c r="Q385" s="455">
        <f t="shared" si="29"/>
        <v>0</v>
      </c>
      <c r="R385" s="404"/>
      <c r="S385" s="404"/>
      <c r="T385" s="404"/>
      <c r="U385" s="864"/>
      <c r="V385" s="835"/>
      <c r="W385" s="404"/>
      <c r="X385" s="321"/>
      <c r="Y385" s="280"/>
      <c r="Z385" s="138"/>
      <c r="AA385" s="138"/>
      <c r="AB385" s="462"/>
      <c r="AC385" s="463"/>
      <c r="AD385" s="28"/>
      <c r="AE385" s="28"/>
      <c r="AF385" s="28"/>
      <c r="AG385" s="28"/>
      <c r="AH385" s="28"/>
      <c r="AI385" s="28"/>
      <c r="AJ385" s="28"/>
    </row>
    <row r="386" ht="41.25" customHeight="1">
      <c r="A386" s="138"/>
      <c r="B386" s="1074"/>
      <c r="C386" s="1075"/>
      <c r="D386" s="1076"/>
      <c r="E386" s="1076"/>
      <c r="F386" s="847"/>
      <c r="G386" s="1075"/>
      <c r="H386" s="1077"/>
      <c r="I386" s="1077"/>
      <c r="J386" s="1078"/>
      <c r="K386" s="1079"/>
      <c r="L386" s="867"/>
      <c r="M386" s="1015"/>
      <c r="N386" s="1065"/>
      <c r="O386" s="543"/>
      <c r="P386" s="484" t="str">
        <f t="shared" si="11"/>
        <v>0/0/0</v>
      </c>
      <c r="Q386" s="455">
        <f t="shared" si="29"/>
        <v>0</v>
      </c>
      <c r="R386" s="404"/>
      <c r="S386" s="404"/>
      <c r="T386" s="404"/>
      <c r="U386" s="864"/>
      <c r="V386" s="806"/>
      <c r="W386" s="404"/>
      <c r="X386" s="321"/>
      <c r="Y386" s="280"/>
      <c r="Z386" s="138"/>
      <c r="AA386" s="138"/>
      <c r="AB386" s="462"/>
      <c r="AC386" s="463"/>
      <c r="AD386" s="28"/>
      <c r="AE386" s="28"/>
      <c r="AF386" s="28"/>
      <c r="AG386" s="28"/>
      <c r="AH386" s="28"/>
      <c r="AI386" s="28"/>
      <c r="AJ386" s="28"/>
    </row>
    <row r="387" ht="49.5" customHeight="1">
      <c r="A387" s="138"/>
      <c r="B387" s="1074"/>
      <c r="C387" s="1075"/>
      <c r="D387" s="1076"/>
      <c r="E387" s="1076"/>
      <c r="F387" s="858"/>
      <c r="G387" s="1075"/>
      <c r="H387" s="1077"/>
      <c r="I387" s="1077"/>
      <c r="J387" s="1078"/>
      <c r="K387" s="1079"/>
      <c r="L387" s="867"/>
      <c r="M387" s="851"/>
      <c r="N387" s="1065"/>
      <c r="O387" s="543"/>
      <c r="P387" s="484" t="str">
        <f t="shared" si="11"/>
        <v>0/0/0</v>
      </c>
      <c r="Q387" s="455">
        <f t="shared" si="29"/>
        <v>0</v>
      </c>
      <c r="R387" s="404"/>
      <c r="S387" s="404"/>
      <c r="T387" s="404"/>
      <c r="U387" s="864"/>
      <c r="V387" s="806"/>
      <c r="W387" s="404"/>
      <c r="X387" s="321"/>
      <c r="Y387" s="280"/>
      <c r="Z387" s="138"/>
      <c r="AA387" s="138"/>
      <c r="AB387" s="462"/>
      <c r="AC387" s="463"/>
      <c r="AD387" s="28"/>
      <c r="AE387" s="28"/>
      <c r="AF387" s="28"/>
      <c r="AG387" s="28"/>
      <c r="AH387" s="28"/>
      <c r="AI387" s="28"/>
      <c r="AJ387" s="28"/>
    </row>
    <row r="388" ht="37.5" customHeight="1">
      <c r="A388" s="138"/>
      <c r="B388" s="1074"/>
      <c r="C388" s="1075"/>
      <c r="D388" s="1076"/>
      <c r="E388" s="1076"/>
      <c r="F388" s="847"/>
      <c r="G388" s="1075"/>
      <c r="H388" s="1077"/>
      <c r="I388" s="1077"/>
      <c r="J388" s="1078"/>
      <c r="K388" s="1079"/>
      <c r="L388" s="867"/>
      <c r="M388" s="851"/>
      <c r="N388" s="1065"/>
      <c r="O388" s="543"/>
      <c r="P388" s="484" t="str">
        <f t="shared" si="11"/>
        <v>0/0/0</v>
      </c>
      <c r="Q388" s="455">
        <f t="shared" si="29"/>
        <v>0</v>
      </c>
      <c r="R388" s="404"/>
      <c r="S388" s="404"/>
      <c r="T388" s="404"/>
      <c r="U388" s="864"/>
      <c r="V388" s="806"/>
      <c r="W388" s="404"/>
      <c r="X388" s="321"/>
      <c r="Y388" s="280"/>
      <c r="Z388" s="138"/>
      <c r="AA388" s="138"/>
      <c r="AB388" s="462"/>
      <c r="AC388" s="463"/>
      <c r="AD388" s="28"/>
      <c r="AE388" s="28"/>
      <c r="AF388" s="28"/>
      <c r="AG388" s="28"/>
      <c r="AH388" s="28"/>
      <c r="AI388" s="28"/>
      <c r="AJ388" s="28"/>
    </row>
    <row r="389" ht="36.0" customHeight="1">
      <c r="A389" s="138"/>
      <c r="B389" s="1071"/>
      <c r="C389" s="902"/>
      <c r="D389" s="1076"/>
      <c r="E389" s="1076"/>
      <c r="F389" s="858"/>
      <c r="G389" s="1075"/>
      <c r="H389" s="1077"/>
      <c r="I389" s="1077"/>
      <c r="J389" s="1078"/>
      <c r="K389" s="1079"/>
      <c r="L389" s="867"/>
      <c r="M389" s="851"/>
      <c r="N389" s="1065"/>
      <c r="O389" s="543"/>
      <c r="P389" s="484" t="str">
        <f t="shared" si="11"/>
        <v>0/0/0</v>
      </c>
      <c r="Q389" s="455">
        <f t="shared" si="29"/>
        <v>0</v>
      </c>
      <c r="R389" s="404"/>
      <c r="S389" s="404"/>
      <c r="T389" s="404"/>
      <c r="U389" s="864"/>
      <c r="V389" s="806"/>
      <c r="W389" s="404"/>
      <c r="X389" s="321"/>
      <c r="Y389" s="280"/>
      <c r="Z389" s="138"/>
      <c r="AA389" s="138"/>
      <c r="AB389" s="462"/>
      <c r="AC389" s="463"/>
      <c r="AD389" s="28"/>
      <c r="AE389" s="28"/>
      <c r="AF389" s="28"/>
      <c r="AG389" s="28"/>
      <c r="AH389" s="28"/>
      <c r="AI389" s="28"/>
      <c r="AJ389" s="28"/>
    </row>
    <row r="390" ht="33.0" customHeight="1">
      <c r="A390" s="138"/>
      <c r="B390" s="1074"/>
      <c r="C390" s="1075"/>
      <c r="D390" s="1076"/>
      <c r="E390" s="1076"/>
      <c r="F390" s="847"/>
      <c r="G390" s="1075"/>
      <c r="H390" s="1077"/>
      <c r="I390" s="1077"/>
      <c r="J390" s="1078"/>
      <c r="K390" s="1079"/>
      <c r="L390" s="1001"/>
      <c r="M390" s="851"/>
      <c r="N390" s="1065"/>
      <c r="O390" s="543"/>
      <c r="P390" s="484" t="str">
        <f t="shared" si="11"/>
        <v>0/0/0</v>
      </c>
      <c r="Q390" s="455">
        <f t="shared" si="29"/>
        <v>0</v>
      </c>
      <c r="R390" s="404"/>
      <c r="S390" s="404"/>
      <c r="T390" s="404"/>
      <c r="U390" s="836"/>
      <c r="V390" s="806"/>
      <c r="W390" s="404"/>
      <c r="X390" s="408"/>
      <c r="Y390" s="280"/>
      <c r="Z390" s="138"/>
      <c r="AA390" s="138"/>
      <c r="AB390" s="462"/>
      <c r="AC390" s="463"/>
      <c r="AD390" s="28"/>
      <c r="AE390" s="28"/>
      <c r="AF390" s="28"/>
      <c r="AG390" s="28"/>
      <c r="AH390" s="28"/>
      <c r="AI390" s="28"/>
      <c r="AJ390" s="28"/>
    </row>
    <row r="391" ht="33.0" customHeight="1">
      <c r="A391" s="138"/>
      <c r="B391" s="1074"/>
      <c r="C391" s="1075"/>
      <c r="D391" s="1076"/>
      <c r="E391" s="1076"/>
      <c r="F391" s="858"/>
      <c r="G391" s="1075"/>
      <c r="H391" s="1077"/>
      <c r="I391" s="1077"/>
      <c r="J391" s="1078"/>
      <c r="K391" s="1079"/>
      <c r="L391" s="867"/>
      <c r="M391" s="851"/>
      <c r="N391" s="1065"/>
      <c r="O391" s="543"/>
      <c r="P391" s="484" t="str">
        <f t="shared" si="11"/>
        <v>0/0/0</v>
      </c>
      <c r="Q391" s="601">
        <f t="shared" si="29"/>
        <v>0</v>
      </c>
      <c r="R391" s="502"/>
      <c r="S391" s="502"/>
      <c r="T391" s="502"/>
      <c r="U391" s="886"/>
      <c r="V391" s="601"/>
      <c r="W391" s="502"/>
      <c r="X391" s="376"/>
      <c r="Y391" s="280"/>
      <c r="Z391" s="138"/>
      <c r="AA391" s="138"/>
      <c r="AB391" s="462"/>
      <c r="AC391" s="463"/>
      <c r="AD391" s="28"/>
      <c r="AE391" s="28"/>
      <c r="AF391" s="28"/>
      <c r="AG391" s="28"/>
      <c r="AH391" s="28"/>
      <c r="AI391" s="28"/>
      <c r="AJ391" s="28"/>
    </row>
    <row r="392" ht="23.25" customHeight="1">
      <c r="A392" s="138"/>
      <c r="B392" s="1074"/>
      <c r="C392" s="1075"/>
      <c r="D392" s="1076"/>
      <c r="E392" s="1076"/>
      <c r="F392" s="847"/>
      <c r="G392" s="1075"/>
      <c r="H392" s="1077"/>
      <c r="I392" s="1077"/>
      <c r="J392" s="1078"/>
      <c r="K392" s="1079"/>
      <c r="L392" s="867"/>
      <c r="M392" s="851"/>
      <c r="N392" s="1065"/>
      <c r="O392" s="543"/>
      <c r="P392" s="484" t="str">
        <f t="shared" si="11"/>
        <v>0/0/0</v>
      </c>
      <c r="Q392" s="455">
        <f t="shared" si="29"/>
        <v>0</v>
      </c>
      <c r="R392" s="404"/>
      <c r="S392" s="404"/>
      <c r="T392" s="404"/>
      <c r="U392" s="836"/>
      <c r="V392" s="806"/>
      <c r="W392" s="404"/>
      <c r="X392" s="1062"/>
      <c r="Y392" s="280"/>
      <c r="Z392" s="138"/>
      <c r="AA392" s="138"/>
      <c r="AB392" s="462"/>
      <c r="AC392" s="463"/>
      <c r="AD392" s="28"/>
      <c r="AE392" s="28"/>
      <c r="AF392" s="28"/>
      <c r="AG392" s="28"/>
      <c r="AH392" s="28"/>
      <c r="AI392" s="28"/>
      <c r="AJ392" s="28"/>
    </row>
    <row r="393" ht="31.5" customHeight="1">
      <c r="A393" s="138"/>
      <c r="B393" s="1074"/>
      <c r="C393" s="1075"/>
      <c r="D393" s="1076"/>
      <c r="E393" s="1076"/>
      <c r="F393" s="858"/>
      <c r="G393" s="1075"/>
      <c r="H393" s="1077"/>
      <c r="I393" s="1077"/>
      <c r="J393" s="1078"/>
      <c r="K393" s="1079"/>
      <c r="L393" s="867"/>
      <c r="M393" s="851"/>
      <c r="N393" s="1065"/>
      <c r="O393" s="543"/>
      <c r="P393" s="484" t="str">
        <f t="shared" si="11"/>
        <v>0/0/0</v>
      </c>
      <c r="Q393" s="455">
        <f t="shared" si="29"/>
        <v>0</v>
      </c>
      <c r="R393" s="404"/>
      <c r="S393" s="404"/>
      <c r="T393" s="404"/>
      <c r="U393" s="864"/>
      <c r="V393" s="806"/>
      <c r="W393" s="404"/>
      <c r="X393" s="321"/>
      <c r="Y393" s="280"/>
      <c r="Z393" s="138"/>
      <c r="AA393" s="138"/>
      <c r="AB393" s="462"/>
      <c r="AC393" s="463"/>
      <c r="AD393" s="28"/>
      <c r="AE393" s="28"/>
      <c r="AF393" s="28"/>
      <c r="AG393" s="28"/>
      <c r="AH393" s="28"/>
      <c r="AI393" s="28"/>
      <c r="AJ393" s="28"/>
    </row>
    <row r="394" ht="34.5" customHeight="1">
      <c r="A394" s="138"/>
      <c r="B394" s="1074"/>
      <c r="C394" s="1075"/>
      <c r="D394" s="1076"/>
      <c r="E394" s="1076"/>
      <c r="F394" s="847"/>
      <c r="G394" s="1075"/>
      <c r="H394" s="1077"/>
      <c r="I394" s="1077"/>
      <c r="J394" s="1078"/>
      <c r="K394" s="1079"/>
      <c r="L394" s="867"/>
      <c r="M394" s="851"/>
      <c r="N394" s="1065"/>
      <c r="O394" s="543"/>
      <c r="P394" s="484" t="str">
        <f t="shared" si="11"/>
        <v>0/0/0</v>
      </c>
      <c r="Q394" s="455">
        <f t="shared" si="29"/>
        <v>0</v>
      </c>
      <c r="R394" s="404"/>
      <c r="S394" s="404"/>
      <c r="T394" s="404"/>
      <c r="U394" s="864"/>
      <c r="V394" s="806"/>
      <c r="W394" s="404"/>
      <c r="X394" s="321"/>
      <c r="Y394" s="280"/>
      <c r="Z394" s="138"/>
      <c r="AA394" s="138"/>
      <c r="AB394" s="462"/>
      <c r="AC394" s="463"/>
      <c r="AD394" s="28"/>
      <c r="AE394" s="28"/>
      <c r="AF394" s="28"/>
      <c r="AG394" s="28"/>
      <c r="AH394" s="28"/>
      <c r="AI394" s="28"/>
      <c r="AJ394" s="28"/>
    </row>
    <row r="395" ht="36.0" customHeight="1">
      <c r="A395" s="138"/>
      <c r="B395" s="1074"/>
      <c r="C395" s="1075"/>
      <c r="D395" s="1076"/>
      <c r="E395" s="1076"/>
      <c r="F395" s="858"/>
      <c r="G395" s="1075"/>
      <c r="H395" s="1077"/>
      <c r="I395" s="1077"/>
      <c r="J395" s="1078"/>
      <c r="K395" s="1079"/>
      <c r="L395" s="867"/>
      <c r="M395" s="851"/>
      <c r="N395" s="1065"/>
      <c r="O395" s="543"/>
      <c r="P395" s="484" t="str">
        <f t="shared" si="11"/>
        <v>0/0/0</v>
      </c>
      <c r="Q395" s="601">
        <f t="shared" si="29"/>
        <v>0</v>
      </c>
      <c r="R395" s="502"/>
      <c r="S395" s="502"/>
      <c r="T395" s="502"/>
      <c r="U395" s="886"/>
      <c r="V395" s="601"/>
      <c r="W395" s="502"/>
      <c r="X395" s="376"/>
      <c r="Y395" s="280"/>
      <c r="Z395" s="138"/>
      <c r="AA395" s="138"/>
      <c r="AB395" s="462"/>
      <c r="AC395" s="463"/>
      <c r="AD395" s="28"/>
      <c r="AE395" s="28"/>
      <c r="AF395" s="28"/>
      <c r="AG395" s="28"/>
      <c r="AH395" s="28"/>
      <c r="AI395" s="28"/>
      <c r="AJ395" s="28"/>
    </row>
    <row r="396" ht="42.75" customHeight="1">
      <c r="A396" s="138"/>
      <c r="B396" s="1074"/>
      <c r="C396" s="1075"/>
      <c r="D396" s="1076"/>
      <c r="E396" s="1076"/>
      <c r="F396" s="847"/>
      <c r="G396" s="1075"/>
      <c r="H396" s="1077"/>
      <c r="I396" s="1077"/>
      <c r="J396" s="1078"/>
      <c r="K396" s="1079"/>
      <c r="L396" s="867"/>
      <c r="M396" s="851"/>
      <c r="N396" s="1065"/>
      <c r="O396" s="543"/>
      <c r="P396" s="484" t="str">
        <f t="shared" si="11"/>
        <v>0/0/0</v>
      </c>
      <c r="Q396" s="455">
        <f t="shared" si="29"/>
        <v>0</v>
      </c>
      <c r="R396" s="404"/>
      <c r="S396" s="404"/>
      <c r="T396" s="404"/>
      <c r="U396" s="864"/>
      <c r="V396" s="806"/>
      <c r="W396" s="404"/>
      <c r="X396" s="321"/>
      <c r="Y396" s="280"/>
      <c r="Z396" s="138"/>
      <c r="AA396" s="138"/>
      <c r="AB396" s="462"/>
      <c r="AC396" s="463"/>
      <c r="AD396" s="28"/>
      <c r="AE396" s="28"/>
      <c r="AF396" s="28"/>
      <c r="AG396" s="28"/>
      <c r="AH396" s="28"/>
      <c r="AI396" s="28"/>
      <c r="AJ396" s="28"/>
    </row>
    <row r="397" ht="47.25" customHeight="1">
      <c r="A397" s="138"/>
      <c r="B397" s="1074"/>
      <c r="C397" s="1075"/>
      <c r="D397" s="1076"/>
      <c r="E397" s="1076"/>
      <c r="F397" s="858"/>
      <c r="G397" s="1075"/>
      <c r="H397" s="1077"/>
      <c r="I397" s="1077"/>
      <c r="J397" s="1078"/>
      <c r="K397" s="1079"/>
      <c r="L397" s="867"/>
      <c r="M397" s="851"/>
      <c r="N397" s="1065"/>
      <c r="O397" s="543"/>
      <c r="P397" s="484" t="str">
        <f t="shared" si="11"/>
        <v>0/0/0</v>
      </c>
      <c r="Q397" s="455">
        <f t="shared" si="29"/>
        <v>0</v>
      </c>
      <c r="R397" s="404"/>
      <c r="S397" s="404"/>
      <c r="T397" s="404"/>
      <c r="U397" s="864"/>
      <c r="V397" s="806"/>
      <c r="W397" s="404"/>
      <c r="X397" s="1081"/>
      <c r="Y397" s="280"/>
      <c r="Z397" s="138"/>
      <c r="AA397" s="138"/>
      <c r="AB397" s="462"/>
      <c r="AC397" s="463"/>
      <c r="AD397" s="28"/>
      <c r="AE397" s="28"/>
      <c r="AF397" s="28"/>
      <c r="AG397" s="28"/>
      <c r="AH397" s="28"/>
      <c r="AI397" s="28"/>
      <c r="AJ397" s="28"/>
    </row>
    <row r="398" ht="36.0" customHeight="1">
      <c r="A398" s="138"/>
      <c r="B398" s="1074"/>
      <c r="C398" s="1075"/>
      <c r="D398" s="1076"/>
      <c r="E398" s="1076"/>
      <c r="F398" s="847"/>
      <c r="G398" s="1075"/>
      <c r="H398" s="1077"/>
      <c r="I398" s="1077"/>
      <c r="J398" s="1078"/>
      <c r="K398" s="1079"/>
      <c r="L398" s="867"/>
      <c r="M398" s="851"/>
      <c r="N398" s="1065"/>
      <c r="O398" s="543"/>
      <c r="P398" s="484" t="str">
        <f t="shared" si="11"/>
        <v>0/0/0</v>
      </c>
      <c r="Q398" s="455">
        <f t="shared" si="29"/>
        <v>0</v>
      </c>
      <c r="R398" s="404"/>
      <c r="S398" s="404"/>
      <c r="T398" s="404"/>
      <c r="U398" s="864"/>
      <c r="V398" s="806"/>
      <c r="W398" s="404"/>
      <c r="X398" s="321"/>
      <c r="Y398" s="280"/>
      <c r="Z398" s="138"/>
      <c r="AA398" s="138"/>
      <c r="AB398" s="462"/>
      <c r="AC398" s="463"/>
      <c r="AD398" s="28"/>
      <c r="AE398" s="28"/>
      <c r="AF398" s="28"/>
      <c r="AG398" s="28"/>
      <c r="AH398" s="28"/>
      <c r="AI398" s="28"/>
      <c r="AJ398" s="28"/>
    </row>
    <row r="399" ht="33.0" customHeight="1">
      <c r="A399" s="138"/>
      <c r="B399" s="1074"/>
      <c r="C399" s="1075"/>
      <c r="D399" s="1076"/>
      <c r="E399" s="1076"/>
      <c r="F399" s="858"/>
      <c r="G399" s="1075"/>
      <c r="H399" s="1077"/>
      <c r="I399" s="1077"/>
      <c r="J399" s="1078"/>
      <c r="K399" s="1079"/>
      <c r="L399" s="867"/>
      <c r="M399" s="851"/>
      <c r="N399" s="1065"/>
      <c r="O399" s="543"/>
      <c r="P399" s="484" t="str">
        <f t="shared" si="11"/>
        <v>0/0/0</v>
      </c>
      <c r="Q399" s="455">
        <f t="shared" si="29"/>
        <v>0</v>
      </c>
      <c r="R399" s="404"/>
      <c r="S399" s="404"/>
      <c r="T399" s="404"/>
      <c r="U399" s="864"/>
      <c r="V399" s="806"/>
      <c r="W399" s="404"/>
      <c r="X399" s="321"/>
      <c r="Y399" s="280"/>
      <c r="Z399" s="138"/>
      <c r="AA399" s="138"/>
      <c r="AB399" s="462"/>
      <c r="AC399" s="463"/>
      <c r="AD399" s="28"/>
      <c r="AE399" s="28"/>
      <c r="AF399" s="28"/>
      <c r="AG399" s="28"/>
      <c r="AH399" s="28"/>
      <c r="AI399" s="28"/>
      <c r="AJ399" s="28"/>
    </row>
    <row r="400" ht="51.75" customHeight="1">
      <c r="A400" s="138"/>
      <c r="B400" s="1074"/>
      <c r="C400" s="1075"/>
      <c r="D400" s="1076"/>
      <c r="E400" s="1076"/>
      <c r="F400" s="847"/>
      <c r="G400" s="1075"/>
      <c r="H400" s="1077"/>
      <c r="I400" s="1077"/>
      <c r="J400" s="1078"/>
      <c r="K400" s="1079"/>
      <c r="L400" s="867"/>
      <c r="M400" s="851"/>
      <c r="N400" s="1065"/>
      <c r="O400" s="543"/>
      <c r="P400" s="484" t="str">
        <f t="shared" si="11"/>
        <v>0/0/0</v>
      </c>
      <c r="Q400" s="455">
        <f t="shared" si="29"/>
        <v>0</v>
      </c>
      <c r="R400" s="404"/>
      <c r="S400" s="404"/>
      <c r="T400" s="404"/>
      <c r="U400" s="864"/>
      <c r="V400" s="806"/>
      <c r="W400" s="404"/>
      <c r="X400" s="321"/>
      <c r="Y400" s="280"/>
      <c r="Z400" s="138"/>
      <c r="AA400" s="138"/>
      <c r="AB400" s="462"/>
      <c r="AC400" s="463"/>
      <c r="AD400" s="28"/>
      <c r="AE400" s="28"/>
      <c r="AF400" s="28"/>
      <c r="AG400" s="28"/>
      <c r="AH400" s="28"/>
      <c r="AI400" s="28"/>
      <c r="AJ400" s="28"/>
    </row>
    <row r="401" ht="47.25" customHeight="1">
      <c r="A401" s="138"/>
      <c r="B401" s="1074"/>
      <c r="C401" s="1075"/>
      <c r="D401" s="1076"/>
      <c r="E401" s="1076"/>
      <c r="F401" s="858"/>
      <c r="G401" s="1075"/>
      <c r="H401" s="1077"/>
      <c r="I401" s="1077"/>
      <c r="J401" s="1078"/>
      <c r="K401" s="1079"/>
      <c r="L401" s="867"/>
      <c r="M401" s="851"/>
      <c r="N401" s="1065"/>
      <c r="O401" s="543"/>
      <c r="P401" s="484" t="str">
        <f t="shared" si="11"/>
        <v>0/0/0</v>
      </c>
      <c r="Q401" s="455">
        <f t="shared" si="29"/>
        <v>0</v>
      </c>
      <c r="R401" s="404"/>
      <c r="S401" s="404"/>
      <c r="T401" s="404"/>
      <c r="U401" s="864"/>
      <c r="V401" s="806"/>
      <c r="W401" s="404"/>
      <c r="X401" s="321"/>
      <c r="Y401" s="280"/>
      <c r="Z401" s="138"/>
      <c r="AA401" s="138"/>
      <c r="AB401" s="462"/>
      <c r="AC401" s="463"/>
      <c r="AD401" s="28"/>
      <c r="AE401" s="28"/>
      <c r="AF401" s="28"/>
      <c r="AG401" s="28"/>
      <c r="AH401" s="28"/>
      <c r="AI401" s="28"/>
      <c r="AJ401" s="28"/>
    </row>
    <row r="402" ht="17.25" customHeight="1">
      <c r="A402" s="138"/>
      <c r="B402" s="1074"/>
      <c r="C402" s="1075"/>
      <c r="D402" s="1076"/>
      <c r="E402" s="1076"/>
      <c r="F402" s="847"/>
      <c r="G402" s="1075"/>
      <c r="H402" s="1077"/>
      <c r="I402" s="1077"/>
      <c r="J402" s="1078"/>
      <c r="K402" s="1079"/>
      <c r="L402" s="867"/>
      <c r="M402" s="851"/>
      <c r="N402" s="1065"/>
      <c r="O402" s="543"/>
      <c r="P402" s="484" t="str">
        <f t="shared" si="11"/>
        <v>0/0/0</v>
      </c>
      <c r="Q402" s="455">
        <f t="shared" si="29"/>
        <v>0</v>
      </c>
      <c r="R402" s="404"/>
      <c r="S402" s="404"/>
      <c r="T402" s="404"/>
      <c r="U402" s="864"/>
      <c r="V402" s="806"/>
      <c r="W402" s="404"/>
      <c r="X402" s="321"/>
      <c r="Y402" s="280"/>
      <c r="Z402" s="138"/>
      <c r="AA402" s="138"/>
      <c r="AB402" s="462"/>
      <c r="AC402" s="463"/>
      <c r="AD402" s="28"/>
      <c r="AE402" s="28"/>
      <c r="AF402" s="28"/>
      <c r="AG402" s="28"/>
      <c r="AH402" s="28"/>
      <c r="AI402" s="28"/>
      <c r="AJ402" s="28"/>
    </row>
    <row r="403" ht="17.25" customHeight="1">
      <c r="A403" s="138"/>
      <c r="B403" s="1074"/>
      <c r="C403" s="1075"/>
      <c r="D403" s="1076"/>
      <c r="E403" s="1076"/>
      <c r="F403" s="858"/>
      <c r="G403" s="1075"/>
      <c r="H403" s="1077"/>
      <c r="I403" s="1077"/>
      <c r="J403" s="1078"/>
      <c r="K403" s="1079"/>
      <c r="L403" s="867"/>
      <c r="M403" s="851"/>
      <c r="N403" s="1065"/>
      <c r="O403" s="543"/>
      <c r="P403" s="484" t="str">
        <f t="shared" si="11"/>
        <v>0/0/0</v>
      </c>
      <c r="Q403" s="455">
        <f t="shared" si="29"/>
        <v>0</v>
      </c>
      <c r="R403" s="404"/>
      <c r="S403" s="404"/>
      <c r="T403" s="404"/>
      <c r="U403" s="864"/>
      <c r="V403" s="806"/>
      <c r="W403" s="404"/>
      <c r="X403" s="321"/>
      <c r="Y403" s="280"/>
      <c r="Z403" s="138"/>
      <c r="AA403" s="138"/>
      <c r="AB403" s="462"/>
      <c r="AC403" s="463"/>
      <c r="AD403" s="28"/>
      <c r="AE403" s="28"/>
      <c r="AF403" s="28"/>
      <c r="AG403" s="28"/>
      <c r="AH403" s="28"/>
      <c r="AI403" s="28"/>
      <c r="AJ403" s="28"/>
    </row>
    <row r="404" ht="29.25" customHeight="1">
      <c r="A404" s="138"/>
      <c r="B404" s="1074"/>
      <c r="C404" s="1075"/>
      <c r="D404" s="1076"/>
      <c r="E404" s="1076"/>
      <c r="F404" s="847"/>
      <c r="G404" s="1075"/>
      <c r="H404" s="1077"/>
      <c r="I404" s="1077"/>
      <c r="J404" s="1078"/>
      <c r="K404" s="1079"/>
      <c r="L404" s="867"/>
      <c r="M404" s="851"/>
      <c r="N404" s="1065"/>
      <c r="O404" s="543"/>
      <c r="P404" s="484" t="str">
        <f t="shared" si="11"/>
        <v>0/0/0</v>
      </c>
      <c r="Q404" s="455">
        <f t="shared" si="29"/>
        <v>0</v>
      </c>
      <c r="R404" s="404"/>
      <c r="S404" s="404"/>
      <c r="T404" s="404"/>
      <c r="U404" s="836"/>
      <c r="V404" s="806"/>
      <c r="W404" s="404"/>
      <c r="X404" s="321"/>
      <c r="Y404" s="280"/>
      <c r="Z404" s="138"/>
      <c r="AA404" s="138"/>
      <c r="AB404" s="462"/>
      <c r="AC404" s="463"/>
      <c r="AD404" s="28"/>
      <c r="AE404" s="28"/>
      <c r="AF404" s="28"/>
      <c r="AG404" s="28"/>
      <c r="AH404" s="28"/>
      <c r="AI404" s="28"/>
      <c r="AJ404" s="28"/>
    </row>
    <row r="405" ht="50.25" customHeight="1">
      <c r="A405" s="138"/>
      <c r="B405" s="1074"/>
      <c r="C405" s="1075"/>
      <c r="D405" s="1076"/>
      <c r="E405" s="1076"/>
      <c r="F405" s="858"/>
      <c r="G405" s="1075"/>
      <c r="H405" s="1077"/>
      <c r="I405" s="1077"/>
      <c r="J405" s="1078"/>
      <c r="K405" s="1079"/>
      <c r="L405" s="867"/>
      <c r="M405" s="851"/>
      <c r="N405" s="1065"/>
      <c r="O405" s="543"/>
      <c r="P405" s="484" t="str">
        <f t="shared" si="11"/>
        <v>0/0/0</v>
      </c>
      <c r="Q405" s="455">
        <f t="shared" si="29"/>
        <v>0</v>
      </c>
      <c r="R405" s="404"/>
      <c r="S405" s="404"/>
      <c r="T405" s="404"/>
      <c r="U405" s="864"/>
      <c r="V405" s="806"/>
      <c r="W405" s="404"/>
      <c r="X405" s="321"/>
      <c r="Y405" s="280"/>
      <c r="Z405" s="138"/>
      <c r="AA405" s="138"/>
      <c r="AB405" s="462"/>
      <c r="AC405" s="463"/>
      <c r="AD405" s="28"/>
      <c r="AE405" s="28"/>
      <c r="AF405" s="28"/>
      <c r="AG405" s="28"/>
      <c r="AH405" s="28"/>
      <c r="AI405" s="28"/>
      <c r="AJ405" s="28"/>
    </row>
    <row r="406" ht="30.0" customHeight="1">
      <c r="A406" s="138"/>
      <c r="B406" s="1074"/>
      <c r="C406" s="1075"/>
      <c r="D406" s="1076"/>
      <c r="E406" s="1076"/>
      <c r="F406" s="847"/>
      <c r="G406" s="1075"/>
      <c r="H406" s="1077"/>
      <c r="I406" s="1077"/>
      <c r="J406" s="1078"/>
      <c r="K406" s="1079"/>
      <c r="L406" s="867"/>
      <c r="M406" s="851"/>
      <c r="N406" s="1065"/>
      <c r="O406" s="543"/>
      <c r="P406" s="484" t="str">
        <f t="shared" si="11"/>
        <v>0/0/0</v>
      </c>
      <c r="Q406" s="455">
        <f t="shared" si="29"/>
        <v>0</v>
      </c>
      <c r="R406" s="404"/>
      <c r="S406" s="404"/>
      <c r="T406" s="404"/>
      <c r="U406" s="836"/>
      <c r="V406" s="806"/>
      <c r="W406" s="404"/>
      <c r="X406" s="1062"/>
      <c r="Y406" s="280"/>
      <c r="Z406" s="138"/>
      <c r="AA406" s="138"/>
      <c r="AB406" s="462"/>
      <c r="AC406" s="463"/>
      <c r="AD406" s="28"/>
      <c r="AE406" s="28"/>
      <c r="AF406" s="28"/>
      <c r="AG406" s="28"/>
      <c r="AH406" s="28"/>
      <c r="AI406" s="28"/>
      <c r="AJ406" s="28"/>
    </row>
    <row r="407" ht="34.5" customHeight="1">
      <c r="A407" s="138"/>
      <c r="B407" s="1074"/>
      <c r="C407" s="1075"/>
      <c r="D407" s="1076"/>
      <c r="E407" s="1076"/>
      <c r="F407" s="858"/>
      <c r="G407" s="1075"/>
      <c r="H407" s="1077"/>
      <c r="I407" s="1077"/>
      <c r="J407" s="1078"/>
      <c r="K407" s="1079"/>
      <c r="L407" s="867"/>
      <c r="M407" s="851"/>
      <c r="N407" s="1065"/>
      <c r="O407" s="543"/>
      <c r="P407" s="484" t="str">
        <f t="shared" si="11"/>
        <v>0/0/0</v>
      </c>
      <c r="Q407" s="455">
        <f t="shared" si="29"/>
        <v>0</v>
      </c>
      <c r="R407" s="404"/>
      <c r="S407" s="404"/>
      <c r="T407" s="404"/>
      <c r="U407" s="864"/>
      <c r="V407" s="806"/>
      <c r="W407" s="404"/>
      <c r="X407" s="321"/>
      <c r="Y407" s="280"/>
      <c r="Z407" s="138"/>
      <c r="AA407" s="138"/>
      <c r="AB407" s="462"/>
      <c r="AC407" s="463"/>
      <c r="AD407" s="28"/>
      <c r="AE407" s="28"/>
      <c r="AF407" s="28"/>
      <c r="AG407" s="28"/>
      <c r="AH407" s="28"/>
      <c r="AI407" s="28"/>
      <c r="AJ407" s="28"/>
    </row>
    <row r="408" ht="36.75" customHeight="1">
      <c r="A408" s="138"/>
      <c r="B408" s="1074"/>
      <c r="C408" s="1075"/>
      <c r="D408" s="1076"/>
      <c r="E408" s="1076"/>
      <c r="F408" s="847"/>
      <c r="G408" s="1075"/>
      <c r="H408" s="1077"/>
      <c r="I408" s="1077"/>
      <c r="J408" s="1078"/>
      <c r="K408" s="1079"/>
      <c r="L408" s="867"/>
      <c r="M408" s="851"/>
      <c r="N408" s="1065"/>
      <c r="O408" s="543"/>
      <c r="P408" s="484" t="str">
        <f t="shared" si="11"/>
        <v>0/0/0</v>
      </c>
      <c r="Q408" s="455">
        <f t="shared" si="29"/>
        <v>0</v>
      </c>
      <c r="R408" s="404"/>
      <c r="S408" s="404"/>
      <c r="T408" s="404"/>
      <c r="U408" s="1061"/>
      <c r="V408" s="806"/>
      <c r="W408" s="404"/>
      <c r="X408" s="321"/>
      <c r="Y408" s="280"/>
      <c r="Z408" s="138"/>
      <c r="AA408" s="138"/>
      <c r="AB408" s="462"/>
      <c r="AC408" s="463"/>
      <c r="AD408" s="28"/>
      <c r="AE408" s="28"/>
      <c r="AF408" s="28"/>
      <c r="AG408" s="28"/>
      <c r="AH408" s="28"/>
      <c r="AI408" s="28"/>
      <c r="AJ408" s="28"/>
    </row>
    <row r="409" ht="28.5" customHeight="1">
      <c r="A409" s="138"/>
      <c r="B409" s="1071"/>
      <c r="C409" s="1075"/>
      <c r="D409" s="1076"/>
      <c r="E409" s="1076"/>
      <c r="F409" s="858"/>
      <c r="G409" s="1075"/>
      <c r="H409" s="1077"/>
      <c r="I409" s="1077"/>
      <c r="J409" s="1078"/>
      <c r="K409" s="1079"/>
      <c r="L409" s="867"/>
      <c r="M409" s="851"/>
      <c r="N409" s="1065"/>
      <c r="O409" s="543"/>
      <c r="P409" s="484" t="str">
        <f t="shared" si="11"/>
        <v>0/0/0</v>
      </c>
      <c r="Q409" s="455">
        <f t="shared" si="29"/>
        <v>0</v>
      </c>
      <c r="R409" s="404"/>
      <c r="S409" s="404"/>
      <c r="T409" s="404"/>
      <c r="U409" s="836"/>
      <c r="V409" s="806"/>
      <c r="W409" s="404"/>
      <c r="X409" s="321"/>
      <c r="Y409" s="280"/>
      <c r="Z409" s="138"/>
      <c r="AA409" s="138"/>
      <c r="AB409" s="462"/>
      <c r="AC409" s="463"/>
      <c r="AD409" s="28"/>
      <c r="AE409" s="28"/>
      <c r="AF409" s="28"/>
      <c r="AG409" s="28"/>
      <c r="AH409" s="28"/>
      <c r="AI409" s="28"/>
      <c r="AJ409" s="28"/>
    </row>
    <row r="410" ht="23.25" customHeight="1">
      <c r="A410" s="138"/>
      <c r="B410" s="1074"/>
      <c r="C410" s="1075"/>
      <c r="D410" s="1076"/>
      <c r="E410" s="1076"/>
      <c r="F410" s="847"/>
      <c r="G410" s="1075"/>
      <c r="H410" s="1077"/>
      <c r="I410" s="1077"/>
      <c r="J410" s="1078"/>
      <c r="K410" s="1079"/>
      <c r="L410" s="867"/>
      <c r="M410" s="851"/>
      <c r="N410" s="1065"/>
      <c r="O410" s="543"/>
      <c r="P410" s="484" t="str">
        <f t="shared" si="11"/>
        <v>0/0/0</v>
      </c>
      <c r="Q410" s="455">
        <f t="shared" si="29"/>
        <v>0</v>
      </c>
      <c r="R410" s="404"/>
      <c r="S410" s="404"/>
      <c r="T410" s="404"/>
      <c r="U410" s="864"/>
      <c r="V410" s="806"/>
      <c r="W410" s="404"/>
      <c r="X410" s="321"/>
      <c r="Y410" s="280"/>
      <c r="Z410" s="138"/>
      <c r="AA410" s="138"/>
      <c r="AB410" s="462"/>
      <c r="AC410" s="463"/>
      <c r="AD410" s="28"/>
      <c r="AE410" s="28"/>
      <c r="AF410" s="28"/>
      <c r="AG410" s="28"/>
      <c r="AH410" s="28"/>
      <c r="AI410" s="28"/>
      <c r="AJ410" s="28"/>
    </row>
    <row r="411" ht="31.5" customHeight="1">
      <c r="A411" s="138"/>
      <c r="B411" s="1074"/>
      <c r="C411" s="1075"/>
      <c r="D411" s="1076"/>
      <c r="E411" s="1076"/>
      <c r="F411" s="858"/>
      <c r="G411" s="1075"/>
      <c r="H411" s="1077"/>
      <c r="I411" s="1077"/>
      <c r="J411" s="1078"/>
      <c r="K411" s="1079"/>
      <c r="L411" s="867"/>
      <c r="M411" s="851"/>
      <c r="N411" s="1065"/>
      <c r="O411" s="543"/>
      <c r="P411" s="484" t="str">
        <f t="shared" si="11"/>
        <v>0/0/0</v>
      </c>
      <c r="Q411" s="455">
        <f t="shared" si="29"/>
        <v>0</v>
      </c>
      <c r="R411" s="404"/>
      <c r="S411" s="404"/>
      <c r="T411" s="404"/>
      <c r="U411" s="864"/>
      <c r="V411" s="806"/>
      <c r="W411" s="404"/>
      <c r="X411" s="321"/>
      <c r="Y411" s="280"/>
      <c r="Z411" s="138"/>
      <c r="AA411" s="138"/>
      <c r="AB411" s="462"/>
      <c r="AC411" s="463"/>
      <c r="AD411" s="28"/>
      <c r="AE411" s="28"/>
      <c r="AF411" s="28"/>
      <c r="AG411" s="28"/>
      <c r="AH411" s="28"/>
      <c r="AI411" s="28"/>
      <c r="AJ411" s="28"/>
    </row>
    <row r="412" ht="45.75" customHeight="1">
      <c r="A412" s="138"/>
      <c r="B412" s="1074"/>
      <c r="C412" s="1075"/>
      <c r="D412" s="1076"/>
      <c r="E412" s="1076"/>
      <c r="F412" s="847"/>
      <c r="G412" s="1075"/>
      <c r="H412" s="1077"/>
      <c r="I412" s="1077"/>
      <c r="J412" s="1078"/>
      <c r="K412" s="1079"/>
      <c r="L412" s="867"/>
      <c r="M412" s="851"/>
      <c r="N412" s="1065"/>
      <c r="O412" s="543"/>
      <c r="P412" s="484" t="str">
        <f t="shared" si="11"/>
        <v>0/0/0</v>
      </c>
      <c r="Q412" s="455">
        <f t="shared" si="29"/>
        <v>0</v>
      </c>
      <c r="R412" s="404"/>
      <c r="S412" s="404"/>
      <c r="T412" s="404"/>
      <c r="U412" s="864"/>
      <c r="V412" s="806"/>
      <c r="W412" s="404"/>
      <c r="X412" s="506"/>
      <c r="Y412" s="280"/>
      <c r="Z412" s="138"/>
      <c r="AA412" s="138"/>
      <c r="AB412" s="462"/>
      <c r="AC412" s="463"/>
      <c r="AD412" s="28"/>
      <c r="AE412" s="28"/>
      <c r="AF412" s="28"/>
      <c r="AG412" s="28"/>
      <c r="AH412" s="28"/>
      <c r="AI412" s="28"/>
      <c r="AJ412" s="28"/>
    </row>
    <row r="413" ht="36.0" customHeight="1">
      <c r="A413" s="138"/>
      <c r="B413" s="1071"/>
      <c r="C413" s="1075"/>
      <c r="D413" s="1076"/>
      <c r="E413" s="1076"/>
      <c r="F413" s="858"/>
      <c r="G413" s="1075"/>
      <c r="H413" s="1077"/>
      <c r="I413" s="1077"/>
      <c r="J413" s="1078"/>
      <c r="K413" s="1079"/>
      <c r="L413" s="867"/>
      <c r="M413" s="851"/>
      <c r="N413" s="1065"/>
      <c r="O413" s="543"/>
      <c r="P413" s="484" t="str">
        <f t="shared" si="11"/>
        <v>0/0/0</v>
      </c>
      <c r="Q413" s="455">
        <f t="shared" si="29"/>
        <v>0</v>
      </c>
      <c r="R413" s="404"/>
      <c r="S413" s="404"/>
      <c r="T413" s="404"/>
      <c r="U413" s="864"/>
      <c r="V413" s="806"/>
      <c r="W413" s="404"/>
      <c r="X413" s="321"/>
      <c r="Y413" s="280"/>
      <c r="Z413" s="138"/>
      <c r="AA413" s="138"/>
      <c r="AB413" s="462"/>
      <c r="AC413" s="463"/>
      <c r="AD413" s="28"/>
      <c r="AE413" s="28"/>
      <c r="AF413" s="28"/>
      <c r="AG413" s="28"/>
      <c r="AH413" s="28"/>
      <c r="AI413" s="28"/>
      <c r="AJ413" s="28"/>
    </row>
    <row r="414" ht="33.75" customHeight="1">
      <c r="A414" s="138"/>
      <c r="B414" s="1074"/>
      <c r="C414" s="1075"/>
      <c r="D414" s="1076"/>
      <c r="E414" s="1076"/>
      <c r="F414" s="847"/>
      <c r="G414" s="1075"/>
      <c r="H414" s="1077"/>
      <c r="I414" s="1077"/>
      <c r="J414" s="1078"/>
      <c r="K414" s="1079"/>
      <c r="L414" s="867"/>
      <c r="M414" s="851"/>
      <c r="N414" s="1065"/>
      <c r="O414" s="543"/>
      <c r="P414" s="484" t="str">
        <f t="shared" si="11"/>
        <v>0/0/0</v>
      </c>
      <c r="Q414" s="455">
        <f t="shared" si="29"/>
        <v>0</v>
      </c>
      <c r="R414" s="404"/>
      <c r="S414" s="404"/>
      <c r="T414" s="404"/>
      <c r="U414" s="864"/>
      <c r="V414" s="806"/>
      <c r="W414" s="404"/>
      <c r="X414" s="321"/>
      <c r="Y414" s="280"/>
      <c r="Z414" s="138"/>
      <c r="AA414" s="138"/>
      <c r="AB414" s="462"/>
      <c r="AC414" s="463"/>
      <c r="AD414" s="28"/>
      <c r="AE414" s="28"/>
      <c r="AF414" s="28"/>
      <c r="AG414" s="28"/>
      <c r="AH414" s="28"/>
      <c r="AI414" s="28"/>
      <c r="AJ414" s="28"/>
    </row>
    <row r="415" ht="51.0" customHeight="1">
      <c r="A415" s="138"/>
      <c r="B415" s="1074"/>
      <c r="C415" s="1075"/>
      <c r="D415" s="1076"/>
      <c r="E415" s="1076"/>
      <c r="F415" s="858"/>
      <c r="G415" s="1075"/>
      <c r="H415" s="1077"/>
      <c r="I415" s="1077"/>
      <c r="J415" s="1078"/>
      <c r="K415" s="1079"/>
      <c r="L415" s="902"/>
      <c r="M415" s="851"/>
      <c r="N415" s="1065"/>
      <c r="O415" s="543"/>
      <c r="P415" s="484" t="str">
        <f t="shared" si="11"/>
        <v>0/0/0</v>
      </c>
      <c r="Q415" s="455">
        <f t="shared" si="29"/>
        <v>0</v>
      </c>
      <c r="R415" s="404"/>
      <c r="S415" s="404"/>
      <c r="T415" s="404"/>
      <c r="U415" s="864"/>
      <c r="V415" s="806"/>
      <c r="W415" s="404"/>
      <c r="X415" s="321"/>
      <c r="Y415" s="280"/>
      <c r="Z415" s="138"/>
      <c r="AA415" s="138"/>
      <c r="AB415" s="462"/>
      <c r="AC415" s="463"/>
      <c r="AD415" s="28"/>
      <c r="AE415" s="28"/>
      <c r="AF415" s="28"/>
      <c r="AG415" s="28"/>
      <c r="AH415" s="28"/>
      <c r="AI415" s="28"/>
      <c r="AJ415" s="28"/>
    </row>
    <row r="416" ht="31.5" customHeight="1">
      <c r="A416" s="138"/>
      <c r="B416" s="1074"/>
      <c r="C416" s="1075"/>
      <c r="D416" s="1076"/>
      <c r="E416" s="1076"/>
      <c r="F416" s="847"/>
      <c r="G416" s="1075"/>
      <c r="H416" s="1077"/>
      <c r="I416" s="1077"/>
      <c r="J416" s="1078"/>
      <c r="K416" s="1079"/>
      <c r="L416" s="867"/>
      <c r="M416" s="851"/>
      <c r="N416" s="1065"/>
      <c r="O416" s="543"/>
      <c r="P416" s="484" t="str">
        <f t="shared" si="11"/>
        <v>0/0/0</v>
      </c>
      <c r="Q416" s="455">
        <f t="shared" si="29"/>
        <v>0</v>
      </c>
      <c r="R416" s="404"/>
      <c r="S416" s="404"/>
      <c r="T416" s="404"/>
      <c r="U416" s="864"/>
      <c r="V416" s="806"/>
      <c r="W416" s="404"/>
      <c r="X416" s="321"/>
      <c r="Y416" s="280"/>
      <c r="Z416" s="138"/>
      <c r="AA416" s="138"/>
      <c r="AB416" s="462"/>
      <c r="AC416" s="463"/>
      <c r="AD416" s="28"/>
      <c r="AE416" s="28"/>
      <c r="AF416" s="28"/>
      <c r="AG416" s="28"/>
      <c r="AH416" s="28"/>
      <c r="AI416" s="28"/>
      <c r="AJ416" s="28"/>
    </row>
    <row r="417" ht="33.0" customHeight="1">
      <c r="A417" s="138"/>
      <c r="B417" s="1074"/>
      <c r="C417" s="1075"/>
      <c r="D417" s="1076"/>
      <c r="E417" s="1076"/>
      <c r="F417" s="858"/>
      <c r="G417" s="1075"/>
      <c r="H417" s="1077"/>
      <c r="I417" s="1077"/>
      <c r="J417" s="1078"/>
      <c r="K417" s="1079"/>
      <c r="L417" s="867"/>
      <c r="M417" s="851"/>
      <c r="N417" s="1065"/>
      <c r="O417" s="543"/>
      <c r="P417" s="484" t="str">
        <f t="shared" si="11"/>
        <v>0/0/0</v>
      </c>
      <c r="Q417" s="455">
        <f t="shared" si="29"/>
        <v>0</v>
      </c>
      <c r="R417" s="404"/>
      <c r="S417" s="404"/>
      <c r="T417" s="404"/>
      <c r="U417" s="836"/>
      <c r="V417" s="806"/>
      <c r="W417" s="404"/>
      <c r="X417" s="321"/>
      <c r="Y417" s="280"/>
      <c r="Z417" s="138"/>
      <c r="AA417" s="138"/>
      <c r="AB417" s="462"/>
      <c r="AC417" s="463"/>
      <c r="AD417" s="28"/>
      <c r="AE417" s="28"/>
      <c r="AF417" s="28"/>
      <c r="AG417" s="28"/>
      <c r="AH417" s="28"/>
      <c r="AI417" s="28"/>
      <c r="AJ417" s="28"/>
    </row>
    <row r="418" ht="27.75" customHeight="1">
      <c r="A418" s="138"/>
      <c r="B418" s="1074"/>
      <c r="C418" s="1075"/>
      <c r="D418" s="1076"/>
      <c r="E418" s="1076"/>
      <c r="F418" s="847"/>
      <c r="G418" s="1075"/>
      <c r="H418" s="1077"/>
      <c r="I418" s="1077"/>
      <c r="J418" s="1078"/>
      <c r="K418" s="1079"/>
      <c r="L418" s="867"/>
      <c r="M418" s="851"/>
      <c r="N418" s="1065"/>
      <c r="O418" s="543"/>
      <c r="P418" s="484" t="str">
        <f t="shared" si="11"/>
        <v>0/0/0</v>
      </c>
      <c r="Q418" s="455">
        <f t="shared" si="29"/>
        <v>0</v>
      </c>
      <c r="R418" s="404"/>
      <c r="S418" s="404"/>
      <c r="T418" s="404"/>
      <c r="U418" s="864"/>
      <c r="V418" s="806"/>
      <c r="W418" s="404"/>
      <c r="X418" s="321"/>
      <c r="Y418" s="280"/>
      <c r="Z418" s="138"/>
      <c r="AA418" s="138"/>
      <c r="AB418" s="462"/>
      <c r="AC418" s="463"/>
      <c r="AD418" s="28"/>
      <c r="AE418" s="28"/>
      <c r="AF418" s="28"/>
      <c r="AG418" s="28"/>
      <c r="AH418" s="28"/>
      <c r="AI418" s="28"/>
      <c r="AJ418" s="28"/>
    </row>
    <row r="419" ht="34.5" customHeight="1">
      <c r="A419" s="138"/>
      <c r="B419" s="1071"/>
      <c r="C419" s="902"/>
      <c r="D419" s="1076"/>
      <c r="E419" s="1076"/>
      <c r="F419" s="858"/>
      <c r="G419" s="1075"/>
      <c r="H419" s="1077"/>
      <c r="I419" s="1077"/>
      <c r="J419" s="1078"/>
      <c r="K419" s="1079"/>
      <c r="L419" s="867"/>
      <c r="M419" s="851"/>
      <c r="N419" s="1065"/>
      <c r="O419" s="543"/>
      <c r="P419" s="484" t="str">
        <f t="shared" si="11"/>
        <v>0/0/0</v>
      </c>
      <c r="Q419" s="455">
        <f t="shared" si="29"/>
        <v>0</v>
      </c>
      <c r="R419" s="404"/>
      <c r="S419" s="404"/>
      <c r="T419" s="404"/>
      <c r="U419" s="836"/>
      <c r="V419" s="806"/>
      <c r="W419" s="404"/>
      <c r="X419" s="376"/>
      <c r="Y419" s="280"/>
      <c r="Z419" s="138"/>
      <c r="AA419" s="138"/>
      <c r="AB419" s="462"/>
      <c r="AC419" s="463"/>
      <c r="AD419" s="28"/>
      <c r="AE419" s="28"/>
      <c r="AF419" s="28"/>
      <c r="AG419" s="28"/>
      <c r="AH419" s="28"/>
      <c r="AI419" s="28"/>
      <c r="AJ419" s="28"/>
    </row>
    <row r="420" ht="28.5" customHeight="1">
      <c r="A420" s="138"/>
      <c r="B420" s="1074"/>
      <c r="C420" s="1075"/>
      <c r="D420" s="1076"/>
      <c r="E420" s="1076"/>
      <c r="F420" s="847"/>
      <c r="G420" s="1075"/>
      <c r="H420" s="1077"/>
      <c r="I420" s="1077"/>
      <c r="J420" s="1078"/>
      <c r="K420" s="1079"/>
      <c r="L420" s="867"/>
      <c r="M420" s="1005"/>
      <c r="N420" s="1065"/>
      <c r="O420" s="543"/>
      <c r="P420" s="484" t="str">
        <f t="shared" si="11"/>
        <v>0/0/0</v>
      </c>
      <c r="Q420" s="455">
        <f t="shared" si="29"/>
        <v>0</v>
      </c>
      <c r="R420" s="404"/>
      <c r="S420" s="404"/>
      <c r="T420" s="404"/>
      <c r="U420" s="864"/>
      <c r="V420" s="806"/>
      <c r="W420" s="404"/>
      <c r="X420" s="321"/>
      <c r="Y420" s="280"/>
      <c r="Z420" s="138"/>
      <c r="AA420" s="138"/>
      <c r="AB420" s="462"/>
      <c r="AC420" s="463"/>
      <c r="AD420" s="28"/>
      <c r="AE420" s="28"/>
      <c r="AF420" s="28"/>
      <c r="AG420" s="28"/>
      <c r="AH420" s="28"/>
      <c r="AI420" s="28"/>
      <c r="AJ420" s="28"/>
    </row>
    <row r="421" ht="44.25" customHeight="1">
      <c r="A421" s="138"/>
      <c r="B421" s="1074"/>
      <c r="C421" s="1075"/>
      <c r="D421" s="1076"/>
      <c r="E421" s="1076"/>
      <c r="F421" s="858"/>
      <c r="G421" s="1075"/>
      <c r="H421" s="1077"/>
      <c r="I421" s="1077"/>
      <c r="J421" s="1078"/>
      <c r="K421" s="1079"/>
      <c r="L421" s="867"/>
      <c r="M421" s="851"/>
      <c r="N421" s="1065"/>
      <c r="O421" s="543"/>
      <c r="P421" s="484" t="str">
        <f t="shared" si="11"/>
        <v>0/0/0</v>
      </c>
      <c r="Q421" s="455">
        <f t="shared" si="29"/>
        <v>0</v>
      </c>
      <c r="R421" s="404"/>
      <c r="S421" s="404"/>
      <c r="T421" s="404"/>
      <c r="U421" s="864"/>
      <c r="V421" s="806"/>
      <c r="W421" s="404"/>
      <c r="X421" s="321"/>
      <c r="Y421" s="280"/>
      <c r="Z421" s="138"/>
      <c r="AA421" s="138"/>
      <c r="AB421" s="462"/>
      <c r="AC421" s="463"/>
      <c r="AD421" s="28"/>
      <c r="AE421" s="28"/>
      <c r="AF421" s="28"/>
      <c r="AG421" s="28"/>
      <c r="AH421" s="28"/>
      <c r="AI421" s="28"/>
      <c r="AJ421" s="28"/>
    </row>
    <row r="422" ht="30.75" customHeight="1">
      <c r="A422" s="138"/>
      <c r="B422" s="1074"/>
      <c r="C422" s="1075"/>
      <c r="D422" s="1076"/>
      <c r="E422" s="1076"/>
      <c r="F422" s="847"/>
      <c r="G422" s="1075"/>
      <c r="H422" s="1077"/>
      <c r="I422" s="1077"/>
      <c r="J422" s="1078"/>
      <c r="K422" s="1079"/>
      <c r="L422" s="867"/>
      <c r="M422" s="851"/>
      <c r="N422" s="1065"/>
      <c r="O422" s="543"/>
      <c r="P422" s="484" t="str">
        <f t="shared" si="11"/>
        <v>0/0/0</v>
      </c>
      <c r="Q422" s="455">
        <f t="shared" si="29"/>
        <v>0</v>
      </c>
      <c r="R422" s="404"/>
      <c r="S422" s="404"/>
      <c r="T422" s="404"/>
      <c r="U422" s="864"/>
      <c r="V422" s="806"/>
      <c r="W422" s="404"/>
      <c r="X422" s="321"/>
      <c r="Y422" s="280"/>
      <c r="Z422" s="138"/>
      <c r="AA422" s="138"/>
      <c r="AB422" s="462"/>
      <c r="AC422" s="463"/>
      <c r="AD422" s="28"/>
      <c r="AE422" s="28"/>
      <c r="AF422" s="28"/>
      <c r="AG422" s="28"/>
      <c r="AH422" s="28"/>
      <c r="AI422" s="28"/>
      <c r="AJ422" s="28"/>
    </row>
    <row r="423" ht="41.25" customHeight="1">
      <c r="A423" s="138"/>
      <c r="B423" s="1074"/>
      <c r="C423" s="1075"/>
      <c r="D423" s="1076"/>
      <c r="E423" s="1076"/>
      <c r="F423" s="858"/>
      <c r="G423" s="1075"/>
      <c r="H423" s="1077"/>
      <c r="I423" s="1077"/>
      <c r="J423" s="1078"/>
      <c r="K423" s="1079"/>
      <c r="L423" s="867"/>
      <c r="M423" s="851"/>
      <c r="N423" s="1065"/>
      <c r="O423" s="543"/>
      <c r="P423" s="484" t="str">
        <f t="shared" si="11"/>
        <v>0/0/0</v>
      </c>
      <c r="Q423" s="455">
        <f t="shared" si="29"/>
        <v>0</v>
      </c>
      <c r="R423" s="404"/>
      <c r="S423" s="404"/>
      <c r="T423" s="404"/>
      <c r="U423" s="836"/>
      <c r="V423" s="806"/>
      <c r="W423" s="404"/>
      <c r="X423" s="376"/>
      <c r="Y423" s="280"/>
      <c r="Z423" s="138"/>
      <c r="AA423" s="138"/>
      <c r="AB423" s="462"/>
      <c r="AC423" s="463"/>
      <c r="AD423" s="28"/>
      <c r="AE423" s="28"/>
      <c r="AF423" s="28"/>
      <c r="AG423" s="28"/>
      <c r="AH423" s="28"/>
      <c r="AI423" s="28"/>
      <c r="AJ423" s="28"/>
    </row>
    <row r="424" ht="57.0" customHeight="1">
      <c r="A424" s="138"/>
      <c r="B424" s="1074"/>
      <c r="C424" s="1075"/>
      <c r="D424" s="1076"/>
      <c r="E424" s="1076"/>
      <c r="F424" s="847"/>
      <c r="G424" s="1075"/>
      <c r="H424" s="1077"/>
      <c r="I424" s="1077"/>
      <c r="J424" s="1078"/>
      <c r="K424" s="1079"/>
      <c r="L424" s="902"/>
      <c r="M424" s="851"/>
      <c r="N424" s="1065"/>
      <c r="O424" s="543"/>
      <c r="P424" s="484" t="str">
        <f t="shared" si="11"/>
        <v>0/0/0</v>
      </c>
      <c r="Q424" s="455">
        <f t="shared" si="29"/>
        <v>0</v>
      </c>
      <c r="R424" s="404"/>
      <c r="S424" s="404"/>
      <c r="T424" s="404"/>
      <c r="U424" s="864"/>
      <c r="V424" s="806"/>
      <c r="W424" s="404"/>
      <c r="X424" s="321"/>
      <c r="Y424" s="280"/>
      <c r="Z424" s="138"/>
      <c r="AA424" s="138"/>
      <c r="AB424" s="462"/>
      <c r="AC424" s="463"/>
      <c r="AD424" s="28"/>
      <c r="AE424" s="28"/>
      <c r="AF424" s="28"/>
      <c r="AG424" s="28"/>
      <c r="AH424" s="28"/>
      <c r="AI424" s="28"/>
      <c r="AJ424" s="28"/>
    </row>
    <row r="425" ht="37.5" customHeight="1">
      <c r="A425" s="138"/>
      <c r="B425" s="1074"/>
      <c r="C425" s="1075"/>
      <c r="D425" s="1076"/>
      <c r="E425" s="1076"/>
      <c r="F425" s="858"/>
      <c r="G425" s="1075"/>
      <c r="H425" s="1077"/>
      <c r="I425" s="1077"/>
      <c r="J425" s="1078"/>
      <c r="K425" s="1079"/>
      <c r="L425" s="867"/>
      <c r="M425" s="1005"/>
      <c r="N425" s="1065"/>
      <c r="O425" s="543"/>
      <c r="P425" s="484" t="str">
        <f t="shared" si="11"/>
        <v>0/0/0</v>
      </c>
      <c r="Q425" s="455">
        <f t="shared" si="29"/>
        <v>0</v>
      </c>
      <c r="R425" s="404"/>
      <c r="S425" s="404"/>
      <c r="T425" s="404"/>
      <c r="U425" s="864"/>
      <c r="V425" s="806"/>
      <c r="W425" s="404"/>
      <c r="X425" s="321"/>
      <c r="Y425" s="280"/>
      <c r="Z425" s="138"/>
      <c r="AA425" s="138"/>
      <c r="AB425" s="462"/>
      <c r="AC425" s="463"/>
      <c r="AD425" s="28"/>
      <c r="AE425" s="28"/>
      <c r="AF425" s="28"/>
      <c r="AG425" s="28"/>
      <c r="AH425" s="28"/>
      <c r="AI425" s="28"/>
      <c r="AJ425" s="28"/>
    </row>
    <row r="426" ht="36.75" customHeight="1">
      <c r="A426" s="138"/>
      <c r="B426" s="1074"/>
      <c r="C426" s="1075"/>
      <c r="D426" s="1076"/>
      <c r="E426" s="1076"/>
      <c r="F426" s="847"/>
      <c r="G426" s="1075"/>
      <c r="H426" s="1077"/>
      <c r="I426" s="1077"/>
      <c r="J426" s="1078"/>
      <c r="K426" s="1079"/>
      <c r="L426" s="867"/>
      <c r="M426" s="851"/>
      <c r="N426" s="1065"/>
      <c r="O426" s="543"/>
      <c r="P426" s="484" t="str">
        <f t="shared" si="11"/>
        <v>0/0/0</v>
      </c>
      <c r="Q426" s="455">
        <f t="shared" si="29"/>
        <v>0</v>
      </c>
      <c r="R426" s="404"/>
      <c r="S426" s="404"/>
      <c r="T426" s="404"/>
      <c r="U426" s="864"/>
      <c r="V426" s="806"/>
      <c r="W426" s="404"/>
      <c r="X426" s="321"/>
      <c r="Y426" s="280"/>
      <c r="Z426" s="138"/>
      <c r="AA426" s="138"/>
      <c r="AB426" s="462"/>
      <c r="AC426" s="463"/>
      <c r="AD426" s="28"/>
      <c r="AE426" s="28"/>
      <c r="AF426" s="28"/>
      <c r="AG426" s="28"/>
      <c r="AH426" s="28"/>
      <c r="AI426" s="28"/>
      <c r="AJ426" s="28"/>
    </row>
    <row r="427" ht="36.75" customHeight="1">
      <c r="A427" s="138"/>
      <c r="B427" s="1074"/>
      <c r="C427" s="1075"/>
      <c r="D427" s="1076"/>
      <c r="E427" s="1076"/>
      <c r="F427" s="858"/>
      <c r="G427" s="1075"/>
      <c r="H427" s="1077"/>
      <c r="I427" s="1077"/>
      <c r="J427" s="1078"/>
      <c r="K427" s="1079"/>
      <c r="L427" s="867"/>
      <c r="M427" s="1005"/>
      <c r="N427" s="1065"/>
      <c r="O427" s="543"/>
      <c r="P427" s="484" t="str">
        <f t="shared" si="11"/>
        <v>0/0/0</v>
      </c>
      <c r="Q427" s="455">
        <f t="shared" si="29"/>
        <v>0</v>
      </c>
      <c r="R427" s="404"/>
      <c r="S427" s="404"/>
      <c r="T427" s="404"/>
      <c r="U427" s="1061"/>
      <c r="V427" s="806"/>
      <c r="W427" s="404"/>
      <c r="X427" s="321"/>
      <c r="Y427" s="280"/>
      <c r="Z427" s="138"/>
      <c r="AA427" s="138"/>
      <c r="AB427" s="462"/>
      <c r="AC427" s="463"/>
      <c r="AD427" s="28"/>
      <c r="AE427" s="28"/>
      <c r="AF427" s="28"/>
      <c r="AG427" s="28"/>
      <c r="AH427" s="28"/>
      <c r="AI427" s="28"/>
      <c r="AJ427" s="28"/>
    </row>
    <row r="428" ht="46.5" customHeight="1">
      <c r="A428" s="138"/>
      <c r="B428" s="1071"/>
      <c r="C428" s="1075"/>
      <c r="D428" s="1076"/>
      <c r="E428" s="1076"/>
      <c r="F428" s="847"/>
      <c r="G428" s="1075"/>
      <c r="H428" s="1077"/>
      <c r="I428" s="1077"/>
      <c r="J428" s="1078"/>
      <c r="K428" s="1079"/>
      <c r="L428" s="867"/>
      <c r="M428" s="851"/>
      <c r="N428" s="1065"/>
      <c r="O428" s="543"/>
      <c r="P428" s="484" t="str">
        <f t="shared" si="11"/>
        <v>0/0/0</v>
      </c>
      <c r="Q428" s="455">
        <f t="shared" si="29"/>
        <v>0</v>
      </c>
      <c r="R428" s="404"/>
      <c r="S428" s="404"/>
      <c r="T428" s="404"/>
      <c r="U428" s="836"/>
      <c r="V428" s="806"/>
      <c r="W428" s="404"/>
      <c r="X428" s="376"/>
      <c r="Y428" s="280"/>
      <c r="Z428" s="138"/>
      <c r="AA428" s="138"/>
      <c r="AB428" s="462"/>
      <c r="AC428" s="463"/>
      <c r="AD428" s="28"/>
      <c r="AE428" s="28"/>
      <c r="AF428" s="28"/>
      <c r="AG428" s="28"/>
      <c r="AH428" s="28"/>
      <c r="AI428" s="28"/>
      <c r="AJ428" s="28"/>
    </row>
    <row r="429" ht="63.75" customHeight="1">
      <c r="A429" s="138"/>
      <c r="B429" s="1071"/>
      <c r="C429" s="1075"/>
      <c r="D429" s="1076"/>
      <c r="E429" s="1076"/>
      <c r="F429" s="858"/>
      <c r="G429" s="1075"/>
      <c r="H429" s="1077"/>
      <c r="I429" s="1077"/>
      <c r="J429" s="1078"/>
      <c r="K429" s="1079"/>
      <c r="L429" s="867"/>
      <c r="M429" s="851"/>
      <c r="N429" s="1065"/>
      <c r="O429" s="543"/>
      <c r="P429" s="484" t="str">
        <f t="shared" si="11"/>
        <v>0/0/0</v>
      </c>
      <c r="Q429" s="455">
        <f t="shared" si="29"/>
        <v>0</v>
      </c>
      <c r="R429" s="404"/>
      <c r="S429" s="404"/>
      <c r="T429" s="404"/>
      <c r="U429" s="864"/>
      <c r="V429" s="806"/>
      <c r="W429" s="404"/>
      <c r="X429" s="321"/>
      <c r="Y429" s="280"/>
      <c r="Z429" s="138"/>
      <c r="AA429" s="138"/>
      <c r="AB429" s="462"/>
      <c r="AC429" s="463"/>
      <c r="AD429" s="28"/>
      <c r="AE429" s="28"/>
      <c r="AF429" s="28"/>
      <c r="AG429" s="28"/>
      <c r="AH429" s="28"/>
      <c r="AI429" s="28"/>
      <c r="AJ429" s="28"/>
    </row>
    <row r="430" ht="38.25" customHeight="1">
      <c r="A430" s="138"/>
      <c r="B430" s="1074"/>
      <c r="C430" s="1075"/>
      <c r="D430" s="1076"/>
      <c r="E430" s="1076"/>
      <c r="F430" s="847"/>
      <c r="G430" s="1075"/>
      <c r="H430" s="1077"/>
      <c r="I430" s="1077"/>
      <c r="J430" s="1078"/>
      <c r="K430" s="1079"/>
      <c r="L430" s="867"/>
      <c r="M430" s="851"/>
      <c r="N430" s="1064"/>
      <c r="O430" s="543"/>
      <c r="P430" s="484" t="str">
        <f t="shared" si="11"/>
        <v>0/0/0</v>
      </c>
      <c r="Q430" s="455">
        <f t="shared" si="29"/>
        <v>0</v>
      </c>
      <c r="R430" s="502"/>
      <c r="S430" s="502"/>
      <c r="T430" s="502"/>
      <c r="U430" s="886"/>
      <c r="V430" s="601"/>
      <c r="W430" s="502"/>
      <c r="X430" s="376"/>
      <c r="Y430" s="280"/>
      <c r="Z430" s="280"/>
      <c r="AA430" s="138"/>
      <c r="AB430" s="462"/>
      <c r="AC430" s="463"/>
      <c r="AD430" s="28"/>
      <c r="AE430" s="28"/>
      <c r="AF430" s="28"/>
      <c r="AG430" s="28"/>
      <c r="AH430" s="28"/>
      <c r="AI430" s="28"/>
      <c r="AJ430" s="28"/>
    </row>
    <row r="431" ht="36.0" customHeight="1">
      <c r="A431" s="138"/>
      <c r="B431" s="1071"/>
      <c r="C431" s="902"/>
      <c r="D431" s="1076"/>
      <c r="E431" s="1076"/>
      <c r="F431" s="858"/>
      <c r="G431" s="1075"/>
      <c r="H431" s="1077"/>
      <c r="I431" s="1077"/>
      <c r="J431" s="1078"/>
      <c r="K431" s="1079"/>
      <c r="L431" s="867"/>
      <c r="M431" s="851"/>
      <c r="N431" s="1065"/>
      <c r="O431" s="543"/>
      <c r="P431" s="484" t="str">
        <f t="shared" si="11"/>
        <v>0/0/0</v>
      </c>
      <c r="Q431" s="455">
        <f t="shared" si="29"/>
        <v>0</v>
      </c>
      <c r="R431" s="404"/>
      <c r="S431" s="404"/>
      <c r="T431" s="404"/>
      <c r="U431" s="864"/>
      <c r="V431" s="806"/>
      <c r="W431" s="404"/>
      <c r="X431" s="321"/>
      <c r="Y431" s="280"/>
      <c r="Z431" s="138"/>
      <c r="AA431" s="138"/>
      <c r="AB431" s="462"/>
      <c r="AC431" s="463"/>
      <c r="AD431" s="28"/>
      <c r="AE431" s="28"/>
      <c r="AF431" s="28"/>
      <c r="AG431" s="28"/>
      <c r="AH431" s="28"/>
      <c r="AI431" s="28"/>
      <c r="AJ431" s="28"/>
    </row>
    <row r="432" ht="31.5" customHeight="1">
      <c r="A432" s="138"/>
      <c r="B432" s="1074"/>
      <c r="C432" s="1075"/>
      <c r="D432" s="1076"/>
      <c r="E432" s="1076"/>
      <c r="F432" s="847"/>
      <c r="G432" s="1075"/>
      <c r="H432" s="1077"/>
      <c r="I432" s="1077"/>
      <c r="J432" s="1078"/>
      <c r="K432" s="1079"/>
      <c r="L432" s="867"/>
      <c r="M432" s="851"/>
      <c r="N432" s="1065"/>
      <c r="O432" s="543"/>
      <c r="P432" s="484" t="str">
        <f t="shared" si="11"/>
        <v>0/0/0</v>
      </c>
      <c r="Q432" s="455">
        <f t="shared" si="29"/>
        <v>0</v>
      </c>
      <c r="R432" s="404"/>
      <c r="S432" s="404"/>
      <c r="T432" s="404"/>
      <c r="U432" s="864"/>
      <c r="V432" s="806"/>
      <c r="W432" s="404"/>
      <c r="X432" s="321"/>
      <c r="Y432" s="280"/>
      <c r="Z432" s="138"/>
      <c r="AA432" s="138"/>
      <c r="AB432" s="462"/>
      <c r="AC432" s="463"/>
      <c r="AD432" s="28"/>
      <c r="AE432" s="28"/>
      <c r="AF432" s="28"/>
      <c r="AG432" s="28"/>
      <c r="AH432" s="28"/>
      <c r="AI432" s="28"/>
      <c r="AJ432" s="28"/>
    </row>
    <row r="433" ht="45.0" customHeight="1">
      <c r="A433" s="138"/>
      <c r="B433" s="1074"/>
      <c r="C433" s="1075"/>
      <c r="D433" s="1076"/>
      <c r="E433" s="1076"/>
      <c r="F433" s="858"/>
      <c r="G433" s="1075"/>
      <c r="H433" s="1077"/>
      <c r="I433" s="1077"/>
      <c r="J433" s="1078"/>
      <c r="K433" s="1079"/>
      <c r="L433" s="867"/>
      <c r="M433" s="851"/>
      <c r="N433" s="1065"/>
      <c r="O433" s="543"/>
      <c r="P433" s="484" t="str">
        <f t="shared" si="11"/>
        <v>0/0/0</v>
      </c>
      <c r="Q433" s="455">
        <f t="shared" si="29"/>
        <v>0</v>
      </c>
      <c r="R433" s="404"/>
      <c r="S433" s="404"/>
      <c r="T433" s="404"/>
      <c r="U433" s="836"/>
      <c r="V433" s="806"/>
      <c r="W433" s="404"/>
      <c r="X433" s="321"/>
      <c r="Y433" s="280"/>
      <c r="Z433" s="138"/>
      <c r="AA433" s="138"/>
      <c r="AB433" s="462"/>
      <c r="AC433" s="463"/>
      <c r="AD433" s="28"/>
      <c r="AE433" s="28"/>
      <c r="AF433" s="28"/>
      <c r="AG433" s="28"/>
      <c r="AH433" s="28"/>
      <c r="AI433" s="28"/>
      <c r="AJ433" s="28"/>
    </row>
    <row r="434" ht="32.25" customHeight="1">
      <c r="A434" s="138"/>
      <c r="B434" s="1074"/>
      <c r="C434" s="1075"/>
      <c r="D434" s="1076"/>
      <c r="E434" s="1076"/>
      <c r="F434" s="847"/>
      <c r="G434" s="1075"/>
      <c r="H434" s="1077"/>
      <c r="I434" s="1077"/>
      <c r="J434" s="1078"/>
      <c r="K434" s="1079"/>
      <c r="L434" s="867"/>
      <c r="M434" s="851"/>
      <c r="N434" s="1064"/>
      <c r="O434" s="543"/>
      <c r="P434" s="484" t="str">
        <f t="shared" si="11"/>
        <v>0/0/0</v>
      </c>
      <c r="Q434" s="455">
        <f t="shared" si="29"/>
        <v>0</v>
      </c>
      <c r="R434" s="502"/>
      <c r="S434" s="502"/>
      <c r="T434" s="502"/>
      <c r="U434" s="886"/>
      <c r="V434" s="601"/>
      <c r="W434" s="502"/>
      <c r="X434" s="376"/>
      <c r="Y434" s="280"/>
      <c r="Z434" s="280"/>
      <c r="AA434" s="138"/>
      <c r="AB434" s="462"/>
      <c r="AC434" s="463"/>
      <c r="AD434" s="28"/>
      <c r="AE434" s="28"/>
      <c r="AF434" s="28"/>
      <c r="AG434" s="28"/>
      <c r="AH434" s="28"/>
      <c r="AI434" s="28"/>
      <c r="AJ434" s="28"/>
    </row>
    <row r="435" ht="51.75" customHeight="1">
      <c r="A435" s="138"/>
      <c r="B435" s="1074"/>
      <c r="C435" s="1075"/>
      <c r="D435" s="1076"/>
      <c r="E435" s="1076"/>
      <c r="F435" s="858"/>
      <c r="G435" s="1075"/>
      <c r="H435" s="1077"/>
      <c r="I435" s="1077"/>
      <c r="J435" s="1078"/>
      <c r="K435" s="1079"/>
      <c r="L435" s="902"/>
      <c r="M435" s="851"/>
      <c r="N435" s="1065"/>
      <c r="O435" s="543"/>
      <c r="P435" s="484" t="str">
        <f t="shared" si="11"/>
        <v>0/0/0</v>
      </c>
      <c r="Q435" s="455">
        <f t="shared" si="29"/>
        <v>0</v>
      </c>
      <c r="R435" s="404"/>
      <c r="S435" s="404"/>
      <c r="T435" s="404"/>
      <c r="U435" s="864"/>
      <c r="V435" s="806"/>
      <c r="W435" s="404"/>
      <c r="X435" s="376"/>
      <c r="Y435" s="280"/>
      <c r="Z435" s="138"/>
      <c r="AA435" s="138"/>
      <c r="AB435" s="462"/>
      <c r="AC435" s="463"/>
      <c r="AD435" s="28"/>
      <c r="AE435" s="28"/>
      <c r="AF435" s="28"/>
      <c r="AG435" s="28"/>
      <c r="AH435" s="28"/>
      <c r="AI435" s="28"/>
      <c r="AJ435" s="28"/>
    </row>
    <row r="436" ht="49.5" customHeight="1">
      <c r="A436" s="138"/>
      <c r="B436" s="1071"/>
      <c r="C436" s="1075"/>
      <c r="D436" s="1076"/>
      <c r="E436" s="1076"/>
      <c r="F436" s="847"/>
      <c r="G436" s="1075"/>
      <c r="H436" s="1077"/>
      <c r="I436" s="1077"/>
      <c r="J436" s="1078"/>
      <c r="K436" s="1079"/>
      <c r="L436" s="867"/>
      <c r="M436" s="851"/>
      <c r="N436" s="1065"/>
      <c r="O436" s="543"/>
      <c r="P436" s="484" t="str">
        <f t="shared" si="11"/>
        <v>0/0/0</v>
      </c>
      <c r="Q436" s="455">
        <f t="shared" si="29"/>
        <v>0</v>
      </c>
      <c r="R436" s="404"/>
      <c r="S436" s="404"/>
      <c r="T436" s="404"/>
      <c r="U436" s="864"/>
      <c r="V436" s="835"/>
      <c r="W436" s="404"/>
      <c r="X436" s="1082"/>
      <c r="Y436" s="280"/>
      <c r="Z436" s="138"/>
      <c r="AA436" s="138"/>
      <c r="AB436" s="462"/>
      <c r="AC436" s="463"/>
      <c r="AD436" s="28"/>
      <c r="AE436" s="28"/>
      <c r="AF436" s="28"/>
      <c r="AG436" s="28"/>
      <c r="AH436" s="28"/>
      <c r="AI436" s="28"/>
      <c r="AJ436" s="28"/>
    </row>
    <row r="437" ht="42.0" customHeight="1">
      <c r="A437" s="138"/>
      <c r="B437" s="1074"/>
      <c r="C437" s="1075"/>
      <c r="D437" s="1076"/>
      <c r="E437" s="1076"/>
      <c r="F437" s="858"/>
      <c r="G437" s="1075"/>
      <c r="H437" s="1077"/>
      <c r="I437" s="1077"/>
      <c r="J437" s="1078"/>
      <c r="K437" s="1079"/>
      <c r="L437" s="867"/>
      <c r="M437" s="851"/>
      <c r="N437" s="1065"/>
      <c r="O437" s="543"/>
      <c r="P437" s="484" t="str">
        <f t="shared" si="11"/>
        <v>0/0/0</v>
      </c>
      <c r="Q437" s="455">
        <f t="shared" si="29"/>
        <v>0</v>
      </c>
      <c r="R437" s="404"/>
      <c r="S437" s="404"/>
      <c r="T437" s="404"/>
      <c r="U437" s="864"/>
      <c r="V437" s="806"/>
      <c r="W437" s="404"/>
      <c r="X437" s="376"/>
      <c r="Y437" s="280"/>
      <c r="Z437" s="138"/>
      <c r="AA437" s="138"/>
      <c r="AB437" s="462"/>
      <c r="AC437" s="463"/>
      <c r="AD437" s="28"/>
      <c r="AE437" s="28"/>
      <c r="AF437" s="28"/>
      <c r="AG437" s="28"/>
      <c r="AH437" s="28"/>
      <c r="AI437" s="28"/>
      <c r="AJ437" s="28"/>
    </row>
    <row r="438" ht="33.0" customHeight="1">
      <c r="A438" s="138"/>
      <c r="B438" s="1074"/>
      <c r="C438" s="1075"/>
      <c r="D438" s="1076"/>
      <c r="E438" s="1076"/>
      <c r="F438" s="847"/>
      <c r="G438" s="1075"/>
      <c r="H438" s="1077"/>
      <c r="I438" s="1077"/>
      <c r="J438" s="1078"/>
      <c r="K438" s="1079"/>
      <c r="L438" s="867"/>
      <c r="M438" s="851"/>
      <c r="N438" s="1065"/>
      <c r="O438" s="543"/>
      <c r="P438" s="484" t="str">
        <f t="shared" si="11"/>
        <v>0/0/0</v>
      </c>
      <c r="Q438" s="455">
        <f t="shared" si="29"/>
        <v>0</v>
      </c>
      <c r="R438" s="404"/>
      <c r="S438" s="404"/>
      <c r="T438" s="404"/>
      <c r="U438" s="864"/>
      <c r="V438" s="806"/>
      <c r="W438" s="404"/>
      <c r="X438" s="321"/>
      <c r="Y438" s="280"/>
      <c r="Z438" s="138"/>
      <c r="AA438" s="138"/>
      <c r="AB438" s="462"/>
      <c r="AC438" s="463"/>
      <c r="AD438" s="28"/>
      <c r="AE438" s="28"/>
      <c r="AF438" s="28"/>
      <c r="AG438" s="28"/>
      <c r="AH438" s="28"/>
      <c r="AI438" s="28"/>
      <c r="AJ438" s="28"/>
    </row>
    <row r="439" ht="33.0" customHeight="1">
      <c r="A439" s="138"/>
      <c r="B439" s="1083"/>
      <c r="C439" s="1084"/>
      <c r="D439" s="1085"/>
      <c r="E439" s="1085"/>
      <c r="F439" s="1086"/>
      <c r="G439" s="1084"/>
      <c r="H439" s="1087"/>
      <c r="I439" s="1087"/>
      <c r="J439" s="1088"/>
      <c r="K439" s="1089"/>
      <c r="L439" s="1090"/>
      <c r="M439" s="1091"/>
      <c r="N439" s="1065"/>
      <c r="O439" s="543"/>
      <c r="P439" s="484" t="str">
        <f t="shared" si="11"/>
        <v>0/0/0</v>
      </c>
      <c r="Q439" s="455">
        <f t="shared" si="29"/>
        <v>0</v>
      </c>
      <c r="R439" s="404"/>
      <c r="S439" s="404"/>
      <c r="T439" s="404"/>
      <c r="U439" s="864"/>
      <c r="V439" s="806"/>
      <c r="W439" s="404"/>
      <c r="X439" s="321"/>
      <c r="Y439" s="280"/>
      <c r="Z439" s="138"/>
      <c r="AA439" s="138"/>
      <c r="AB439" s="462"/>
      <c r="AC439" s="463"/>
      <c r="AD439" s="28"/>
      <c r="AE439" s="28"/>
      <c r="AF439" s="28"/>
      <c r="AG439" s="28"/>
      <c r="AH439" s="28"/>
      <c r="AI439" s="28"/>
      <c r="AJ439" s="28"/>
    </row>
    <row r="440" ht="39.0" customHeight="1">
      <c r="A440" s="138"/>
      <c r="B440" s="1083"/>
      <c r="C440" s="1084"/>
      <c r="D440" s="1085"/>
      <c r="E440" s="1085"/>
      <c r="F440" s="1092"/>
      <c r="G440" s="1084"/>
      <c r="H440" s="1087"/>
      <c r="I440" s="1087"/>
      <c r="J440" s="1088"/>
      <c r="K440" s="1089"/>
      <c r="L440" s="1090"/>
      <c r="M440" s="1091"/>
      <c r="N440" s="1064"/>
      <c r="O440" s="543"/>
      <c r="P440" s="484" t="str">
        <f t="shared" si="11"/>
        <v>0/0/0</v>
      </c>
      <c r="Q440" s="455">
        <f t="shared" si="29"/>
        <v>0</v>
      </c>
      <c r="R440" s="502"/>
      <c r="S440" s="502"/>
      <c r="T440" s="502"/>
      <c r="U440" s="886"/>
      <c r="V440" s="601"/>
      <c r="W440" s="502"/>
      <c r="X440" s="376"/>
      <c r="Y440" s="280"/>
      <c r="Z440" s="280"/>
      <c r="AA440" s="280"/>
      <c r="AB440" s="462"/>
      <c r="AC440" s="463"/>
      <c r="AD440" s="28"/>
      <c r="AE440" s="28"/>
      <c r="AF440" s="28"/>
      <c r="AG440" s="28"/>
      <c r="AH440" s="28"/>
      <c r="AI440" s="28"/>
      <c r="AJ440" s="28"/>
    </row>
    <row r="441" ht="32.25" customHeight="1">
      <c r="A441" s="138"/>
      <c r="B441" s="1083"/>
      <c r="C441" s="1084"/>
      <c r="D441" s="1085"/>
      <c r="E441" s="1085"/>
      <c r="F441" s="1086"/>
      <c r="G441" s="1084"/>
      <c r="H441" s="1087"/>
      <c r="I441" s="1087"/>
      <c r="J441" s="1088"/>
      <c r="K441" s="1089"/>
      <c r="L441" s="1090"/>
      <c r="M441" s="1091"/>
      <c r="N441" s="1065"/>
      <c r="O441" s="543"/>
      <c r="P441" s="484" t="str">
        <f t="shared" si="11"/>
        <v>0/0/0</v>
      </c>
      <c r="Q441" s="455">
        <f t="shared" si="29"/>
        <v>0</v>
      </c>
      <c r="R441" s="502"/>
      <c r="S441" s="502"/>
      <c r="T441" s="502"/>
      <c r="U441" s="886"/>
      <c r="V441" s="601"/>
      <c r="W441" s="502"/>
      <c r="X441" s="376"/>
      <c r="Y441" s="280"/>
      <c r="Z441" s="138"/>
      <c r="AA441" s="138"/>
      <c r="AB441" s="462"/>
      <c r="AC441" s="463"/>
      <c r="AD441" s="28"/>
      <c r="AE441" s="28"/>
      <c r="AF441" s="28"/>
      <c r="AG441" s="28"/>
      <c r="AH441" s="28"/>
      <c r="AI441" s="28"/>
      <c r="AJ441" s="28"/>
    </row>
    <row r="442" ht="42.0" customHeight="1">
      <c r="A442" s="138"/>
      <c r="B442" s="1093"/>
      <c r="C442" s="1084"/>
      <c r="D442" s="1085"/>
      <c r="E442" s="1085"/>
      <c r="F442" s="1092"/>
      <c r="G442" s="1084"/>
      <c r="H442" s="1087"/>
      <c r="I442" s="1087"/>
      <c r="J442" s="1088"/>
      <c r="K442" s="1089"/>
      <c r="L442" s="1090"/>
      <c r="M442" s="1091"/>
      <c r="N442" s="1065"/>
      <c r="O442" s="543"/>
      <c r="P442" s="739" t="str">
        <f t="shared" si="11"/>
        <v>0/0/0</v>
      </c>
      <c r="Q442" s="455">
        <f t="shared" si="29"/>
        <v>0</v>
      </c>
      <c r="R442" s="404"/>
      <c r="S442" s="404"/>
      <c r="T442" s="404"/>
      <c r="U442" s="864"/>
      <c r="V442" s="806"/>
      <c r="W442" s="404"/>
      <c r="X442" s="321"/>
      <c r="Y442" s="280"/>
      <c r="Z442" s="138"/>
      <c r="AA442" s="138"/>
      <c r="AB442" s="462"/>
      <c r="AC442" s="463"/>
      <c r="AD442" s="28"/>
      <c r="AE442" s="28"/>
      <c r="AF442" s="28"/>
      <c r="AG442" s="28"/>
      <c r="AH442" s="28"/>
      <c r="AI442" s="28"/>
      <c r="AJ442" s="28"/>
    </row>
    <row r="443" ht="35.25" customHeight="1">
      <c r="A443" s="138"/>
      <c r="B443" s="1083"/>
      <c r="C443" s="1084"/>
      <c r="D443" s="1085"/>
      <c r="E443" s="1085"/>
      <c r="F443" s="1086"/>
      <c r="G443" s="1084"/>
      <c r="H443" s="1087"/>
      <c r="I443" s="1087"/>
      <c r="J443" s="1088"/>
      <c r="K443" s="1089"/>
      <c r="L443" s="1090"/>
      <c r="M443" s="1091"/>
      <c r="N443" s="1065"/>
      <c r="O443" s="543"/>
      <c r="P443" s="484" t="str">
        <f t="shared" si="11"/>
        <v>0/0/0</v>
      </c>
      <c r="Q443" s="455">
        <f t="shared" si="29"/>
        <v>0</v>
      </c>
      <c r="R443" s="404"/>
      <c r="S443" s="404"/>
      <c r="T443" s="404"/>
      <c r="U443" s="864"/>
      <c r="V443" s="806"/>
      <c r="W443" s="404"/>
      <c r="X443" s="321"/>
      <c r="Y443" s="280"/>
      <c r="Z443" s="138"/>
      <c r="AA443" s="138"/>
      <c r="AB443" s="462"/>
      <c r="AC443" s="463"/>
      <c r="AD443" s="28"/>
      <c r="AE443" s="28"/>
      <c r="AF443" s="28"/>
      <c r="AG443" s="28"/>
      <c r="AH443" s="28"/>
      <c r="AI443" s="28"/>
      <c r="AJ443" s="28"/>
    </row>
    <row r="444" ht="25.5" customHeight="1">
      <c r="A444" s="138"/>
      <c r="B444" s="1093"/>
      <c r="C444" s="1084"/>
      <c r="D444" s="1085"/>
      <c r="E444" s="1085"/>
      <c r="F444" s="1092"/>
      <c r="G444" s="1084"/>
      <c r="H444" s="1087"/>
      <c r="I444" s="1087"/>
      <c r="J444" s="1088"/>
      <c r="K444" s="1089"/>
      <c r="L444" s="1090"/>
      <c r="M444" s="1091"/>
      <c r="N444" s="1065"/>
      <c r="O444" s="543"/>
      <c r="P444" s="484" t="str">
        <f t="shared" si="11"/>
        <v>0/0/0</v>
      </c>
      <c r="Q444" s="455">
        <f t="shared" si="29"/>
        <v>0</v>
      </c>
      <c r="R444" s="404"/>
      <c r="S444" s="404"/>
      <c r="T444" s="404"/>
      <c r="U444" s="864"/>
      <c r="V444" s="806"/>
      <c r="W444" s="404"/>
      <c r="X444" s="321"/>
      <c r="Y444" s="280"/>
      <c r="Z444" s="138"/>
      <c r="AA444" s="138"/>
      <c r="AB444" s="462"/>
      <c r="AC444" s="463"/>
      <c r="AD444" s="28"/>
      <c r="AE444" s="28"/>
      <c r="AF444" s="28"/>
      <c r="AG444" s="28"/>
      <c r="AH444" s="28"/>
      <c r="AI444" s="28"/>
      <c r="AJ444" s="28"/>
    </row>
    <row r="445" ht="25.5" customHeight="1">
      <c r="A445" s="138"/>
      <c r="B445" s="1083"/>
      <c r="C445" s="1084"/>
      <c r="D445" s="1085"/>
      <c r="E445" s="1085"/>
      <c r="F445" s="1086"/>
      <c r="G445" s="1084"/>
      <c r="H445" s="1087"/>
      <c r="I445" s="1087"/>
      <c r="J445" s="1088"/>
      <c r="K445" s="1089"/>
      <c r="L445" s="1094"/>
      <c r="M445" s="1091"/>
      <c r="N445" s="1065"/>
      <c r="O445" s="543"/>
      <c r="P445" s="484" t="str">
        <f t="shared" si="11"/>
        <v>0/0/0</v>
      </c>
      <c r="Q445" s="455">
        <f t="shared" si="29"/>
        <v>0</v>
      </c>
      <c r="R445" s="404"/>
      <c r="S445" s="404"/>
      <c r="T445" s="404"/>
      <c r="U445" s="836"/>
      <c r="V445" s="806"/>
      <c r="W445" s="404"/>
      <c r="X445" s="321"/>
      <c r="Y445" s="280"/>
      <c r="Z445" s="138"/>
      <c r="AA445" s="138"/>
      <c r="AB445" s="462"/>
      <c r="AC445" s="463"/>
      <c r="AD445" s="28"/>
      <c r="AE445" s="28"/>
      <c r="AF445" s="28"/>
      <c r="AG445" s="28"/>
      <c r="AH445" s="28"/>
      <c r="AI445" s="28"/>
      <c r="AJ445" s="28"/>
    </row>
    <row r="446" ht="31.5" customHeight="1">
      <c r="A446" s="138"/>
      <c r="B446" s="1093"/>
      <c r="C446" s="1084"/>
      <c r="D446" s="1085"/>
      <c r="E446" s="1085"/>
      <c r="F446" s="1092"/>
      <c r="G446" s="1084"/>
      <c r="H446" s="1087"/>
      <c r="I446" s="1087"/>
      <c r="J446" s="1088"/>
      <c r="K446" s="1089"/>
      <c r="L446" s="1090"/>
      <c r="M446" s="1091"/>
      <c r="N446" s="1065"/>
      <c r="O446" s="543"/>
      <c r="P446" s="484" t="str">
        <f t="shared" si="11"/>
        <v>0/0/0</v>
      </c>
      <c r="Q446" s="455">
        <f t="shared" si="29"/>
        <v>0</v>
      </c>
      <c r="R446" s="404"/>
      <c r="S446" s="404"/>
      <c r="T446" s="404"/>
      <c r="U446" s="864"/>
      <c r="V446" s="806"/>
      <c r="W446" s="404"/>
      <c r="X446" s="408"/>
      <c r="Y446" s="280"/>
      <c r="Z446" s="138"/>
      <c r="AA446" s="138"/>
      <c r="AB446" s="462"/>
      <c r="AC446" s="463"/>
      <c r="AD446" s="28"/>
      <c r="AE446" s="28"/>
      <c r="AF446" s="28"/>
      <c r="AG446" s="28"/>
      <c r="AH446" s="28"/>
      <c r="AI446" s="28"/>
      <c r="AJ446" s="28"/>
    </row>
    <row r="447" ht="37.5" customHeight="1">
      <c r="A447" s="28"/>
      <c r="B447" s="1083"/>
      <c r="C447" s="1084"/>
      <c r="D447" s="1085"/>
      <c r="E447" s="1085"/>
      <c r="F447" s="1086"/>
      <c r="G447" s="1084"/>
      <c r="H447" s="1087"/>
      <c r="I447" s="1087"/>
      <c r="J447" s="1088"/>
      <c r="K447" s="1089"/>
      <c r="L447" s="1090"/>
      <c r="M447" s="1091"/>
      <c r="N447" s="1065"/>
      <c r="O447" s="543"/>
      <c r="P447" s="484" t="str">
        <f t="shared" si="11"/>
        <v>0/0/0</v>
      </c>
      <c r="Q447" s="455">
        <f t="shared" si="29"/>
        <v>0</v>
      </c>
      <c r="R447" s="404"/>
      <c r="S447" s="404"/>
      <c r="T447" s="404"/>
      <c r="U447" s="864"/>
      <c r="V447" s="806"/>
      <c r="W447" s="404"/>
      <c r="X447" s="321"/>
      <c r="Y447" s="280"/>
      <c r="Z447" s="138"/>
      <c r="AA447" s="138"/>
      <c r="AB447" s="462"/>
      <c r="AC447" s="463"/>
      <c r="AD447" s="28"/>
      <c r="AE447" s="28"/>
      <c r="AF447" s="28"/>
      <c r="AG447" s="28"/>
      <c r="AH447" s="28"/>
      <c r="AI447" s="28"/>
      <c r="AJ447" s="28"/>
    </row>
    <row r="448" ht="28.5" customHeight="1">
      <c r="A448" s="28"/>
      <c r="B448" s="1083"/>
      <c r="C448" s="1084"/>
      <c r="D448" s="1085"/>
      <c r="E448" s="1085"/>
      <c r="F448" s="1092"/>
      <c r="G448" s="1084"/>
      <c r="H448" s="1087"/>
      <c r="I448" s="1087"/>
      <c r="J448" s="1088"/>
      <c r="K448" s="1089"/>
      <c r="L448" s="1090"/>
      <c r="M448" s="1091"/>
      <c r="N448" s="1064"/>
      <c r="O448" s="543"/>
      <c r="P448" s="484" t="str">
        <f t="shared" si="11"/>
        <v>0/0/0</v>
      </c>
      <c r="Q448" s="455">
        <f t="shared" si="29"/>
        <v>0</v>
      </c>
      <c r="R448" s="404"/>
      <c r="S448" s="404"/>
      <c r="T448" s="404"/>
      <c r="U448" s="864"/>
      <c r="V448" s="806"/>
      <c r="W448" s="404"/>
      <c r="X448" s="321"/>
      <c r="Y448" s="280"/>
      <c r="Z448" s="138"/>
      <c r="AA448" s="138"/>
      <c r="AB448" s="462"/>
      <c r="AC448" s="463"/>
      <c r="AD448" s="28"/>
      <c r="AE448" s="28"/>
      <c r="AF448" s="28"/>
      <c r="AG448" s="28"/>
      <c r="AH448" s="28"/>
      <c r="AI448" s="28"/>
      <c r="AJ448" s="28"/>
    </row>
    <row r="449" ht="41.25" customHeight="1">
      <c r="A449" s="28"/>
      <c r="B449" s="1083"/>
      <c r="C449" s="1084"/>
      <c r="D449" s="1085"/>
      <c r="E449" s="1085"/>
      <c r="F449" s="1086"/>
      <c r="G449" s="1084"/>
      <c r="H449" s="1087"/>
      <c r="I449" s="1087"/>
      <c r="J449" s="1088"/>
      <c r="K449" s="1089"/>
      <c r="L449" s="1090"/>
      <c r="M449" s="1091"/>
      <c r="N449" s="1064"/>
      <c r="O449" s="543"/>
      <c r="P449" s="634" t="str">
        <f t="shared" si="11"/>
        <v>0/0/0</v>
      </c>
      <c r="Q449" s="455">
        <f t="shared" si="29"/>
        <v>0</v>
      </c>
      <c r="R449" s="676"/>
      <c r="S449" s="676"/>
      <c r="T449" s="676"/>
      <c r="U449" s="944"/>
      <c r="V449" s="804"/>
      <c r="W449" s="676"/>
      <c r="X449" s="962"/>
      <c r="Y449" s="280"/>
      <c r="Z449" s="360"/>
      <c r="AA449" s="360"/>
      <c r="AB449" s="462"/>
      <c r="AC449" s="463"/>
      <c r="AD449" s="28"/>
      <c r="AE449" s="28"/>
      <c r="AF449" s="28"/>
      <c r="AG449" s="28"/>
      <c r="AH449" s="28"/>
      <c r="AI449" s="28"/>
      <c r="AJ449" s="28"/>
    </row>
    <row r="450" ht="46.5" customHeight="1">
      <c r="A450" s="28"/>
      <c r="B450" s="1095"/>
      <c r="C450" s="1084"/>
      <c r="D450" s="1085"/>
      <c r="E450" s="1085"/>
      <c r="F450" s="1092"/>
      <c r="G450" s="1084"/>
      <c r="H450" s="1087"/>
      <c r="I450" s="1087"/>
      <c r="J450" s="1088"/>
      <c r="K450" s="1089"/>
      <c r="L450" s="1090"/>
      <c r="M450" s="1091"/>
      <c r="N450" s="1065"/>
      <c r="O450" s="543"/>
      <c r="P450" s="484" t="str">
        <f t="shared" si="11"/>
        <v>0/0/0</v>
      </c>
      <c r="Q450" s="455">
        <f t="shared" si="29"/>
        <v>0</v>
      </c>
      <c r="R450" s="404"/>
      <c r="S450" s="404"/>
      <c r="T450" s="404"/>
      <c r="U450" s="864"/>
      <c r="V450" s="806"/>
      <c r="W450" s="404"/>
      <c r="X450" s="321"/>
      <c r="Y450" s="280"/>
      <c r="Z450" s="138"/>
      <c r="AA450" s="138"/>
      <c r="AB450" s="462"/>
      <c r="AC450" s="463"/>
      <c r="AD450" s="28"/>
      <c r="AE450" s="28"/>
      <c r="AF450" s="28"/>
      <c r="AG450" s="28"/>
      <c r="AH450" s="28"/>
      <c r="AI450" s="28"/>
      <c r="AJ450" s="28"/>
    </row>
    <row r="451" ht="42.75" customHeight="1">
      <c r="A451" s="28"/>
      <c r="B451" s="1083"/>
      <c r="C451" s="1084"/>
      <c r="D451" s="1085"/>
      <c r="E451" s="1085"/>
      <c r="F451" s="1086"/>
      <c r="G451" s="1084"/>
      <c r="H451" s="1087"/>
      <c r="I451" s="1087"/>
      <c r="J451" s="1088"/>
      <c r="K451" s="1089"/>
      <c r="L451" s="1090"/>
      <c r="M451" s="1091"/>
      <c r="N451" s="1065"/>
      <c r="O451" s="543"/>
      <c r="P451" s="484" t="str">
        <f t="shared" si="11"/>
        <v>0/0/0</v>
      </c>
      <c r="Q451" s="455">
        <f t="shared" si="29"/>
        <v>0</v>
      </c>
      <c r="R451" s="404"/>
      <c r="S451" s="404"/>
      <c r="T451" s="404"/>
      <c r="U451" s="864"/>
      <c r="V451" s="806"/>
      <c r="W451" s="404"/>
      <c r="X451" s="321"/>
      <c r="Y451" s="280"/>
      <c r="Z451" s="138"/>
      <c r="AA451" s="138"/>
      <c r="AB451" s="462"/>
      <c r="AC451" s="463"/>
      <c r="AD451" s="28"/>
      <c r="AE451" s="28"/>
      <c r="AF451" s="28"/>
      <c r="AG451" s="28"/>
      <c r="AH451" s="28"/>
      <c r="AI451" s="28"/>
      <c r="AJ451" s="28"/>
    </row>
    <row r="452" ht="39.75" customHeight="1">
      <c r="A452" s="28"/>
      <c r="B452" s="1083"/>
      <c r="C452" s="1084"/>
      <c r="D452" s="1085"/>
      <c r="E452" s="1085"/>
      <c r="F452" s="1092"/>
      <c r="G452" s="1084"/>
      <c r="H452" s="1087"/>
      <c r="I452" s="1087"/>
      <c r="J452" s="1088"/>
      <c r="K452" s="1089"/>
      <c r="L452" s="1090"/>
      <c r="M452" s="1091"/>
      <c r="N452" s="1065"/>
      <c r="O452" s="543"/>
      <c r="P452" s="484" t="str">
        <f t="shared" si="11"/>
        <v>0/0/0</v>
      </c>
      <c r="Q452" s="455">
        <f t="shared" si="29"/>
        <v>0</v>
      </c>
      <c r="R452" s="404"/>
      <c r="S452" s="404"/>
      <c r="T452" s="404"/>
      <c r="U452" s="864"/>
      <c r="V452" s="806"/>
      <c r="W452" s="404"/>
      <c r="X452" s="321"/>
      <c r="Y452" s="280"/>
      <c r="Z452" s="138"/>
      <c r="AA452" s="138"/>
      <c r="AB452" s="462"/>
      <c r="AC452" s="463"/>
      <c r="AD452" s="28"/>
      <c r="AE452" s="28"/>
      <c r="AF452" s="28"/>
      <c r="AG452" s="28"/>
      <c r="AH452" s="28"/>
      <c r="AI452" s="28"/>
      <c r="AJ452" s="28"/>
    </row>
    <row r="453" ht="39.0" customHeight="1">
      <c r="A453" s="28"/>
      <c r="B453" s="1083"/>
      <c r="C453" s="1084"/>
      <c r="D453" s="1085"/>
      <c r="E453" s="1085"/>
      <c r="F453" s="1086"/>
      <c r="G453" s="1084"/>
      <c r="H453" s="1087"/>
      <c r="I453" s="1087"/>
      <c r="J453" s="1088"/>
      <c r="K453" s="1089"/>
      <c r="L453" s="1090"/>
      <c r="M453" s="1091"/>
      <c r="N453" s="1065"/>
      <c r="O453" s="543"/>
      <c r="P453" s="484" t="str">
        <f t="shared" si="11"/>
        <v>0/0/0</v>
      </c>
      <c r="Q453" s="455">
        <f t="shared" si="29"/>
        <v>0</v>
      </c>
      <c r="R453" s="404"/>
      <c r="S453" s="404"/>
      <c r="T453" s="404"/>
      <c r="U453" s="864"/>
      <c r="V453" s="806"/>
      <c r="W453" s="404"/>
      <c r="X453" s="376"/>
      <c r="Y453" s="280"/>
      <c r="Z453" s="138"/>
      <c r="AA453" s="138"/>
      <c r="AB453" s="462"/>
      <c r="AC453" s="463"/>
      <c r="AD453" s="28"/>
      <c r="AE453" s="28"/>
      <c r="AF453" s="28"/>
      <c r="AG453" s="28"/>
      <c r="AH453" s="28"/>
      <c r="AI453" s="28"/>
      <c r="AJ453" s="28"/>
    </row>
    <row r="454" ht="33.75" customHeight="1">
      <c r="A454" s="28"/>
      <c r="B454" s="1083"/>
      <c r="C454" s="1084"/>
      <c r="D454" s="1085"/>
      <c r="E454" s="1085"/>
      <c r="F454" s="1092"/>
      <c r="G454" s="1084"/>
      <c r="H454" s="1087"/>
      <c r="I454" s="1087"/>
      <c r="J454" s="1088"/>
      <c r="K454" s="1089"/>
      <c r="L454" s="1090"/>
      <c r="M454" s="1091"/>
      <c r="N454" s="1065"/>
      <c r="O454" s="543"/>
      <c r="P454" s="484" t="str">
        <f t="shared" si="11"/>
        <v>0/0/0</v>
      </c>
      <c r="Q454" s="455">
        <f t="shared" si="29"/>
        <v>0</v>
      </c>
      <c r="R454" s="404"/>
      <c r="S454" s="404"/>
      <c r="T454" s="404"/>
      <c r="U454" s="864"/>
      <c r="V454" s="806"/>
      <c r="W454" s="404"/>
      <c r="X454" s="321"/>
      <c r="Y454" s="280"/>
      <c r="Z454" s="138"/>
      <c r="AA454" s="138"/>
      <c r="AB454" s="462"/>
      <c r="AC454" s="463"/>
      <c r="AD454" s="28"/>
      <c r="AE454" s="28"/>
      <c r="AF454" s="28"/>
      <c r="AG454" s="28"/>
      <c r="AH454" s="28"/>
      <c r="AI454" s="28"/>
      <c r="AJ454" s="28"/>
    </row>
    <row r="455" ht="45.75" customHeight="1">
      <c r="A455" s="28"/>
      <c r="B455" s="1083"/>
      <c r="C455" s="1084"/>
      <c r="D455" s="1085"/>
      <c r="E455" s="1085"/>
      <c r="F455" s="1086"/>
      <c r="G455" s="1084"/>
      <c r="H455" s="1087"/>
      <c r="I455" s="1087"/>
      <c r="J455" s="1088"/>
      <c r="K455" s="1089"/>
      <c r="L455" s="1090"/>
      <c r="M455" s="1091"/>
      <c r="N455" s="1065"/>
      <c r="O455" s="543"/>
      <c r="P455" s="484" t="str">
        <f t="shared" si="11"/>
        <v>0/0/0</v>
      </c>
      <c r="Q455" s="455">
        <f t="shared" si="29"/>
        <v>0</v>
      </c>
      <c r="R455" s="404"/>
      <c r="S455" s="404"/>
      <c r="T455" s="404"/>
      <c r="U455" s="864"/>
      <c r="V455" s="806"/>
      <c r="W455" s="404"/>
      <c r="X455" s="376"/>
      <c r="Y455" s="280"/>
      <c r="Z455" s="138"/>
      <c r="AA455" s="138"/>
      <c r="AB455" s="462"/>
      <c r="AC455" s="463"/>
      <c r="AD455" s="28"/>
      <c r="AE455" s="28"/>
      <c r="AF455" s="28"/>
      <c r="AG455" s="28"/>
      <c r="AH455" s="28"/>
      <c r="AI455" s="28"/>
      <c r="AJ455" s="28"/>
    </row>
    <row r="456" ht="31.5" customHeight="1">
      <c r="A456" s="28"/>
      <c r="B456" s="1083"/>
      <c r="C456" s="1084"/>
      <c r="D456" s="1085"/>
      <c r="E456" s="1085"/>
      <c r="F456" s="1092"/>
      <c r="G456" s="1084"/>
      <c r="H456" s="1087"/>
      <c r="I456" s="1087"/>
      <c r="J456" s="1088"/>
      <c r="K456" s="1089"/>
      <c r="L456" s="1090"/>
      <c r="M456" s="1091"/>
      <c r="N456" s="1065"/>
      <c r="O456" s="543"/>
      <c r="P456" s="484" t="str">
        <f t="shared" si="11"/>
        <v>0/0/0</v>
      </c>
      <c r="Q456" s="455">
        <f t="shared" si="29"/>
        <v>0</v>
      </c>
      <c r="R456" s="404"/>
      <c r="S456" s="404"/>
      <c r="T456" s="404"/>
      <c r="U456" s="864"/>
      <c r="V456" s="806"/>
      <c r="W456" s="404"/>
      <c r="X456" s="321"/>
      <c r="Y456" s="280"/>
      <c r="Z456" s="138"/>
      <c r="AA456" s="138"/>
      <c r="AB456" s="462"/>
      <c r="AC456" s="463"/>
      <c r="AD456" s="28"/>
      <c r="AE456" s="28"/>
      <c r="AF456" s="28"/>
      <c r="AG456" s="28"/>
      <c r="AH456" s="28"/>
      <c r="AI456" s="28"/>
      <c r="AJ456" s="28"/>
    </row>
    <row r="457" ht="45.0" customHeight="1">
      <c r="A457" s="28"/>
      <c r="B457" s="1083"/>
      <c r="C457" s="1084"/>
      <c r="D457" s="1085"/>
      <c r="E457" s="1085"/>
      <c r="F457" s="1086"/>
      <c r="G457" s="1084"/>
      <c r="H457" s="1087"/>
      <c r="I457" s="1087"/>
      <c r="J457" s="1088"/>
      <c r="K457" s="1089"/>
      <c r="L457" s="1090"/>
      <c r="M457" s="1091"/>
      <c r="N457" s="1065"/>
      <c r="O457" s="543"/>
      <c r="P457" s="484" t="str">
        <f t="shared" si="11"/>
        <v>0/0/0</v>
      </c>
      <c r="Q457" s="455">
        <f t="shared" si="29"/>
        <v>0</v>
      </c>
      <c r="R457" s="404"/>
      <c r="S457" s="404"/>
      <c r="T457" s="404"/>
      <c r="U457" s="864"/>
      <c r="V457" s="806"/>
      <c r="W457" s="404"/>
      <c r="X457" s="321"/>
      <c r="Y457" s="280"/>
      <c r="Z457" s="138"/>
      <c r="AA457" s="138"/>
      <c r="AB457" s="462"/>
      <c r="AC457" s="463"/>
      <c r="AD457" s="28"/>
      <c r="AE457" s="28"/>
      <c r="AF457" s="28"/>
      <c r="AG457" s="28"/>
      <c r="AH457" s="28"/>
      <c r="AI457" s="28"/>
      <c r="AJ457" s="28"/>
    </row>
    <row r="458" ht="31.5" customHeight="1">
      <c r="A458" s="28"/>
      <c r="B458" s="1083"/>
      <c r="C458" s="1084"/>
      <c r="D458" s="1085"/>
      <c r="E458" s="1085"/>
      <c r="F458" s="1092"/>
      <c r="G458" s="1084"/>
      <c r="H458" s="1087"/>
      <c r="I458" s="1087"/>
      <c r="J458" s="1088"/>
      <c r="K458" s="1089"/>
      <c r="L458" s="1090"/>
      <c r="M458" s="1091"/>
      <c r="N458" s="1064"/>
      <c r="O458" s="543"/>
      <c r="P458" s="484" t="str">
        <f t="shared" si="11"/>
        <v>0/0/0</v>
      </c>
      <c r="Q458" s="455">
        <f t="shared" si="29"/>
        <v>0</v>
      </c>
      <c r="R458" s="502"/>
      <c r="S458" s="502"/>
      <c r="T458" s="502"/>
      <c r="U458" s="886"/>
      <c r="V458" s="601"/>
      <c r="W458" s="502"/>
      <c r="X458" s="376"/>
      <c r="Y458" s="280"/>
      <c r="Z458" s="280"/>
      <c r="AA458" s="280"/>
      <c r="AB458" s="462"/>
      <c r="AC458" s="463"/>
      <c r="AD458" s="28"/>
      <c r="AE458" s="28"/>
      <c r="AF458" s="28"/>
      <c r="AG458" s="28"/>
      <c r="AH458" s="28"/>
      <c r="AI458" s="28"/>
      <c r="AJ458" s="28"/>
    </row>
    <row r="459" ht="36.75" customHeight="1">
      <c r="A459" s="28"/>
      <c r="B459" s="1083"/>
      <c r="C459" s="1084"/>
      <c r="D459" s="1085"/>
      <c r="E459" s="1085"/>
      <c r="F459" s="1086"/>
      <c r="G459" s="1084"/>
      <c r="H459" s="1087"/>
      <c r="I459" s="1087"/>
      <c r="J459" s="1088"/>
      <c r="K459" s="1089"/>
      <c r="L459" s="1090"/>
      <c r="M459" s="1091"/>
      <c r="N459" s="1065"/>
      <c r="O459" s="543"/>
      <c r="P459" s="484" t="str">
        <f t="shared" si="11"/>
        <v>0/0/0</v>
      </c>
      <c r="Q459" s="455">
        <f t="shared" si="29"/>
        <v>0</v>
      </c>
      <c r="R459" s="404"/>
      <c r="S459" s="404"/>
      <c r="T459" s="404"/>
      <c r="U459" s="864"/>
      <c r="V459" s="806"/>
      <c r="W459" s="404"/>
      <c r="X459" s="321"/>
      <c r="Y459" s="280"/>
      <c r="Z459" s="138"/>
      <c r="AA459" s="138"/>
      <c r="AB459" s="462"/>
      <c r="AC459" s="463"/>
      <c r="AD459" s="28"/>
      <c r="AE459" s="28"/>
      <c r="AF459" s="28"/>
      <c r="AG459" s="28"/>
      <c r="AH459" s="28"/>
      <c r="AI459" s="28"/>
      <c r="AJ459" s="28"/>
    </row>
    <row r="460" ht="33.75" customHeight="1">
      <c r="A460" s="28"/>
      <c r="B460" s="1083"/>
      <c r="C460" s="1084"/>
      <c r="D460" s="1085"/>
      <c r="E460" s="1085"/>
      <c r="F460" s="1092"/>
      <c r="G460" s="1084"/>
      <c r="H460" s="1087"/>
      <c r="I460" s="1087"/>
      <c r="J460" s="1088"/>
      <c r="K460" s="1089"/>
      <c r="L460" s="1090"/>
      <c r="M460" s="1091"/>
      <c r="N460" s="1065"/>
      <c r="O460" s="543"/>
      <c r="P460" s="484" t="str">
        <f t="shared" si="11"/>
        <v>0/0/0</v>
      </c>
      <c r="Q460" s="455">
        <f t="shared" si="29"/>
        <v>0</v>
      </c>
      <c r="R460" s="404"/>
      <c r="S460" s="404"/>
      <c r="T460" s="404"/>
      <c r="U460" s="864"/>
      <c r="V460" s="806"/>
      <c r="W460" s="404"/>
      <c r="X460" s="321"/>
      <c r="Y460" s="280"/>
      <c r="Z460" s="138"/>
      <c r="AA460" s="138"/>
      <c r="AB460" s="462"/>
      <c r="AC460" s="463"/>
      <c r="AD460" s="28"/>
      <c r="AE460" s="28"/>
      <c r="AF460" s="28"/>
      <c r="AG460" s="28"/>
      <c r="AH460" s="28"/>
      <c r="AI460" s="28"/>
      <c r="AJ460" s="28"/>
    </row>
    <row r="461" ht="38.25" customHeight="1">
      <c r="A461" s="28"/>
      <c r="B461" s="1083"/>
      <c r="C461" s="1084"/>
      <c r="D461" s="1085"/>
      <c r="E461" s="1085"/>
      <c r="F461" s="1086"/>
      <c r="G461" s="1084"/>
      <c r="H461" s="1087"/>
      <c r="I461" s="1087"/>
      <c r="J461" s="1088"/>
      <c r="K461" s="1089"/>
      <c r="L461" s="1090"/>
      <c r="M461" s="1091"/>
      <c r="N461" s="1065"/>
      <c r="O461" s="543"/>
      <c r="P461" s="484" t="str">
        <f t="shared" si="11"/>
        <v>0/0/0</v>
      </c>
      <c r="Q461" s="455">
        <f t="shared" si="29"/>
        <v>0</v>
      </c>
      <c r="R461" s="404"/>
      <c r="S461" s="404"/>
      <c r="T461" s="404"/>
      <c r="U461" s="864"/>
      <c r="V461" s="806"/>
      <c r="W461" s="404"/>
      <c r="X461" s="321"/>
      <c r="Y461" s="280"/>
      <c r="Z461" s="138"/>
      <c r="AA461" s="138"/>
      <c r="AB461" s="462"/>
      <c r="AC461" s="463"/>
      <c r="AD461" s="28"/>
      <c r="AE461" s="28"/>
      <c r="AF461" s="28"/>
      <c r="AG461" s="28"/>
      <c r="AH461" s="28"/>
      <c r="AI461" s="28"/>
      <c r="AJ461" s="28"/>
    </row>
    <row r="462" ht="44.25" customHeight="1">
      <c r="A462" s="28"/>
      <c r="B462" s="1083"/>
      <c r="C462" s="1084"/>
      <c r="D462" s="1085"/>
      <c r="E462" s="1085"/>
      <c r="F462" s="1092"/>
      <c r="G462" s="1084"/>
      <c r="H462" s="1087"/>
      <c r="I462" s="1087"/>
      <c r="J462" s="1088"/>
      <c r="K462" s="1089"/>
      <c r="L462" s="1090"/>
      <c r="M462" s="1091"/>
      <c r="N462" s="1065"/>
      <c r="O462" s="543"/>
      <c r="P462" s="484" t="str">
        <f t="shared" si="11"/>
        <v>0/0/0</v>
      </c>
      <c r="Q462" s="455">
        <f t="shared" si="29"/>
        <v>0</v>
      </c>
      <c r="R462" s="404"/>
      <c r="S462" s="404"/>
      <c r="T462" s="404"/>
      <c r="U462" s="864"/>
      <c r="V462" s="806"/>
      <c r="W462" s="404"/>
      <c r="X462" s="1069"/>
      <c r="Y462" s="280"/>
      <c r="Z462" s="138"/>
      <c r="AA462" s="138"/>
      <c r="AB462" s="462"/>
      <c r="AC462" s="463"/>
      <c r="AD462" s="28"/>
      <c r="AE462" s="28"/>
      <c r="AF462" s="28"/>
      <c r="AG462" s="28"/>
      <c r="AH462" s="28"/>
      <c r="AI462" s="28"/>
      <c r="AJ462" s="28"/>
    </row>
    <row r="463" ht="42.75" customHeight="1">
      <c r="A463" s="28"/>
      <c r="B463" s="1096"/>
      <c r="C463" s="1084"/>
      <c r="D463" s="1085"/>
      <c r="E463" s="1085"/>
      <c r="F463" s="1086"/>
      <c r="G463" s="1084"/>
      <c r="H463" s="1087"/>
      <c r="I463" s="1087"/>
      <c r="J463" s="1088"/>
      <c r="K463" s="1089"/>
      <c r="L463" s="1090"/>
      <c r="M463" s="1091"/>
      <c r="N463" s="1065"/>
      <c r="O463" s="543"/>
      <c r="P463" s="484" t="str">
        <f t="shared" si="11"/>
        <v>0/0/0</v>
      </c>
      <c r="Q463" s="455">
        <f t="shared" si="29"/>
        <v>0</v>
      </c>
      <c r="R463" s="404"/>
      <c r="S463" s="404"/>
      <c r="T463" s="404"/>
      <c r="U463" s="864"/>
      <c r="V463" s="806"/>
      <c r="W463" s="404"/>
      <c r="X463" s="321"/>
      <c r="Y463" s="280"/>
      <c r="Z463" s="138"/>
      <c r="AA463" s="138"/>
      <c r="AB463" s="462"/>
      <c r="AC463" s="463"/>
      <c r="AD463" s="28"/>
      <c r="AE463" s="28"/>
      <c r="AF463" s="28"/>
      <c r="AG463" s="28"/>
      <c r="AH463" s="28"/>
      <c r="AI463" s="28"/>
      <c r="AJ463" s="28"/>
    </row>
    <row r="464" ht="25.5" customHeight="1">
      <c r="A464" s="28"/>
      <c r="B464" s="1097"/>
      <c r="C464" s="1094"/>
      <c r="D464" s="1085"/>
      <c r="E464" s="1085"/>
      <c r="F464" s="1092"/>
      <c r="G464" s="1084"/>
      <c r="H464" s="1087"/>
      <c r="I464" s="1087"/>
      <c r="J464" s="1088"/>
      <c r="K464" s="1089"/>
      <c r="L464" s="1090"/>
      <c r="M464" s="1091"/>
      <c r="N464" s="1065"/>
      <c r="O464" s="543"/>
      <c r="P464" s="484" t="str">
        <f t="shared" si="11"/>
        <v>0/0/0</v>
      </c>
      <c r="Q464" s="455">
        <f t="shared" si="29"/>
        <v>0</v>
      </c>
      <c r="R464" s="404"/>
      <c r="S464" s="404"/>
      <c r="T464" s="404"/>
      <c r="U464" s="864"/>
      <c r="V464" s="806"/>
      <c r="W464" s="404"/>
      <c r="X464" s="321"/>
      <c r="Y464" s="280"/>
      <c r="Z464" s="138"/>
      <c r="AA464" s="138"/>
      <c r="AB464" s="462"/>
      <c r="AC464" s="463"/>
      <c r="AD464" s="28"/>
      <c r="AE464" s="28"/>
      <c r="AF464" s="28"/>
      <c r="AG464" s="28"/>
      <c r="AH464" s="28"/>
      <c r="AI464" s="28"/>
      <c r="AJ464" s="28"/>
    </row>
    <row r="465" ht="30.0" customHeight="1">
      <c r="A465" s="28"/>
      <c r="B465" s="1083"/>
      <c r="C465" s="1084"/>
      <c r="D465" s="1085"/>
      <c r="E465" s="1085"/>
      <c r="F465" s="1086"/>
      <c r="G465" s="1084"/>
      <c r="H465" s="1087"/>
      <c r="I465" s="1087"/>
      <c r="J465" s="1088"/>
      <c r="K465" s="1089"/>
      <c r="L465" s="1090"/>
      <c r="M465" s="1091"/>
      <c r="N465" s="1065"/>
      <c r="O465" s="543"/>
      <c r="P465" s="484" t="str">
        <f t="shared" si="11"/>
        <v>0/0/0</v>
      </c>
      <c r="Q465" s="455">
        <f t="shared" si="29"/>
        <v>0</v>
      </c>
      <c r="R465" s="404"/>
      <c r="S465" s="404"/>
      <c r="T465" s="404"/>
      <c r="U465" s="864"/>
      <c r="V465" s="806"/>
      <c r="W465" s="404"/>
      <c r="X465" s="321"/>
      <c r="Y465" s="280"/>
      <c r="Z465" s="138"/>
      <c r="AA465" s="138"/>
      <c r="AB465" s="462"/>
      <c r="AC465" s="463"/>
      <c r="AD465" s="28"/>
      <c r="AE465" s="28"/>
      <c r="AF465" s="28"/>
      <c r="AG465" s="28"/>
      <c r="AH465" s="28"/>
      <c r="AI465" s="28"/>
      <c r="AJ465" s="28"/>
    </row>
    <row r="466" ht="35.25" customHeight="1">
      <c r="A466" s="28"/>
      <c r="B466" s="1083"/>
      <c r="C466" s="1084"/>
      <c r="D466" s="1085"/>
      <c r="E466" s="1085"/>
      <c r="F466" s="1092"/>
      <c r="G466" s="1084"/>
      <c r="H466" s="1087"/>
      <c r="I466" s="1087"/>
      <c r="J466" s="1088"/>
      <c r="K466" s="1089"/>
      <c r="L466" s="1090"/>
      <c r="M466" s="1091"/>
      <c r="N466" s="1065"/>
      <c r="O466" s="543"/>
      <c r="P466" s="484" t="str">
        <f t="shared" si="11"/>
        <v>0/0/0</v>
      </c>
      <c r="Q466" s="455">
        <f t="shared" si="29"/>
        <v>0</v>
      </c>
      <c r="R466" s="404"/>
      <c r="S466" s="404"/>
      <c r="T466" s="404"/>
      <c r="U466" s="864"/>
      <c r="V466" s="806"/>
      <c r="W466" s="404"/>
      <c r="X466" s="321"/>
      <c r="Y466" s="280"/>
      <c r="Z466" s="138"/>
      <c r="AA466" s="138"/>
      <c r="AB466" s="462"/>
      <c r="AC466" s="463"/>
      <c r="AD466" s="28"/>
      <c r="AE466" s="28"/>
      <c r="AF466" s="28"/>
      <c r="AG466" s="28"/>
      <c r="AH466" s="28"/>
      <c r="AI466" s="28"/>
      <c r="AJ466" s="28"/>
    </row>
    <row r="467" ht="35.25" customHeight="1">
      <c r="A467" s="28"/>
      <c r="B467" s="1083"/>
      <c r="C467" s="1084"/>
      <c r="D467" s="1085"/>
      <c r="E467" s="1085"/>
      <c r="F467" s="1086"/>
      <c r="G467" s="1084"/>
      <c r="H467" s="1087"/>
      <c r="I467" s="1087"/>
      <c r="J467" s="1088"/>
      <c r="K467" s="1089"/>
      <c r="L467" s="1094"/>
      <c r="M467" s="1091"/>
      <c r="N467" s="1065"/>
      <c r="O467" s="543"/>
      <c r="P467" s="484" t="str">
        <f t="shared" si="11"/>
        <v>0/0/0</v>
      </c>
      <c r="Q467" s="455">
        <f t="shared" si="29"/>
        <v>0</v>
      </c>
      <c r="R467" s="404"/>
      <c r="S467" s="404"/>
      <c r="T467" s="404"/>
      <c r="U467" s="864"/>
      <c r="V467" s="806"/>
      <c r="W467" s="404"/>
      <c r="X467" s="321"/>
      <c r="Y467" s="280"/>
      <c r="Z467" s="138"/>
      <c r="AA467" s="138"/>
      <c r="AB467" s="462"/>
      <c r="AC467" s="463"/>
      <c r="AD467" s="28"/>
      <c r="AE467" s="28"/>
      <c r="AF467" s="28"/>
      <c r="AG467" s="28"/>
      <c r="AH467" s="28"/>
      <c r="AI467" s="28"/>
      <c r="AJ467" s="28"/>
    </row>
    <row r="468" ht="33.0" customHeight="1">
      <c r="A468" s="28"/>
      <c r="B468" s="1083"/>
      <c r="C468" s="1084"/>
      <c r="D468" s="1085"/>
      <c r="E468" s="1085"/>
      <c r="F468" s="1092"/>
      <c r="G468" s="1084"/>
      <c r="H468" s="1087"/>
      <c r="I468" s="1087"/>
      <c r="J468" s="1088"/>
      <c r="K468" s="1089"/>
      <c r="L468" s="1090"/>
      <c r="M468" s="1091"/>
      <c r="N468" s="1065"/>
      <c r="O468" s="543"/>
      <c r="P468" s="484" t="str">
        <f t="shared" si="11"/>
        <v>0/0/0</v>
      </c>
      <c r="Q468" s="455">
        <f t="shared" si="29"/>
        <v>0</v>
      </c>
      <c r="R468" s="404"/>
      <c r="S468" s="404"/>
      <c r="T468" s="404"/>
      <c r="U468" s="864"/>
      <c r="V468" s="806"/>
      <c r="W468" s="404"/>
      <c r="X468" s="321"/>
      <c r="Y468" s="280"/>
      <c r="Z468" s="138"/>
      <c r="AA468" s="138"/>
      <c r="AB468" s="462"/>
      <c r="AC468" s="463"/>
      <c r="AD468" s="28"/>
      <c r="AE468" s="28"/>
      <c r="AF468" s="28"/>
      <c r="AG468" s="28"/>
      <c r="AH468" s="28"/>
      <c r="AI468" s="28"/>
      <c r="AJ468" s="28"/>
    </row>
    <row r="469" ht="38.25" customHeight="1">
      <c r="A469" s="28"/>
      <c r="B469" s="1083"/>
      <c r="C469" s="1084"/>
      <c r="D469" s="1085"/>
      <c r="E469" s="1085"/>
      <c r="F469" s="1086"/>
      <c r="G469" s="1084"/>
      <c r="H469" s="1087"/>
      <c r="I469" s="1087"/>
      <c r="J469" s="1088"/>
      <c r="K469" s="1089"/>
      <c r="L469" s="1090"/>
      <c r="M469" s="1091"/>
      <c r="N469" s="1065"/>
      <c r="O469" s="543"/>
      <c r="P469" s="484" t="str">
        <f t="shared" si="11"/>
        <v>0/0/0</v>
      </c>
      <c r="Q469" s="455">
        <f t="shared" si="29"/>
        <v>0</v>
      </c>
      <c r="R469" s="404"/>
      <c r="S469" s="404"/>
      <c r="T469" s="404"/>
      <c r="U469" s="864"/>
      <c r="V469" s="806"/>
      <c r="W469" s="404"/>
      <c r="X469" s="1082"/>
      <c r="Y469" s="280"/>
      <c r="Z469" s="138"/>
      <c r="AA469" s="138"/>
      <c r="AB469" s="462"/>
      <c r="AC469" s="463"/>
      <c r="AD469" s="28"/>
      <c r="AE469" s="28"/>
      <c r="AF469" s="28"/>
      <c r="AG469" s="28"/>
      <c r="AH469" s="28"/>
      <c r="AI469" s="28"/>
      <c r="AJ469" s="28"/>
    </row>
    <row r="470" ht="38.25" customHeight="1">
      <c r="A470" s="28"/>
      <c r="B470" s="1083"/>
      <c r="C470" s="1084"/>
      <c r="D470" s="1085"/>
      <c r="E470" s="1085"/>
      <c r="F470" s="1092"/>
      <c r="G470" s="1084"/>
      <c r="H470" s="1087"/>
      <c r="I470" s="1087"/>
      <c r="J470" s="1088"/>
      <c r="K470" s="1089"/>
      <c r="L470" s="1090"/>
      <c r="M470" s="1091"/>
      <c r="N470" s="1065"/>
      <c r="O470" s="543"/>
      <c r="P470" s="484" t="str">
        <f t="shared" si="11"/>
        <v>0/0/0</v>
      </c>
      <c r="Q470" s="455">
        <f t="shared" si="29"/>
        <v>0</v>
      </c>
      <c r="R470" s="404"/>
      <c r="S470" s="404"/>
      <c r="T470" s="404"/>
      <c r="U470" s="864"/>
      <c r="V470" s="806"/>
      <c r="W470" s="404"/>
      <c r="X470" s="321"/>
      <c r="Y470" s="280"/>
      <c r="Z470" s="138"/>
      <c r="AA470" s="138"/>
      <c r="AB470" s="462"/>
      <c r="AC470" s="463"/>
      <c r="AD470" s="28"/>
      <c r="AE470" s="28"/>
      <c r="AF470" s="28"/>
      <c r="AG470" s="28"/>
      <c r="AH470" s="28"/>
      <c r="AI470" s="28"/>
      <c r="AJ470" s="28"/>
    </row>
    <row r="471" ht="43.5" customHeight="1">
      <c r="A471" s="28"/>
      <c r="B471" s="1083"/>
      <c r="C471" s="1084"/>
      <c r="D471" s="1085"/>
      <c r="E471" s="1085"/>
      <c r="F471" s="1086"/>
      <c r="G471" s="1084"/>
      <c r="H471" s="1087"/>
      <c r="I471" s="1087"/>
      <c r="J471" s="1088"/>
      <c r="K471" s="1089"/>
      <c r="L471" s="1090"/>
      <c r="M471" s="1091"/>
      <c r="N471" s="1065"/>
      <c r="O471" s="543"/>
      <c r="P471" s="484" t="str">
        <f t="shared" si="11"/>
        <v>0/0/0</v>
      </c>
      <c r="Q471" s="455">
        <f t="shared" si="29"/>
        <v>0</v>
      </c>
      <c r="R471" s="404"/>
      <c r="S471" s="404"/>
      <c r="T471" s="404"/>
      <c r="U471" s="864"/>
      <c r="V471" s="806"/>
      <c r="W471" s="404"/>
      <c r="X471" s="321"/>
      <c r="Y471" s="280"/>
      <c r="Z471" s="138"/>
      <c r="AA471" s="138"/>
      <c r="AB471" s="462"/>
      <c r="AC471" s="463"/>
      <c r="AD471" s="28"/>
      <c r="AE471" s="28"/>
      <c r="AF471" s="28"/>
      <c r="AG471" s="28"/>
      <c r="AH471" s="28"/>
      <c r="AI471" s="28"/>
      <c r="AJ471" s="28"/>
    </row>
    <row r="472" ht="33.75" customHeight="1">
      <c r="A472" s="28"/>
      <c r="B472" s="1096"/>
      <c r="C472" s="1084"/>
      <c r="D472" s="1085"/>
      <c r="E472" s="1085"/>
      <c r="F472" s="1092"/>
      <c r="G472" s="1084"/>
      <c r="H472" s="1087"/>
      <c r="I472" s="1087"/>
      <c r="J472" s="1088"/>
      <c r="K472" s="1089"/>
      <c r="L472" s="1090"/>
      <c r="M472" s="1091"/>
      <c r="N472" s="1065"/>
      <c r="O472" s="543"/>
      <c r="P472" s="484" t="str">
        <f t="shared" si="11"/>
        <v>0/0/0</v>
      </c>
      <c r="Q472" s="455">
        <f t="shared" si="29"/>
        <v>0</v>
      </c>
      <c r="R472" s="404"/>
      <c r="S472" s="404"/>
      <c r="T472" s="404"/>
      <c r="U472" s="864"/>
      <c r="V472" s="806"/>
      <c r="W472" s="404"/>
      <c r="X472" s="1069"/>
      <c r="Y472" s="280"/>
      <c r="Z472" s="138"/>
      <c r="AA472" s="138"/>
      <c r="AB472" s="462"/>
      <c r="AC472" s="463"/>
      <c r="AD472" s="28"/>
      <c r="AE472" s="28"/>
      <c r="AF472" s="28"/>
      <c r="AG472" s="28"/>
      <c r="AH472" s="28"/>
      <c r="AI472" s="28"/>
      <c r="AJ472" s="28"/>
    </row>
    <row r="473" ht="34.5" customHeight="1">
      <c r="A473" s="28"/>
      <c r="B473" s="1096"/>
      <c r="C473" s="1084"/>
      <c r="D473" s="1085"/>
      <c r="E473" s="1085"/>
      <c r="F473" s="1086"/>
      <c r="G473" s="1084"/>
      <c r="H473" s="1087"/>
      <c r="I473" s="1087"/>
      <c r="J473" s="1088"/>
      <c r="K473" s="1089"/>
      <c r="L473" s="1090"/>
      <c r="M473" s="1091"/>
      <c r="N473" s="1065"/>
      <c r="O473" s="543"/>
      <c r="P473" s="484" t="str">
        <f t="shared" si="11"/>
        <v>0/0/0</v>
      </c>
      <c r="Q473" s="455">
        <f t="shared" si="29"/>
        <v>0</v>
      </c>
      <c r="R473" s="404"/>
      <c r="S473" s="404"/>
      <c r="T473" s="404"/>
      <c r="U473" s="864"/>
      <c r="V473" s="806"/>
      <c r="W473" s="404"/>
      <c r="X473" s="321"/>
      <c r="Y473" s="280"/>
      <c r="Z473" s="138"/>
      <c r="AA473" s="138"/>
      <c r="AB473" s="462"/>
      <c r="AC473" s="463"/>
      <c r="AD473" s="28"/>
      <c r="AE473" s="28"/>
      <c r="AF473" s="28"/>
      <c r="AG473" s="28"/>
      <c r="AH473" s="28"/>
      <c r="AI473" s="28"/>
      <c r="AJ473" s="28"/>
    </row>
    <row r="474" ht="39.0" customHeight="1">
      <c r="A474" s="28"/>
      <c r="B474" s="1083"/>
      <c r="C474" s="1084"/>
      <c r="D474" s="1085"/>
      <c r="E474" s="1085"/>
      <c r="F474" s="1092"/>
      <c r="G474" s="1084"/>
      <c r="H474" s="1087"/>
      <c r="I474" s="1087"/>
      <c r="J474" s="1088"/>
      <c r="K474" s="1089"/>
      <c r="L474" s="1090"/>
      <c r="M474" s="1091"/>
      <c r="N474" s="1064"/>
      <c r="O474" s="543"/>
      <c r="P474" s="484" t="str">
        <f t="shared" si="11"/>
        <v>0/0/0</v>
      </c>
      <c r="Q474" s="455">
        <f t="shared" si="29"/>
        <v>0</v>
      </c>
      <c r="R474" s="404"/>
      <c r="S474" s="404"/>
      <c r="T474" s="404"/>
      <c r="U474" s="864"/>
      <c r="V474" s="806"/>
      <c r="W474" s="404"/>
      <c r="X474" s="321"/>
      <c r="Y474" s="280"/>
      <c r="Z474" s="138"/>
      <c r="AA474" s="138"/>
      <c r="AB474" s="462"/>
      <c r="AC474" s="463"/>
      <c r="AD474" s="28"/>
      <c r="AE474" s="28"/>
      <c r="AF474" s="28"/>
      <c r="AG474" s="28"/>
      <c r="AH474" s="28"/>
      <c r="AI474" s="28"/>
      <c r="AJ474" s="28"/>
    </row>
    <row r="475" ht="42.0" customHeight="1">
      <c r="A475" s="28"/>
      <c r="B475" s="1083"/>
      <c r="C475" s="1084"/>
      <c r="D475" s="1085"/>
      <c r="E475" s="1085"/>
      <c r="F475" s="1086"/>
      <c r="G475" s="1084"/>
      <c r="H475" s="1087"/>
      <c r="I475" s="1087"/>
      <c r="J475" s="1088"/>
      <c r="K475" s="1089"/>
      <c r="L475" s="1090"/>
      <c r="M475" s="1091"/>
      <c r="N475" s="1065"/>
      <c r="O475" s="543"/>
      <c r="P475" s="484" t="str">
        <f t="shared" si="11"/>
        <v>0/0/0</v>
      </c>
      <c r="Q475" s="455">
        <f t="shared" si="29"/>
        <v>0</v>
      </c>
      <c r="R475" s="404"/>
      <c r="S475" s="404"/>
      <c r="T475" s="404"/>
      <c r="U475" s="864"/>
      <c r="V475" s="806"/>
      <c r="W475" s="404"/>
      <c r="X475" s="321"/>
      <c r="Y475" s="280"/>
      <c r="Z475" s="138"/>
      <c r="AA475" s="138"/>
      <c r="AB475" s="462"/>
      <c r="AC475" s="463"/>
      <c r="AD475" s="28"/>
      <c r="AE475" s="28"/>
      <c r="AF475" s="28"/>
      <c r="AG475" s="28"/>
      <c r="AH475" s="28"/>
      <c r="AI475" s="28"/>
      <c r="AJ475" s="28"/>
    </row>
    <row r="476" ht="39.75" customHeight="1">
      <c r="A476" s="28"/>
      <c r="B476" s="1083"/>
      <c r="C476" s="1084"/>
      <c r="D476" s="1085"/>
      <c r="E476" s="1085"/>
      <c r="F476" s="1092"/>
      <c r="G476" s="1084"/>
      <c r="H476" s="1087"/>
      <c r="I476" s="1087"/>
      <c r="J476" s="1088"/>
      <c r="K476" s="1089"/>
      <c r="L476" s="1090"/>
      <c r="M476" s="1091"/>
      <c r="N476" s="1065"/>
      <c r="O476" s="543"/>
      <c r="P476" s="484" t="str">
        <f t="shared" si="11"/>
        <v>0/0/0</v>
      </c>
      <c r="Q476" s="455">
        <f t="shared" si="29"/>
        <v>0</v>
      </c>
      <c r="R476" s="404"/>
      <c r="S476" s="404"/>
      <c r="T476" s="404"/>
      <c r="U476" s="864"/>
      <c r="V476" s="806"/>
      <c r="W476" s="404"/>
      <c r="X476" s="321"/>
      <c r="Y476" s="280"/>
      <c r="Z476" s="138"/>
      <c r="AA476" s="138"/>
      <c r="AB476" s="462"/>
      <c r="AC476" s="463"/>
      <c r="AD476" s="28"/>
      <c r="AE476" s="28"/>
      <c r="AF476" s="28"/>
      <c r="AG476" s="28"/>
      <c r="AH476" s="28"/>
      <c r="AI476" s="28"/>
      <c r="AJ476" s="28"/>
    </row>
    <row r="477" ht="68.25" customHeight="1">
      <c r="A477" s="28"/>
      <c r="B477" s="1083"/>
      <c r="C477" s="1084"/>
      <c r="D477" s="1085"/>
      <c r="E477" s="1085"/>
      <c r="F477" s="1086"/>
      <c r="G477" s="1084"/>
      <c r="H477" s="1087"/>
      <c r="I477" s="1087"/>
      <c r="J477" s="1088"/>
      <c r="K477" s="1089"/>
      <c r="L477" s="1090"/>
      <c r="M477" s="1091"/>
      <c r="N477" s="1065"/>
      <c r="O477" s="543"/>
      <c r="P477" s="484" t="str">
        <f t="shared" si="11"/>
        <v>0/0/0</v>
      </c>
      <c r="Q477" s="455">
        <f t="shared" si="29"/>
        <v>0</v>
      </c>
      <c r="R477" s="404"/>
      <c r="S477" s="404"/>
      <c r="T477" s="404"/>
      <c r="U477" s="864"/>
      <c r="V477" s="806"/>
      <c r="W477" s="404"/>
      <c r="X477" s="321"/>
      <c r="Y477" s="280"/>
      <c r="Z477" s="138"/>
      <c r="AA477" s="138"/>
      <c r="AB477" s="462"/>
      <c r="AC477" s="463"/>
      <c r="AD477" s="28"/>
      <c r="AE477" s="28"/>
      <c r="AF477" s="28"/>
      <c r="AG477" s="28"/>
      <c r="AH477" s="28"/>
      <c r="AI477" s="28"/>
      <c r="AJ477" s="28"/>
    </row>
    <row r="478" ht="33.0" customHeight="1">
      <c r="A478" s="28"/>
      <c r="B478" s="1083"/>
      <c r="C478" s="1084"/>
      <c r="D478" s="1085"/>
      <c r="E478" s="1085"/>
      <c r="F478" s="1092"/>
      <c r="G478" s="1084"/>
      <c r="H478" s="1087"/>
      <c r="I478" s="1087"/>
      <c r="J478" s="1088"/>
      <c r="K478" s="1089"/>
      <c r="L478" s="1090"/>
      <c r="M478" s="1091"/>
      <c r="N478" s="1065"/>
      <c r="O478" s="543"/>
      <c r="P478" s="484" t="str">
        <f t="shared" si="11"/>
        <v>0/0/0</v>
      </c>
      <c r="Q478" s="455">
        <f t="shared" si="29"/>
        <v>0</v>
      </c>
      <c r="R478" s="404"/>
      <c r="S478" s="404"/>
      <c r="T478" s="404"/>
      <c r="U478" s="864"/>
      <c r="V478" s="806"/>
      <c r="W478" s="404"/>
      <c r="X478" s="321"/>
      <c r="Y478" s="280"/>
      <c r="Z478" s="138"/>
      <c r="AA478" s="138"/>
      <c r="AB478" s="462"/>
      <c r="AC478" s="463"/>
      <c r="AD478" s="28"/>
      <c r="AE478" s="28"/>
      <c r="AF478" s="28"/>
      <c r="AG478" s="28"/>
      <c r="AH478" s="28"/>
      <c r="AI478" s="28"/>
      <c r="AJ478" s="28"/>
    </row>
    <row r="479" ht="39.0" customHeight="1">
      <c r="A479" s="28"/>
      <c r="B479" s="1083"/>
      <c r="C479" s="1084"/>
      <c r="D479" s="1085"/>
      <c r="E479" s="1085"/>
      <c r="F479" s="1086"/>
      <c r="G479" s="1084"/>
      <c r="H479" s="1087"/>
      <c r="I479" s="1087"/>
      <c r="J479" s="1088"/>
      <c r="K479" s="1089"/>
      <c r="L479" s="1090"/>
      <c r="M479" s="1091"/>
      <c r="N479" s="1065"/>
      <c r="O479" s="543"/>
      <c r="P479" s="484" t="str">
        <f t="shared" si="11"/>
        <v>0/0/0</v>
      </c>
      <c r="Q479" s="455">
        <f t="shared" si="29"/>
        <v>0</v>
      </c>
      <c r="R479" s="404"/>
      <c r="S479" s="404"/>
      <c r="T479" s="404"/>
      <c r="U479" s="864"/>
      <c r="V479" s="806"/>
      <c r="W479" s="404"/>
      <c r="X479" s="321"/>
      <c r="Y479" s="280"/>
      <c r="Z479" s="138"/>
      <c r="AA479" s="138"/>
      <c r="AB479" s="462"/>
      <c r="AC479" s="463"/>
      <c r="AD479" s="28"/>
      <c r="AE479" s="28"/>
      <c r="AF479" s="28"/>
      <c r="AG479" s="28"/>
      <c r="AH479" s="28"/>
      <c r="AI479" s="28"/>
      <c r="AJ479" s="28"/>
    </row>
    <row r="480" ht="24.0" customHeight="1">
      <c r="A480" s="28"/>
      <c r="B480" s="1083"/>
      <c r="C480" s="1084"/>
      <c r="D480" s="1085"/>
      <c r="E480" s="1085"/>
      <c r="F480" s="1092"/>
      <c r="G480" s="1084"/>
      <c r="H480" s="1087"/>
      <c r="I480" s="1087"/>
      <c r="J480" s="1088"/>
      <c r="K480" s="1089"/>
      <c r="L480" s="1090"/>
      <c r="M480" s="1091"/>
      <c r="N480" s="1065"/>
      <c r="O480" s="543"/>
      <c r="P480" s="484" t="str">
        <f t="shared" si="11"/>
        <v>0/0/0</v>
      </c>
      <c r="Q480" s="455">
        <f t="shared" si="29"/>
        <v>0</v>
      </c>
      <c r="R480" s="404"/>
      <c r="S480" s="404"/>
      <c r="T480" s="404"/>
      <c r="U480" s="864"/>
      <c r="V480" s="806"/>
      <c r="W480" s="404"/>
      <c r="X480" s="321"/>
      <c r="Y480" s="280"/>
      <c r="Z480" s="138"/>
      <c r="AA480" s="138"/>
      <c r="AB480" s="462"/>
      <c r="AC480" s="463"/>
      <c r="AD480" s="28"/>
      <c r="AE480" s="28"/>
      <c r="AF480" s="28"/>
      <c r="AG480" s="28"/>
      <c r="AH480" s="28"/>
      <c r="AI480" s="28"/>
      <c r="AJ480" s="28"/>
    </row>
    <row r="481" ht="37.5" customHeight="1">
      <c r="A481" s="28"/>
      <c r="B481" s="1083"/>
      <c r="C481" s="1084"/>
      <c r="D481" s="1085"/>
      <c r="E481" s="1085"/>
      <c r="F481" s="1086"/>
      <c r="G481" s="1084"/>
      <c r="H481" s="1087"/>
      <c r="I481" s="1087"/>
      <c r="J481" s="1088"/>
      <c r="K481" s="1089"/>
      <c r="L481" s="1090"/>
      <c r="M481" s="1091"/>
      <c r="N481" s="1065"/>
      <c r="O481" s="543"/>
      <c r="P481" s="484" t="str">
        <f t="shared" si="11"/>
        <v>0/0/0</v>
      </c>
      <c r="Q481" s="455">
        <f t="shared" si="29"/>
        <v>0</v>
      </c>
      <c r="R481" s="404"/>
      <c r="S481" s="404"/>
      <c r="T481" s="404"/>
      <c r="U481" s="864"/>
      <c r="V481" s="806"/>
      <c r="W481" s="404"/>
      <c r="X481" s="321"/>
      <c r="Y481" s="280" t="s">
        <v>3919</v>
      </c>
      <c r="Z481" s="138"/>
      <c r="AA481" s="138"/>
      <c r="AB481" s="462"/>
      <c r="AC481" s="463"/>
      <c r="AD481" s="28"/>
      <c r="AE481" s="28"/>
      <c r="AF481" s="28"/>
      <c r="AG481" s="28"/>
      <c r="AH481" s="28"/>
      <c r="AI481" s="28"/>
      <c r="AJ481" s="28"/>
    </row>
    <row r="482" ht="39.0" customHeight="1">
      <c r="A482" s="28"/>
      <c r="B482" s="1083"/>
      <c r="C482" s="1084"/>
      <c r="D482" s="1085"/>
      <c r="E482" s="1085"/>
      <c r="F482" s="1092"/>
      <c r="G482" s="1084"/>
      <c r="H482" s="1087"/>
      <c r="I482" s="1087"/>
      <c r="J482" s="1088"/>
      <c r="K482" s="1089"/>
      <c r="L482" s="1090"/>
      <c r="M482" s="1091"/>
      <c r="N482" s="590"/>
      <c r="O482" s="543"/>
      <c r="P482" s="484" t="str">
        <f t="shared" si="11"/>
        <v>0/0/0</v>
      </c>
      <c r="Q482" s="455">
        <f t="shared" si="29"/>
        <v>0</v>
      </c>
      <c r="R482" s="404"/>
      <c r="S482" s="404"/>
      <c r="T482" s="404"/>
      <c r="U482" s="864"/>
      <c r="V482" s="806"/>
      <c r="W482" s="404"/>
      <c r="X482" s="1070"/>
      <c r="Y482" s="280"/>
      <c r="Z482" s="138"/>
      <c r="AA482" s="138"/>
      <c r="AB482" s="462"/>
      <c r="AC482" s="463"/>
      <c r="AD482" s="28"/>
      <c r="AE482" s="28"/>
      <c r="AF482" s="28"/>
      <c r="AG482" s="28"/>
      <c r="AH482" s="28"/>
      <c r="AI482" s="28"/>
      <c r="AJ482" s="28"/>
    </row>
    <row r="483" ht="39.75" customHeight="1">
      <c r="A483" s="28"/>
      <c r="B483" s="1083"/>
      <c r="C483" s="1084"/>
      <c r="D483" s="1085"/>
      <c r="E483" s="1085"/>
      <c r="F483" s="1086"/>
      <c r="G483" s="1084"/>
      <c r="H483" s="1087"/>
      <c r="I483" s="1087"/>
      <c r="J483" s="1088"/>
      <c r="K483" s="1089"/>
      <c r="L483" s="1098"/>
      <c r="M483" s="1091"/>
      <c r="N483" s="590"/>
      <c r="O483" s="543"/>
      <c r="P483" s="484" t="str">
        <f t="shared" si="11"/>
        <v>0/0/0</v>
      </c>
      <c r="Q483" s="455">
        <f t="shared" si="29"/>
        <v>0</v>
      </c>
      <c r="R483" s="404"/>
      <c r="S483" s="404"/>
      <c r="T483" s="404"/>
      <c r="U483" s="864"/>
      <c r="V483" s="806"/>
      <c r="W483" s="404"/>
      <c r="X483" s="1070"/>
      <c r="Y483" s="280"/>
      <c r="Z483" s="138"/>
      <c r="AA483" s="138"/>
      <c r="AB483" s="462"/>
      <c r="AC483" s="463"/>
      <c r="AD483" s="28"/>
      <c r="AE483" s="28"/>
      <c r="AF483" s="28"/>
      <c r="AG483" s="28"/>
      <c r="AH483" s="28"/>
      <c r="AI483" s="28"/>
      <c r="AJ483" s="28"/>
    </row>
    <row r="484" ht="40.5" customHeight="1">
      <c r="A484" s="28"/>
      <c r="B484" s="1083"/>
      <c r="C484" s="1084"/>
      <c r="D484" s="1085"/>
      <c r="E484" s="1085"/>
      <c r="F484" s="1092"/>
      <c r="G484" s="1084"/>
      <c r="H484" s="1087"/>
      <c r="I484" s="1087"/>
      <c r="J484" s="1088"/>
      <c r="K484" s="1089"/>
      <c r="L484" s="1090"/>
      <c r="M484" s="1091"/>
      <c r="N484" s="1065"/>
      <c r="O484" s="543"/>
      <c r="P484" s="484" t="str">
        <f t="shared" si="11"/>
        <v>0/0/0</v>
      </c>
      <c r="Q484" s="455">
        <f t="shared" si="29"/>
        <v>0</v>
      </c>
      <c r="R484" s="404"/>
      <c r="S484" s="404"/>
      <c r="T484" s="404"/>
      <c r="U484" s="864"/>
      <c r="V484" s="806"/>
      <c r="W484" s="404"/>
      <c r="X484" s="321"/>
      <c r="Y484" s="280"/>
      <c r="Z484" s="138"/>
      <c r="AA484" s="138"/>
      <c r="AB484" s="462"/>
      <c r="AC484" s="463"/>
      <c r="AD484" s="28"/>
      <c r="AE484" s="28"/>
      <c r="AF484" s="28"/>
      <c r="AG484" s="28"/>
      <c r="AH484" s="28"/>
      <c r="AI484" s="28"/>
      <c r="AJ484" s="28"/>
    </row>
    <row r="485" ht="22.5" customHeight="1">
      <c r="A485" s="28"/>
      <c r="B485" s="1083"/>
      <c r="C485" s="1084"/>
      <c r="D485" s="1085"/>
      <c r="E485" s="1085"/>
      <c r="F485" s="1086"/>
      <c r="G485" s="1084"/>
      <c r="H485" s="1087"/>
      <c r="I485" s="1087"/>
      <c r="J485" s="1088"/>
      <c r="K485" s="1089"/>
      <c r="L485" s="1090"/>
      <c r="M485" s="1091"/>
      <c r="N485" s="1065"/>
      <c r="O485" s="543"/>
      <c r="P485" s="634" t="str">
        <f t="shared" si="11"/>
        <v>0/0/0</v>
      </c>
      <c r="Q485" s="455">
        <f t="shared" si="29"/>
        <v>0</v>
      </c>
      <c r="R485" s="676"/>
      <c r="S485" s="676"/>
      <c r="T485" s="676"/>
      <c r="U485" s="944"/>
      <c r="V485" s="804"/>
      <c r="W485" s="676"/>
      <c r="X485" s="962"/>
      <c r="Y485" s="280"/>
      <c r="Z485" s="360"/>
      <c r="AA485" s="360"/>
      <c r="AB485" s="745"/>
      <c r="AC485" s="746"/>
      <c r="AD485" s="356"/>
      <c r="AE485" s="356"/>
      <c r="AF485" s="356"/>
      <c r="AG485" s="356"/>
      <c r="AH485" s="356"/>
      <c r="AI485" s="356"/>
      <c r="AJ485" s="356"/>
    </row>
    <row r="486" ht="31.5" customHeight="1">
      <c r="A486" s="28"/>
      <c r="B486" s="1083"/>
      <c r="C486" s="1084"/>
      <c r="D486" s="1085"/>
      <c r="E486" s="1085"/>
      <c r="F486" s="1092"/>
      <c r="G486" s="1084"/>
      <c r="H486" s="1087"/>
      <c r="I486" s="1087"/>
      <c r="J486" s="1088"/>
      <c r="K486" s="1089"/>
      <c r="L486" s="1090"/>
      <c r="M486" s="1091"/>
      <c r="N486" s="1065"/>
      <c r="O486" s="543"/>
      <c r="P486" s="484" t="str">
        <f t="shared" si="11"/>
        <v>0/0/0</v>
      </c>
      <c r="Q486" s="455">
        <f t="shared" si="29"/>
        <v>0</v>
      </c>
      <c r="R486" s="404"/>
      <c r="S486" s="404"/>
      <c r="T486" s="404"/>
      <c r="U486" s="864"/>
      <c r="V486" s="806"/>
      <c r="W486" s="404"/>
      <c r="X486" s="321"/>
      <c r="Y486" s="280"/>
      <c r="Z486" s="138"/>
      <c r="AA486" s="138"/>
      <c r="AB486" s="462"/>
      <c r="AC486" s="463"/>
      <c r="AD486" s="28"/>
      <c r="AE486" s="28"/>
      <c r="AF486" s="28"/>
      <c r="AG486" s="28"/>
      <c r="AH486" s="28"/>
      <c r="AI486" s="28"/>
      <c r="AJ486" s="28"/>
    </row>
    <row r="487" ht="46.5" customHeight="1">
      <c r="A487" s="28"/>
      <c r="B487" s="1083"/>
      <c r="C487" s="1084"/>
      <c r="D487" s="1085"/>
      <c r="E487" s="1085"/>
      <c r="F487" s="1086"/>
      <c r="G487" s="1084"/>
      <c r="H487" s="1087"/>
      <c r="I487" s="1087"/>
      <c r="J487" s="1088"/>
      <c r="K487" s="1089"/>
      <c r="L487" s="1090"/>
      <c r="M487" s="1091"/>
      <c r="N487" s="1065"/>
      <c r="O487" s="543"/>
      <c r="P487" s="484" t="str">
        <f t="shared" si="11"/>
        <v>0/0/0</v>
      </c>
      <c r="Q487" s="455">
        <f t="shared" si="29"/>
        <v>0</v>
      </c>
      <c r="R487" s="404"/>
      <c r="S487" s="404"/>
      <c r="T487" s="404"/>
      <c r="U487" s="864"/>
      <c r="V487" s="806"/>
      <c r="W487" s="404"/>
      <c r="X487" s="321"/>
      <c r="Y487" s="280"/>
      <c r="Z487" s="138"/>
      <c r="AA487" s="138"/>
      <c r="AB487" s="462"/>
      <c r="AC487" s="463"/>
      <c r="AD487" s="28"/>
      <c r="AE487" s="28"/>
      <c r="AF487" s="28"/>
      <c r="AG487" s="28"/>
      <c r="AH487" s="28"/>
      <c r="AI487" s="28"/>
      <c r="AJ487" s="28"/>
    </row>
    <row r="488" ht="45.0" customHeight="1">
      <c r="A488" s="28"/>
      <c r="B488" s="1083"/>
      <c r="C488" s="1084"/>
      <c r="D488" s="1085"/>
      <c r="E488" s="1085"/>
      <c r="F488" s="1092"/>
      <c r="G488" s="1084"/>
      <c r="H488" s="1087"/>
      <c r="I488" s="1087"/>
      <c r="J488" s="1088"/>
      <c r="K488" s="1089"/>
      <c r="L488" s="1090"/>
      <c r="M488" s="1091"/>
      <c r="N488" s="1065"/>
      <c r="O488" s="543"/>
      <c r="P488" s="484" t="str">
        <f t="shared" si="11"/>
        <v>0/0/0</v>
      </c>
      <c r="Q488" s="455">
        <f t="shared" si="29"/>
        <v>0</v>
      </c>
      <c r="R488" s="404"/>
      <c r="S488" s="404"/>
      <c r="T488" s="404"/>
      <c r="U488" s="864"/>
      <c r="V488" s="806"/>
      <c r="W488" s="404"/>
      <c r="X488" s="321"/>
      <c r="Y488" s="280"/>
      <c r="Z488" s="138"/>
      <c r="AA488" s="138"/>
      <c r="AB488" s="462"/>
      <c r="AC488" s="463"/>
      <c r="AD488" s="28"/>
      <c r="AE488" s="28"/>
      <c r="AF488" s="28"/>
      <c r="AG488" s="28"/>
      <c r="AH488" s="28"/>
      <c r="AI488" s="28"/>
      <c r="AJ488" s="28"/>
    </row>
    <row r="489" ht="43.5" customHeight="1">
      <c r="A489" s="28"/>
      <c r="B489" s="1083"/>
      <c r="C489" s="1084"/>
      <c r="D489" s="1085"/>
      <c r="E489" s="1085"/>
      <c r="F489" s="1086"/>
      <c r="G489" s="1084"/>
      <c r="H489" s="1087"/>
      <c r="I489" s="1087"/>
      <c r="J489" s="1088"/>
      <c r="K489" s="1089"/>
      <c r="L489" s="1090"/>
      <c r="M489" s="1091"/>
      <c r="N489" s="1065"/>
      <c r="O489" s="543"/>
      <c r="P489" s="484" t="str">
        <f t="shared" si="11"/>
        <v>0/0/0</v>
      </c>
      <c r="Q489" s="455">
        <f t="shared" si="29"/>
        <v>0</v>
      </c>
      <c r="R489" s="404"/>
      <c r="S489" s="404"/>
      <c r="T489" s="404"/>
      <c r="U489" s="864"/>
      <c r="V489" s="806"/>
      <c r="W489" s="404"/>
      <c r="X489" s="321"/>
      <c r="Y489" s="280"/>
      <c r="Z489" s="138"/>
      <c r="AA489" s="138"/>
      <c r="AB489" s="462"/>
      <c r="AC489" s="463"/>
      <c r="AD489" s="28"/>
      <c r="AE489" s="28"/>
      <c r="AF489" s="28"/>
      <c r="AG489" s="28"/>
      <c r="AH489" s="28"/>
      <c r="AI489" s="28"/>
      <c r="AJ489" s="28"/>
    </row>
    <row r="490" ht="63.75" customHeight="1">
      <c r="A490" s="28"/>
      <c r="B490" s="1083"/>
      <c r="C490" s="1084"/>
      <c r="D490" s="1085"/>
      <c r="E490" s="1085"/>
      <c r="F490" s="1092"/>
      <c r="G490" s="1084"/>
      <c r="H490" s="1087"/>
      <c r="I490" s="1087"/>
      <c r="J490" s="1088"/>
      <c r="K490" s="1089"/>
      <c r="L490" s="1090"/>
      <c r="M490" s="1091"/>
      <c r="N490" s="1065"/>
      <c r="O490" s="543"/>
      <c r="P490" s="484" t="str">
        <f t="shared" si="11"/>
        <v>0/0/0</v>
      </c>
      <c r="Q490" s="455">
        <f t="shared" si="29"/>
        <v>0</v>
      </c>
      <c r="R490" s="404"/>
      <c r="S490" s="404"/>
      <c r="T490" s="404"/>
      <c r="U490" s="864"/>
      <c r="V490" s="806"/>
      <c r="W490" s="404"/>
      <c r="X490" s="321"/>
      <c r="Y490" s="280"/>
      <c r="Z490" s="138"/>
      <c r="AA490" s="138"/>
      <c r="AB490" s="462"/>
      <c r="AC490" s="463"/>
      <c r="AD490" s="28"/>
      <c r="AE490" s="28"/>
      <c r="AF490" s="28"/>
      <c r="AG490" s="28"/>
      <c r="AH490" s="28"/>
      <c r="AI490" s="28"/>
      <c r="AJ490" s="28"/>
    </row>
    <row r="491" ht="51.0" customHeight="1">
      <c r="A491" s="28"/>
      <c r="B491" s="1083"/>
      <c r="C491" s="1084"/>
      <c r="D491" s="1085"/>
      <c r="E491" s="1085"/>
      <c r="F491" s="1086"/>
      <c r="G491" s="1084"/>
      <c r="H491" s="1087"/>
      <c r="I491" s="1087"/>
      <c r="J491" s="1088"/>
      <c r="K491" s="1089"/>
      <c r="L491" s="1090"/>
      <c r="M491" s="1091"/>
      <c r="N491" s="1065"/>
      <c r="O491" s="543"/>
      <c r="P491" s="484" t="str">
        <f t="shared" si="11"/>
        <v>0/0/0</v>
      </c>
      <c r="Q491" s="455">
        <f t="shared" si="29"/>
        <v>0</v>
      </c>
      <c r="R491" s="502"/>
      <c r="S491" s="502"/>
      <c r="T491" s="502"/>
      <c r="U491" s="886"/>
      <c r="V491" s="601"/>
      <c r="W491" s="502"/>
      <c r="X491" s="376"/>
      <c r="Y491" s="280"/>
      <c r="Z491" s="138"/>
      <c r="AA491" s="138"/>
      <c r="AB491" s="462"/>
      <c r="AC491" s="463"/>
      <c r="AD491" s="28"/>
      <c r="AE491" s="28"/>
      <c r="AF491" s="28"/>
      <c r="AG491" s="28"/>
      <c r="AH491" s="28"/>
      <c r="AI491" s="28"/>
      <c r="AJ491" s="28"/>
    </row>
    <row r="492" ht="25.5" customHeight="1">
      <c r="A492" s="28"/>
      <c r="B492" s="1083"/>
      <c r="C492" s="1084"/>
      <c r="D492" s="1085"/>
      <c r="E492" s="1085"/>
      <c r="F492" s="1092"/>
      <c r="G492" s="1084"/>
      <c r="H492" s="1087"/>
      <c r="I492" s="1087"/>
      <c r="J492" s="1088"/>
      <c r="K492" s="1089"/>
      <c r="L492" s="1090"/>
      <c r="M492" s="1091"/>
      <c r="N492" s="1065"/>
      <c r="O492" s="543"/>
      <c r="P492" s="484" t="str">
        <f t="shared" si="11"/>
        <v>0/0/0</v>
      </c>
      <c r="Q492" s="455">
        <f t="shared" si="29"/>
        <v>0</v>
      </c>
      <c r="R492" s="404"/>
      <c r="S492" s="404"/>
      <c r="T492" s="404"/>
      <c r="U492" s="1061"/>
      <c r="V492" s="806"/>
      <c r="W492" s="404"/>
      <c r="X492" s="1099"/>
      <c r="Y492" s="280"/>
      <c r="Z492" s="138"/>
      <c r="AA492" s="138"/>
      <c r="AB492" s="462"/>
      <c r="AC492" s="463"/>
      <c r="AD492" s="28"/>
      <c r="AE492" s="28"/>
      <c r="AF492" s="28"/>
      <c r="AG492" s="28"/>
      <c r="AH492" s="28"/>
      <c r="AI492" s="28"/>
      <c r="AJ492" s="28"/>
    </row>
    <row r="493" ht="30.75" customHeight="1">
      <c r="A493" s="28"/>
      <c r="B493" s="1083"/>
      <c r="C493" s="1084"/>
      <c r="D493" s="1085"/>
      <c r="E493" s="1085"/>
      <c r="F493" s="1086"/>
      <c r="G493" s="1084"/>
      <c r="H493" s="1087"/>
      <c r="I493" s="1087"/>
      <c r="J493" s="1088"/>
      <c r="K493" s="1089"/>
      <c r="L493" s="1090"/>
      <c r="M493" s="1091"/>
      <c r="N493" s="1065"/>
      <c r="O493" s="543"/>
      <c r="P493" s="484" t="str">
        <f t="shared" si="11"/>
        <v>0/0/0</v>
      </c>
      <c r="Q493" s="455">
        <f t="shared" si="29"/>
        <v>0</v>
      </c>
      <c r="R493" s="404"/>
      <c r="S493" s="404"/>
      <c r="T493" s="404"/>
      <c r="U493" s="836"/>
      <c r="V493" s="806"/>
      <c r="W493" s="404"/>
      <c r="X493" s="321"/>
      <c r="Y493" s="280"/>
      <c r="Z493" s="138"/>
      <c r="AA493" s="138"/>
      <c r="AB493" s="462"/>
      <c r="AC493" s="463"/>
      <c r="AD493" s="28"/>
      <c r="AE493" s="28"/>
      <c r="AF493" s="28"/>
      <c r="AG493" s="28"/>
      <c r="AH493" s="28"/>
      <c r="AI493" s="28"/>
      <c r="AJ493" s="28"/>
    </row>
    <row r="494" ht="41.25" customHeight="1">
      <c r="A494" s="28"/>
      <c r="B494" s="1083"/>
      <c r="C494" s="1084"/>
      <c r="D494" s="1085"/>
      <c r="E494" s="1085"/>
      <c r="F494" s="1092"/>
      <c r="G494" s="1084"/>
      <c r="H494" s="1087"/>
      <c r="I494" s="1087"/>
      <c r="J494" s="1088"/>
      <c r="K494" s="1089"/>
      <c r="L494" s="1090"/>
      <c r="M494" s="1091"/>
      <c r="N494" s="1065"/>
      <c r="O494" s="543"/>
      <c r="P494" s="484" t="str">
        <f t="shared" si="11"/>
        <v>0/0/0</v>
      </c>
      <c r="Q494" s="455">
        <f t="shared" si="29"/>
        <v>0</v>
      </c>
      <c r="R494" s="404"/>
      <c r="S494" s="404"/>
      <c r="T494" s="404"/>
      <c r="U494" s="864"/>
      <c r="V494" s="806"/>
      <c r="W494" s="404"/>
      <c r="X494" s="321"/>
      <c r="Y494" s="280"/>
      <c r="Z494" s="138"/>
      <c r="AA494" s="138"/>
      <c r="AB494" s="462"/>
      <c r="AC494" s="463"/>
      <c r="AD494" s="28"/>
      <c r="AE494" s="28"/>
      <c r="AF494" s="28"/>
      <c r="AG494" s="28"/>
      <c r="AH494" s="28"/>
      <c r="AI494" s="28"/>
      <c r="AJ494" s="28"/>
    </row>
    <row r="495" ht="32.25" customHeight="1">
      <c r="A495" s="28"/>
      <c r="B495" s="1083"/>
      <c r="C495" s="1084"/>
      <c r="D495" s="1085"/>
      <c r="E495" s="1085"/>
      <c r="F495" s="1086"/>
      <c r="G495" s="1084"/>
      <c r="H495" s="1087"/>
      <c r="I495" s="1087"/>
      <c r="J495" s="1088"/>
      <c r="K495" s="1089"/>
      <c r="L495" s="1090"/>
      <c r="M495" s="1091"/>
      <c r="N495" s="1065"/>
      <c r="O495" s="543"/>
      <c r="P495" s="484" t="str">
        <f t="shared" si="11"/>
        <v>0/0/0</v>
      </c>
      <c r="Q495" s="455">
        <f t="shared" si="29"/>
        <v>0</v>
      </c>
      <c r="R495" s="404"/>
      <c r="S495" s="404"/>
      <c r="T495" s="404"/>
      <c r="U495" s="864"/>
      <c r="V495" s="806"/>
      <c r="W495" s="404"/>
      <c r="X495" s="321"/>
      <c r="Y495" s="280"/>
      <c r="Z495" s="138"/>
      <c r="AA495" s="138"/>
      <c r="AB495" s="462"/>
      <c r="AC495" s="463"/>
      <c r="AD495" s="28"/>
      <c r="AE495" s="28"/>
      <c r="AF495" s="28"/>
      <c r="AG495" s="28"/>
      <c r="AH495" s="28"/>
      <c r="AI495" s="28"/>
      <c r="AJ495" s="28"/>
    </row>
    <row r="496" ht="34.5" customHeight="1">
      <c r="A496" s="28"/>
      <c r="B496" s="1083"/>
      <c r="C496" s="1084"/>
      <c r="D496" s="1085"/>
      <c r="E496" s="1085"/>
      <c r="F496" s="1092"/>
      <c r="G496" s="1084"/>
      <c r="H496" s="1087"/>
      <c r="I496" s="1087"/>
      <c r="J496" s="1088"/>
      <c r="K496" s="1089"/>
      <c r="L496" s="1090"/>
      <c r="M496" s="1091"/>
      <c r="N496" s="1065"/>
      <c r="O496" s="543"/>
      <c r="P496" s="484" t="str">
        <f t="shared" si="11"/>
        <v>0/0/0</v>
      </c>
      <c r="Q496" s="455">
        <f t="shared" si="29"/>
        <v>0</v>
      </c>
      <c r="R496" s="404"/>
      <c r="S496" s="404"/>
      <c r="T496" s="404"/>
      <c r="U496" s="1061"/>
      <c r="V496" s="806"/>
      <c r="W496" s="404"/>
      <c r="X496" s="321"/>
      <c r="Y496" s="280"/>
      <c r="Z496" s="138"/>
      <c r="AA496" s="138"/>
      <c r="AB496" s="462"/>
      <c r="AC496" s="463"/>
      <c r="AD496" s="28"/>
      <c r="AE496" s="28"/>
      <c r="AF496" s="28"/>
      <c r="AG496" s="28"/>
      <c r="AH496" s="28"/>
      <c r="AI496" s="28"/>
      <c r="AJ496" s="28"/>
    </row>
    <row r="497" ht="31.5" customHeight="1">
      <c r="A497" s="28"/>
      <c r="B497" s="1083"/>
      <c r="C497" s="1084"/>
      <c r="D497" s="1085"/>
      <c r="E497" s="1085"/>
      <c r="F497" s="1086"/>
      <c r="G497" s="1084"/>
      <c r="H497" s="1087"/>
      <c r="I497" s="1087"/>
      <c r="J497" s="1088"/>
      <c r="K497" s="1089"/>
      <c r="L497" s="1090"/>
      <c r="M497" s="1091"/>
      <c r="N497" s="1065"/>
      <c r="O497" s="543"/>
      <c r="P497" s="484" t="str">
        <f t="shared" si="11"/>
        <v>0/0/0</v>
      </c>
      <c r="Q497" s="455">
        <f t="shared" si="29"/>
        <v>0</v>
      </c>
      <c r="R497" s="404"/>
      <c r="S497" s="404"/>
      <c r="T497" s="404"/>
      <c r="U497" s="836"/>
      <c r="V497" s="806"/>
      <c r="W497" s="404"/>
      <c r="X497" s="321"/>
      <c r="Y497" s="280"/>
      <c r="Z497" s="138"/>
      <c r="AA497" s="138"/>
      <c r="AB497" s="462"/>
      <c r="AC497" s="463"/>
      <c r="AD497" s="28"/>
      <c r="AE497" s="28"/>
      <c r="AF497" s="28"/>
      <c r="AG497" s="28"/>
      <c r="AH497" s="28"/>
      <c r="AI497" s="28"/>
      <c r="AJ497" s="28"/>
    </row>
    <row r="498" ht="17.25" customHeight="1">
      <c r="A498" s="28"/>
      <c r="B498" s="1100"/>
      <c r="C498" s="1084"/>
      <c r="D498" s="1085"/>
      <c r="E498" s="1085"/>
      <c r="F498" s="1092"/>
      <c r="G498" s="1084"/>
      <c r="H498" s="1087"/>
      <c r="I498" s="1087"/>
      <c r="J498" s="1088"/>
      <c r="K498" s="1089"/>
      <c r="L498" s="1090"/>
      <c r="M498" s="1091"/>
      <c r="N498" s="1065"/>
      <c r="O498" s="543"/>
      <c r="P498" s="484" t="str">
        <f t="shared" si="11"/>
        <v>0/0/0</v>
      </c>
      <c r="Q498" s="455">
        <f t="shared" si="29"/>
        <v>0</v>
      </c>
      <c r="R498" s="404"/>
      <c r="S498" s="404"/>
      <c r="T498" s="404"/>
      <c r="U498" s="864"/>
      <c r="V498" s="806"/>
      <c r="W498" s="404"/>
      <c r="X498" s="321"/>
      <c r="Y498" s="280"/>
      <c r="Z498" s="138"/>
      <c r="AA498" s="138"/>
      <c r="AB498" s="462"/>
      <c r="AC498" s="463"/>
      <c r="AD498" s="28"/>
      <c r="AE498" s="28"/>
      <c r="AF498" s="28"/>
      <c r="AG498" s="28"/>
      <c r="AH498" s="28"/>
      <c r="AI498" s="28"/>
      <c r="AJ498" s="28"/>
    </row>
    <row r="499" ht="17.25" customHeight="1">
      <c r="A499" s="28"/>
      <c r="B499" s="1083"/>
      <c r="C499" s="1084"/>
      <c r="D499" s="1085"/>
      <c r="E499" s="1085"/>
      <c r="F499" s="1086"/>
      <c r="G499" s="1084"/>
      <c r="H499" s="1087"/>
      <c r="I499" s="1087"/>
      <c r="J499" s="1088"/>
      <c r="K499" s="1089"/>
      <c r="L499" s="1090"/>
      <c r="M499" s="1091"/>
      <c r="N499" s="1101"/>
      <c r="O499" s="543"/>
      <c r="P499" s="484" t="str">
        <f t="shared" si="11"/>
        <v>0/0/0</v>
      </c>
      <c r="Q499" s="455">
        <f t="shared" si="29"/>
        <v>0</v>
      </c>
      <c r="R499" s="404"/>
      <c r="S499" s="404"/>
      <c r="T499" s="404"/>
      <c r="U499" s="864"/>
      <c r="V499" s="806"/>
      <c r="W499" s="404"/>
      <c r="X499" s="321"/>
      <c r="Y499" s="280"/>
      <c r="Z499" s="138"/>
      <c r="AA499" s="138"/>
      <c r="AB499" s="462"/>
      <c r="AC499" s="463"/>
      <c r="AD499" s="28"/>
      <c r="AE499" s="28"/>
      <c r="AF499" s="28"/>
      <c r="AG499" s="28"/>
      <c r="AH499" s="28"/>
      <c r="AI499" s="28"/>
      <c r="AJ499" s="28"/>
    </row>
    <row r="500" ht="17.25" customHeight="1">
      <c r="A500" s="28"/>
      <c r="B500" s="1083"/>
      <c r="C500" s="1084"/>
      <c r="D500" s="1085"/>
      <c r="E500" s="1085"/>
      <c r="F500" s="1092"/>
      <c r="G500" s="1084"/>
      <c r="H500" s="1087"/>
      <c r="I500" s="1087"/>
      <c r="J500" s="1088"/>
      <c r="K500" s="1089"/>
      <c r="L500" s="1090"/>
      <c r="M500" s="1091"/>
      <c r="N500" s="1065"/>
      <c r="O500" s="543"/>
      <c r="P500" s="484" t="str">
        <f t="shared" si="11"/>
        <v>0/0/0</v>
      </c>
      <c r="Q500" s="455">
        <f t="shared" si="29"/>
        <v>0</v>
      </c>
      <c r="R500" s="404"/>
      <c r="S500" s="404"/>
      <c r="T500" s="404"/>
      <c r="U500" s="864"/>
      <c r="V500" s="806"/>
      <c r="W500" s="404"/>
      <c r="X500" s="321"/>
      <c r="Y500" s="280"/>
      <c r="Z500" s="138"/>
      <c r="AA500" s="138"/>
      <c r="AB500" s="462"/>
      <c r="AC500" s="463"/>
      <c r="AD500" s="28"/>
      <c r="AE500" s="28"/>
      <c r="AF500" s="28"/>
      <c r="AG500" s="28"/>
      <c r="AH500" s="28"/>
      <c r="AI500" s="28"/>
      <c r="AJ500" s="28"/>
    </row>
    <row r="501" ht="17.25" customHeight="1">
      <c r="A501" s="28"/>
      <c r="B501" s="1083"/>
      <c r="C501" s="1084"/>
      <c r="D501" s="1085"/>
      <c r="E501" s="1085"/>
      <c r="F501" s="1086"/>
      <c r="G501" s="1084"/>
      <c r="H501" s="1087"/>
      <c r="I501" s="1087"/>
      <c r="J501" s="1088"/>
      <c r="K501" s="1089"/>
      <c r="L501" s="1090"/>
      <c r="M501" s="1102"/>
      <c r="N501" s="1065"/>
      <c r="O501" s="543"/>
      <c r="P501" s="484" t="str">
        <f t="shared" si="11"/>
        <v>0/0/0</v>
      </c>
      <c r="Q501" s="455">
        <f t="shared" si="29"/>
        <v>0</v>
      </c>
      <c r="R501" s="404"/>
      <c r="S501" s="404"/>
      <c r="T501" s="404"/>
      <c r="U501" s="864"/>
      <c r="V501" s="806"/>
      <c r="W501" s="404"/>
      <c r="X501" s="321"/>
      <c r="Y501" s="280"/>
      <c r="Z501" s="138"/>
      <c r="AA501" s="138"/>
      <c r="AB501" s="462"/>
      <c r="AC501" s="463"/>
      <c r="AD501" s="28"/>
      <c r="AE501" s="28"/>
      <c r="AF501" s="28"/>
      <c r="AG501" s="28"/>
      <c r="AH501" s="28"/>
      <c r="AI501" s="28"/>
      <c r="AJ501" s="28"/>
    </row>
    <row r="502" ht="17.25" customHeight="1">
      <c r="A502" s="28"/>
      <c r="B502" s="1083"/>
      <c r="C502" s="1084"/>
      <c r="D502" s="1085"/>
      <c r="E502" s="1085"/>
      <c r="F502" s="1092"/>
      <c r="G502" s="1084"/>
      <c r="H502" s="1087"/>
      <c r="I502" s="1087"/>
      <c r="J502" s="1088"/>
      <c r="K502" s="1089"/>
      <c r="L502" s="1090"/>
      <c r="M502" s="1091"/>
      <c r="N502" s="1065"/>
      <c r="O502" s="543"/>
      <c r="P502" s="484" t="str">
        <f t="shared" si="11"/>
        <v>0/0/0</v>
      </c>
      <c r="Q502" s="455">
        <f t="shared" si="29"/>
        <v>0</v>
      </c>
      <c r="R502" s="404"/>
      <c r="S502" s="404"/>
      <c r="T502" s="404"/>
      <c r="U502" s="864"/>
      <c r="V502" s="806"/>
      <c r="W502" s="404"/>
      <c r="X502" s="321"/>
      <c r="Y502" s="280"/>
      <c r="Z502" s="138"/>
      <c r="AA502" s="138"/>
      <c r="AB502" s="462"/>
      <c r="AC502" s="463"/>
      <c r="AD502" s="28"/>
      <c r="AE502" s="28"/>
      <c r="AF502" s="28"/>
      <c r="AG502" s="28"/>
      <c r="AH502" s="28"/>
      <c r="AI502" s="28"/>
      <c r="AJ502" s="28"/>
    </row>
    <row r="503" ht="17.25" customHeight="1">
      <c r="A503" s="28"/>
      <c r="B503" s="1083"/>
      <c r="C503" s="1084"/>
      <c r="D503" s="1085"/>
      <c r="E503" s="1085"/>
      <c r="F503" s="1086"/>
      <c r="G503" s="1084"/>
      <c r="H503" s="1087"/>
      <c r="I503" s="1087"/>
      <c r="J503" s="1088"/>
      <c r="K503" s="1089"/>
      <c r="L503" s="1090"/>
      <c r="M503" s="1091"/>
      <c r="N503" s="1065"/>
      <c r="O503" s="543"/>
      <c r="P503" s="484" t="str">
        <f t="shared" si="11"/>
        <v>0/0/0</v>
      </c>
      <c r="Q503" s="455">
        <f t="shared" si="29"/>
        <v>0</v>
      </c>
      <c r="R503" s="404"/>
      <c r="S503" s="404"/>
      <c r="T503" s="404"/>
      <c r="U503" s="864"/>
      <c r="V503" s="806"/>
      <c r="W503" s="404"/>
      <c r="X503" s="321"/>
      <c r="Y503" s="280"/>
      <c r="Z503" s="138"/>
      <c r="AA503" s="138"/>
      <c r="AB503" s="462"/>
      <c r="AC503" s="463"/>
      <c r="AD503" s="28"/>
      <c r="AE503" s="28"/>
      <c r="AF503" s="28"/>
      <c r="AG503" s="28"/>
      <c r="AH503" s="28"/>
      <c r="AI503" s="28"/>
      <c r="AJ503" s="28"/>
    </row>
    <row r="504" ht="28.5" customHeight="1">
      <c r="A504" s="28"/>
      <c r="B504" s="1083"/>
      <c r="C504" s="1084"/>
      <c r="D504" s="1085"/>
      <c r="E504" s="1085"/>
      <c r="F504" s="1092"/>
      <c r="G504" s="1084"/>
      <c r="H504" s="1087"/>
      <c r="I504" s="1087"/>
      <c r="J504" s="1088"/>
      <c r="K504" s="1089"/>
      <c r="L504" s="1090"/>
      <c r="M504" s="1091"/>
      <c r="N504" s="1065"/>
      <c r="O504" s="543"/>
      <c r="P504" s="484" t="str">
        <f t="shared" si="11"/>
        <v>0/0/0</v>
      </c>
      <c r="Q504" s="455">
        <f t="shared" si="29"/>
        <v>0</v>
      </c>
      <c r="R504" s="404"/>
      <c r="S504" s="404"/>
      <c r="T504" s="404"/>
      <c r="U504" s="864"/>
      <c r="V504" s="806"/>
      <c r="W504" s="404"/>
      <c r="X504" s="321"/>
      <c r="Y504" s="280"/>
      <c r="Z504" s="138"/>
      <c r="AA504" s="138"/>
      <c r="AB504" s="462"/>
      <c r="AC504" s="463"/>
      <c r="AD504" s="28"/>
      <c r="AE504" s="28"/>
      <c r="AF504" s="28"/>
      <c r="AG504" s="28"/>
      <c r="AH504" s="28"/>
      <c r="AI504" s="28"/>
      <c r="AJ504" s="28"/>
    </row>
    <row r="505" ht="40.5" customHeight="1">
      <c r="A505" s="28"/>
      <c r="B505" s="1083"/>
      <c r="C505" s="1084"/>
      <c r="D505" s="1085"/>
      <c r="E505" s="1085"/>
      <c r="F505" s="1086"/>
      <c r="G505" s="1084"/>
      <c r="H505" s="1087"/>
      <c r="I505" s="1087"/>
      <c r="J505" s="1088"/>
      <c r="K505" s="1089"/>
      <c r="L505" s="1090"/>
      <c r="M505" s="1091"/>
      <c r="N505" s="1065"/>
      <c r="O505" s="543"/>
      <c r="P505" s="484" t="str">
        <f t="shared" si="11"/>
        <v>0/0/0</v>
      </c>
      <c r="Q505" s="455">
        <f t="shared" si="29"/>
        <v>0</v>
      </c>
      <c r="R505" s="404"/>
      <c r="S505" s="404"/>
      <c r="T505" s="404"/>
      <c r="U505" s="864"/>
      <c r="V505" s="806"/>
      <c r="W505" s="404"/>
      <c r="X505" s="321"/>
      <c r="Y505" s="280"/>
      <c r="Z505" s="138"/>
      <c r="AA505" s="138"/>
      <c r="AB505" s="462"/>
      <c r="AC505" s="463"/>
      <c r="AD505" s="28"/>
      <c r="AE505" s="28"/>
      <c r="AF505" s="28"/>
      <c r="AG505" s="28"/>
      <c r="AH505" s="28"/>
      <c r="AI505" s="28"/>
      <c r="AJ505" s="28"/>
    </row>
    <row r="506" ht="23.25" customHeight="1">
      <c r="A506" s="28"/>
      <c r="B506" s="1083"/>
      <c r="C506" s="1084"/>
      <c r="D506" s="1085"/>
      <c r="E506" s="1085"/>
      <c r="F506" s="1092"/>
      <c r="G506" s="1084"/>
      <c r="H506" s="1087"/>
      <c r="I506" s="1087"/>
      <c r="J506" s="1088"/>
      <c r="K506" s="1089"/>
      <c r="L506" s="1090"/>
      <c r="M506" s="1091"/>
      <c r="N506" s="1065"/>
      <c r="O506" s="1103"/>
      <c r="P506" s="484" t="str">
        <f t="shared" si="11"/>
        <v>0/0/0</v>
      </c>
      <c r="Q506" s="455">
        <f t="shared" si="29"/>
        <v>0</v>
      </c>
      <c r="R506" s="404"/>
      <c r="S506" s="404"/>
      <c r="T506" s="404"/>
      <c r="U506" s="864"/>
      <c r="V506" s="806"/>
      <c r="W506" s="404"/>
      <c r="X506" s="321"/>
      <c r="Y506" s="280"/>
      <c r="Z506" s="138"/>
      <c r="AA506" s="138"/>
      <c r="AB506" s="462"/>
      <c r="AC506" s="463"/>
      <c r="AD506" s="28"/>
      <c r="AE506" s="28"/>
      <c r="AF506" s="28"/>
      <c r="AG506" s="28"/>
      <c r="AH506" s="28"/>
      <c r="AI506" s="28"/>
      <c r="AJ506" s="28"/>
    </row>
    <row r="507" ht="27.0" customHeight="1">
      <c r="A507" s="28"/>
      <c r="B507" s="1083"/>
      <c r="C507" s="1084"/>
      <c r="D507" s="1085"/>
      <c r="E507" s="1085"/>
      <c r="F507" s="1086"/>
      <c r="G507" s="1084"/>
      <c r="H507" s="1087"/>
      <c r="I507" s="1087"/>
      <c r="J507" s="1088"/>
      <c r="K507" s="1089"/>
      <c r="L507" s="1090"/>
      <c r="M507" s="1091"/>
      <c r="N507" s="1065"/>
      <c r="O507" s="543"/>
      <c r="P507" s="484" t="str">
        <f t="shared" si="11"/>
        <v>0/0/0</v>
      </c>
      <c r="Q507" s="455">
        <f t="shared" si="29"/>
        <v>0</v>
      </c>
      <c r="R507" s="404"/>
      <c r="S507" s="404"/>
      <c r="T507" s="404"/>
      <c r="U507" s="836"/>
      <c r="V507" s="806"/>
      <c r="W507" s="404"/>
      <c r="X507" s="321"/>
      <c r="Y507" s="280"/>
      <c r="Z507" s="138"/>
      <c r="AA507" s="138"/>
      <c r="AB507" s="462"/>
      <c r="AC507" s="463"/>
      <c r="AD507" s="28"/>
      <c r="AE507" s="28"/>
      <c r="AF507" s="28"/>
      <c r="AG507" s="28"/>
      <c r="AH507" s="28"/>
      <c r="AI507" s="28"/>
      <c r="AJ507" s="28"/>
    </row>
    <row r="508" ht="33.0" customHeight="1">
      <c r="A508" s="28"/>
      <c r="B508" s="1083"/>
      <c r="C508" s="1084"/>
      <c r="D508" s="1085"/>
      <c r="E508" s="1085"/>
      <c r="F508" s="1092"/>
      <c r="G508" s="1084"/>
      <c r="H508" s="1087"/>
      <c r="I508" s="1087"/>
      <c r="J508" s="1088"/>
      <c r="K508" s="1089"/>
      <c r="L508" s="1090"/>
      <c r="M508" s="1091"/>
      <c r="N508" s="1065"/>
      <c r="O508" s="1104"/>
      <c r="P508" s="484" t="str">
        <f t="shared" si="11"/>
        <v>0/0/0</v>
      </c>
      <c r="Q508" s="455">
        <f t="shared" si="29"/>
        <v>0</v>
      </c>
      <c r="R508" s="404"/>
      <c r="S508" s="404"/>
      <c r="T508" s="404"/>
      <c r="U508" s="944"/>
      <c r="V508" s="806"/>
      <c r="W508" s="404"/>
      <c r="X508" s="321"/>
      <c r="Y508" s="280"/>
      <c r="Z508" s="138"/>
      <c r="AA508" s="138"/>
      <c r="AB508" s="462"/>
      <c r="AC508" s="463"/>
      <c r="AD508" s="28"/>
      <c r="AE508" s="28"/>
      <c r="AF508" s="28"/>
      <c r="AG508" s="28"/>
      <c r="AH508" s="28"/>
      <c r="AI508" s="28"/>
      <c r="AJ508" s="28"/>
    </row>
    <row r="509" ht="30.0" customHeight="1">
      <c r="A509" s="28"/>
      <c r="B509" s="1083"/>
      <c r="C509" s="1084"/>
      <c r="D509" s="1085"/>
      <c r="E509" s="1085"/>
      <c r="F509" s="1086"/>
      <c r="G509" s="1084"/>
      <c r="H509" s="1087"/>
      <c r="I509" s="1087"/>
      <c r="J509" s="1088"/>
      <c r="K509" s="1089"/>
      <c r="L509" s="1090"/>
      <c r="M509" s="1091"/>
      <c r="N509" s="1065"/>
      <c r="O509" s="543"/>
      <c r="P509" s="484" t="str">
        <f t="shared" si="11"/>
        <v>0/0/0</v>
      </c>
      <c r="Q509" s="455">
        <f t="shared" si="29"/>
        <v>0</v>
      </c>
      <c r="R509" s="404"/>
      <c r="S509" s="404"/>
      <c r="T509" s="404"/>
      <c r="U509" s="836"/>
      <c r="V509" s="806"/>
      <c r="W509" s="404"/>
      <c r="X509" s="321"/>
      <c r="Y509" s="280"/>
      <c r="Z509" s="138"/>
      <c r="AA509" s="138"/>
      <c r="AB509" s="462"/>
      <c r="AC509" s="463"/>
      <c r="AD509" s="28"/>
      <c r="AE509" s="28"/>
      <c r="AF509" s="28"/>
      <c r="AG509" s="28"/>
      <c r="AH509" s="28"/>
      <c r="AI509" s="28"/>
      <c r="AJ509" s="28"/>
    </row>
    <row r="510" ht="24.75" customHeight="1">
      <c r="A510" s="28"/>
      <c r="B510" s="1083"/>
      <c r="C510" s="1084"/>
      <c r="D510" s="1085"/>
      <c r="E510" s="1085"/>
      <c r="F510" s="1092"/>
      <c r="G510" s="1084"/>
      <c r="H510" s="1087"/>
      <c r="I510" s="1087"/>
      <c r="J510" s="1088"/>
      <c r="K510" s="1089"/>
      <c r="L510" s="1090"/>
      <c r="M510" s="1091"/>
      <c r="N510" s="1065"/>
      <c r="O510" s="543"/>
      <c r="P510" s="484" t="str">
        <f t="shared" si="11"/>
        <v>0/0/0</v>
      </c>
      <c r="Q510" s="455">
        <f t="shared" si="29"/>
        <v>0</v>
      </c>
      <c r="R510" s="404"/>
      <c r="S510" s="404"/>
      <c r="T510" s="404"/>
      <c r="U510" s="864"/>
      <c r="V510" s="806"/>
      <c r="W510" s="404"/>
      <c r="X510" s="321"/>
      <c r="Y510" s="280"/>
      <c r="Z510" s="138"/>
      <c r="AA510" s="138"/>
      <c r="AB510" s="462"/>
      <c r="AC510" s="463"/>
      <c r="AD510" s="28"/>
      <c r="AE510" s="28"/>
      <c r="AF510" s="28"/>
      <c r="AG510" s="28"/>
      <c r="AH510" s="28"/>
      <c r="AI510" s="28"/>
      <c r="AJ510" s="28"/>
    </row>
    <row r="511" ht="27.0" customHeight="1">
      <c r="A511" s="28"/>
      <c r="B511" s="1083"/>
      <c r="C511" s="1084"/>
      <c r="D511" s="1085"/>
      <c r="E511" s="1085"/>
      <c r="F511" s="1086"/>
      <c r="G511" s="1084"/>
      <c r="H511" s="1087"/>
      <c r="I511" s="1087"/>
      <c r="J511" s="1088"/>
      <c r="K511" s="1089"/>
      <c r="L511" s="1090"/>
      <c r="M511" s="1091"/>
      <c r="N511" s="1065"/>
      <c r="O511" s="543"/>
      <c r="P511" s="484" t="str">
        <f t="shared" si="11"/>
        <v>0/0/0</v>
      </c>
      <c r="Q511" s="455">
        <f t="shared" si="29"/>
        <v>0</v>
      </c>
      <c r="R511" s="502"/>
      <c r="S511" s="502"/>
      <c r="T511" s="502"/>
      <c r="U511" s="886"/>
      <c r="V511" s="601"/>
      <c r="W511" s="502"/>
      <c r="X511" s="376"/>
      <c r="Y511" s="280"/>
      <c r="Z511" s="138"/>
      <c r="AA511" s="138"/>
      <c r="AB511" s="462"/>
      <c r="AC511" s="463"/>
      <c r="AD511" s="28"/>
      <c r="AE511" s="28"/>
      <c r="AF511" s="28"/>
      <c r="AG511" s="28"/>
      <c r="AH511" s="28"/>
      <c r="AI511" s="28"/>
      <c r="AJ511" s="28"/>
    </row>
    <row r="512" ht="33.75" customHeight="1">
      <c r="A512" s="28"/>
      <c r="B512" s="1083"/>
      <c r="C512" s="1084"/>
      <c r="D512" s="1085"/>
      <c r="E512" s="1085"/>
      <c r="F512" s="1092"/>
      <c r="G512" s="1084"/>
      <c r="H512" s="1087"/>
      <c r="I512" s="1087"/>
      <c r="J512" s="1088"/>
      <c r="K512" s="1089"/>
      <c r="L512" s="1090"/>
      <c r="M512" s="1091"/>
      <c r="N512" s="1065"/>
      <c r="O512" s="543"/>
      <c r="P512" s="484" t="str">
        <f t="shared" si="11"/>
        <v>0/0/0</v>
      </c>
      <c r="Q512" s="455">
        <f t="shared" si="29"/>
        <v>0</v>
      </c>
      <c r="R512" s="404"/>
      <c r="S512" s="404"/>
      <c r="T512" s="404"/>
      <c r="U512" s="864"/>
      <c r="V512" s="806"/>
      <c r="W512" s="404"/>
      <c r="X512" s="321"/>
      <c r="Y512" s="280"/>
      <c r="Z512" s="138"/>
      <c r="AA512" s="138"/>
      <c r="AB512" s="462"/>
      <c r="AC512" s="463"/>
      <c r="AD512" s="28"/>
      <c r="AE512" s="28"/>
      <c r="AF512" s="28"/>
      <c r="AG512" s="28"/>
      <c r="AH512" s="28"/>
      <c r="AI512" s="28"/>
      <c r="AJ512" s="28"/>
    </row>
    <row r="513" ht="29.25" customHeight="1">
      <c r="A513" s="28"/>
      <c r="B513" s="1083"/>
      <c r="C513" s="1084"/>
      <c r="D513" s="1085"/>
      <c r="E513" s="1085"/>
      <c r="F513" s="1086"/>
      <c r="G513" s="1084"/>
      <c r="H513" s="1087"/>
      <c r="I513" s="1087"/>
      <c r="J513" s="1088"/>
      <c r="K513" s="1089"/>
      <c r="L513" s="1090"/>
      <c r="M513" s="1091"/>
      <c r="N513" s="1065"/>
      <c r="O513" s="543"/>
      <c r="P513" s="484" t="str">
        <f t="shared" si="11"/>
        <v>0/0/0</v>
      </c>
      <c r="Q513" s="455">
        <f t="shared" si="29"/>
        <v>0</v>
      </c>
      <c r="R513" s="404"/>
      <c r="S513" s="404"/>
      <c r="T513" s="404"/>
      <c r="U513" s="864"/>
      <c r="V513" s="806"/>
      <c r="W513" s="404"/>
      <c r="X513" s="321"/>
      <c r="Y513" s="280"/>
      <c r="Z513" s="138"/>
      <c r="AA513" s="138"/>
      <c r="AB513" s="462"/>
      <c r="AC513" s="463"/>
      <c r="AD513" s="28"/>
      <c r="AE513" s="28"/>
      <c r="AF513" s="28"/>
      <c r="AG513" s="28"/>
      <c r="AH513" s="28"/>
      <c r="AI513" s="28"/>
      <c r="AJ513" s="28"/>
    </row>
    <row r="514" ht="33.75" customHeight="1">
      <c r="A514" s="28"/>
      <c r="B514" s="1083"/>
      <c r="C514" s="1084"/>
      <c r="D514" s="1085"/>
      <c r="E514" s="1085"/>
      <c r="F514" s="1092"/>
      <c r="G514" s="1084"/>
      <c r="H514" s="1087"/>
      <c r="I514" s="1087"/>
      <c r="J514" s="1088"/>
      <c r="K514" s="1089"/>
      <c r="L514" s="1090"/>
      <c r="M514" s="1091"/>
      <c r="N514" s="1065"/>
      <c r="O514" s="543"/>
      <c r="P514" s="484" t="str">
        <f t="shared" si="11"/>
        <v>0/0/0</v>
      </c>
      <c r="Q514" s="455">
        <f t="shared" si="29"/>
        <v>0</v>
      </c>
      <c r="R514" s="404"/>
      <c r="S514" s="404"/>
      <c r="T514" s="404"/>
      <c r="U514" s="864"/>
      <c r="V514" s="806"/>
      <c r="W514" s="404"/>
      <c r="X514" s="321"/>
      <c r="Y514" s="280"/>
      <c r="Z514" s="138"/>
      <c r="AA514" s="138"/>
      <c r="AB514" s="462"/>
      <c r="AC514" s="463"/>
      <c r="AD514" s="28"/>
      <c r="AE514" s="28"/>
      <c r="AF514" s="28"/>
      <c r="AG514" s="28"/>
      <c r="AH514" s="28"/>
      <c r="AI514" s="28"/>
      <c r="AJ514" s="28"/>
    </row>
    <row r="515" ht="36.75" customHeight="1">
      <c r="A515" s="28"/>
      <c r="B515" s="1083"/>
      <c r="C515" s="1084"/>
      <c r="D515" s="1085"/>
      <c r="E515" s="1085"/>
      <c r="F515" s="1086"/>
      <c r="G515" s="1084"/>
      <c r="H515" s="1087"/>
      <c r="I515" s="1087"/>
      <c r="J515" s="1088"/>
      <c r="K515" s="1089"/>
      <c r="L515" s="1090"/>
      <c r="M515" s="1091"/>
      <c r="N515" s="1065"/>
      <c r="O515" s="543"/>
      <c r="P515" s="484" t="str">
        <f t="shared" si="11"/>
        <v>0/0/0</v>
      </c>
      <c r="Q515" s="455">
        <f t="shared" si="29"/>
        <v>0</v>
      </c>
      <c r="R515" s="404"/>
      <c r="S515" s="404"/>
      <c r="T515" s="404"/>
      <c r="U515" s="864"/>
      <c r="V515" s="806"/>
      <c r="W515" s="404"/>
      <c r="X515" s="321"/>
      <c r="Y515" s="280"/>
      <c r="Z515" s="138"/>
      <c r="AA515" s="138"/>
      <c r="AB515" s="462"/>
      <c r="AC515" s="463"/>
      <c r="AD515" s="28"/>
      <c r="AE515" s="28"/>
      <c r="AF515" s="28"/>
      <c r="AG515" s="28"/>
      <c r="AH515" s="28"/>
      <c r="AI515" s="28"/>
      <c r="AJ515" s="28"/>
    </row>
    <row r="516" ht="31.5" customHeight="1">
      <c r="A516" s="28"/>
      <c r="B516" s="1083"/>
      <c r="C516" s="1084"/>
      <c r="D516" s="1085"/>
      <c r="E516" s="1085"/>
      <c r="F516" s="1092"/>
      <c r="G516" s="1084"/>
      <c r="H516" s="1087"/>
      <c r="I516" s="1087"/>
      <c r="J516" s="1088"/>
      <c r="K516" s="1089"/>
      <c r="L516" s="1090"/>
      <c r="M516" s="1091"/>
      <c r="N516" s="1065"/>
      <c r="O516" s="1105"/>
      <c r="P516" s="484" t="str">
        <f t="shared" si="11"/>
        <v>0/0/0</v>
      </c>
      <c r="Q516" s="455">
        <f t="shared" si="29"/>
        <v>0</v>
      </c>
      <c r="R516" s="404"/>
      <c r="S516" s="404"/>
      <c r="T516" s="404"/>
      <c r="U516" s="864"/>
      <c r="V516" s="806"/>
      <c r="W516" s="404"/>
      <c r="X516" s="321"/>
      <c r="Y516" s="280"/>
      <c r="Z516" s="138"/>
      <c r="AA516" s="138"/>
      <c r="AB516" s="462"/>
      <c r="AC516" s="463"/>
      <c r="AD516" s="28"/>
      <c r="AE516" s="28"/>
      <c r="AF516" s="28"/>
      <c r="AG516" s="28"/>
      <c r="AH516" s="28"/>
      <c r="AI516" s="28"/>
      <c r="AJ516" s="28"/>
    </row>
    <row r="517" ht="36.75" customHeight="1">
      <c r="A517" s="28"/>
      <c r="B517" s="1083"/>
      <c r="C517" s="1084"/>
      <c r="D517" s="1085"/>
      <c r="E517" s="1085"/>
      <c r="F517" s="1086"/>
      <c r="G517" s="1084"/>
      <c r="H517" s="1087"/>
      <c r="I517" s="1087"/>
      <c r="J517" s="1088"/>
      <c r="K517" s="1089"/>
      <c r="L517" s="1090"/>
      <c r="M517" s="1091"/>
      <c r="N517" s="1065"/>
      <c r="O517" s="543"/>
      <c r="P517" s="484" t="str">
        <f t="shared" si="11"/>
        <v>0/0/0</v>
      </c>
      <c r="Q517" s="455">
        <f t="shared" si="29"/>
        <v>0</v>
      </c>
      <c r="R517" s="404"/>
      <c r="S517" s="404"/>
      <c r="T517" s="404"/>
      <c r="U517" s="864"/>
      <c r="V517" s="806"/>
      <c r="W517" s="404"/>
      <c r="X517" s="1082"/>
      <c r="Y517" s="280"/>
      <c r="Z517" s="138"/>
      <c r="AA517" s="138"/>
      <c r="AB517" s="462"/>
      <c r="AC517" s="463"/>
      <c r="AD517" s="28"/>
      <c r="AE517" s="28"/>
      <c r="AF517" s="28"/>
      <c r="AG517" s="28"/>
      <c r="AH517" s="28"/>
      <c r="AI517" s="28"/>
      <c r="AJ517" s="28"/>
    </row>
    <row r="518" ht="31.5" customHeight="1">
      <c r="A518" s="28"/>
      <c r="B518" s="1083"/>
      <c r="C518" s="1084"/>
      <c r="D518" s="1085"/>
      <c r="E518" s="1085"/>
      <c r="F518" s="1092"/>
      <c r="G518" s="1084"/>
      <c r="H518" s="1087"/>
      <c r="I518" s="1087"/>
      <c r="J518" s="1088"/>
      <c r="K518" s="1089"/>
      <c r="L518" s="1090"/>
      <c r="M518" s="1091"/>
      <c r="N518" s="1065"/>
      <c r="O518" s="543"/>
      <c r="P518" s="484" t="str">
        <f t="shared" si="11"/>
        <v>0/0/0</v>
      </c>
      <c r="Q518" s="455">
        <f t="shared" si="29"/>
        <v>0</v>
      </c>
      <c r="R518" s="502"/>
      <c r="S518" s="502"/>
      <c r="T518" s="502"/>
      <c r="U518" s="886"/>
      <c r="V518" s="601"/>
      <c r="W518" s="502"/>
      <c r="X518" s="376"/>
      <c r="Y518" s="280"/>
      <c r="Z518" s="138"/>
      <c r="AA518" s="138"/>
      <c r="AB518" s="462"/>
      <c r="AC518" s="463"/>
      <c r="AD518" s="28"/>
      <c r="AE518" s="28"/>
      <c r="AF518" s="28"/>
      <c r="AG518" s="28"/>
      <c r="AH518" s="28"/>
      <c r="AI518" s="28"/>
      <c r="AJ518" s="28"/>
    </row>
    <row r="519" ht="39.75" customHeight="1">
      <c r="A519" s="28"/>
      <c r="B519" s="1083"/>
      <c r="C519" s="1084"/>
      <c r="D519" s="1085"/>
      <c r="E519" s="1106"/>
      <c r="F519" s="1086"/>
      <c r="G519" s="1084"/>
      <c r="H519" s="1087"/>
      <c r="I519" s="1087"/>
      <c r="J519" s="1088"/>
      <c r="K519" s="1089"/>
      <c r="L519" s="1090"/>
      <c r="M519" s="1091"/>
      <c r="N519" s="1065"/>
      <c r="O519" s="543"/>
      <c r="P519" s="484" t="str">
        <f t="shared" si="11"/>
        <v>0/0/0</v>
      </c>
      <c r="Q519" s="455">
        <f t="shared" si="29"/>
        <v>0</v>
      </c>
      <c r="R519" s="404"/>
      <c r="S519" s="404"/>
      <c r="T519" s="404"/>
      <c r="U519" s="864"/>
      <c r="V519" s="806"/>
      <c r="W519" s="404"/>
      <c r="X519" s="1069"/>
      <c r="Y519" s="280"/>
      <c r="Z519" s="138"/>
      <c r="AA519" s="138"/>
      <c r="AB519" s="462"/>
      <c r="AC519" s="463"/>
      <c r="AD519" s="28"/>
      <c r="AE519" s="28"/>
      <c r="AF519" s="28"/>
      <c r="AG519" s="28"/>
      <c r="AH519" s="28"/>
      <c r="AI519" s="28"/>
      <c r="AJ519" s="28"/>
    </row>
    <row r="520" ht="36.75" customHeight="1">
      <c r="A520" s="28"/>
      <c r="B520" s="1083"/>
      <c r="C520" s="1084"/>
      <c r="D520" s="1085"/>
      <c r="E520" s="1107"/>
      <c r="F520" s="1092"/>
      <c r="G520" s="1084"/>
      <c r="H520" s="1087"/>
      <c r="I520" s="1087"/>
      <c r="J520" s="1088"/>
      <c r="K520" s="1089"/>
      <c r="L520" s="1090"/>
      <c r="M520" s="1091"/>
      <c r="N520" s="1065"/>
      <c r="O520" s="1108"/>
      <c r="P520" s="484" t="str">
        <f t="shared" si="11"/>
        <v>0/0/0</v>
      </c>
      <c r="Q520" s="455">
        <f t="shared" si="29"/>
        <v>0</v>
      </c>
      <c r="R520" s="404"/>
      <c r="S520" s="404"/>
      <c r="T520" s="404"/>
      <c r="U520" s="864"/>
      <c r="V520" s="806"/>
      <c r="W520" s="404"/>
      <c r="X520" s="384"/>
      <c r="Y520" s="280"/>
      <c r="Z520" s="138"/>
      <c r="AA520" s="138"/>
      <c r="AB520" s="462"/>
      <c r="AC520" s="463"/>
      <c r="AD520" s="28"/>
      <c r="AE520" s="28"/>
      <c r="AF520" s="28"/>
      <c r="AG520" s="28"/>
      <c r="AH520" s="28"/>
      <c r="AI520" s="28"/>
      <c r="AJ520" s="28"/>
    </row>
    <row r="521" ht="41.25" customHeight="1">
      <c r="A521" s="28"/>
      <c r="B521" s="1083"/>
      <c r="C521" s="1084"/>
      <c r="D521" s="1085"/>
      <c r="E521" s="1085"/>
      <c r="F521" s="1086"/>
      <c r="G521" s="1084"/>
      <c r="H521" s="1087"/>
      <c r="I521" s="1087"/>
      <c r="J521" s="1088"/>
      <c r="K521" s="1089"/>
      <c r="L521" s="1109"/>
      <c r="M521" s="1091"/>
      <c r="N521" s="1065"/>
      <c r="O521" s="543"/>
      <c r="P521" s="484" t="str">
        <f t="shared" si="11"/>
        <v>0/0/0</v>
      </c>
      <c r="Q521" s="455">
        <f t="shared" si="29"/>
        <v>0</v>
      </c>
      <c r="R521" s="404"/>
      <c r="S521" s="404"/>
      <c r="T521" s="404"/>
      <c r="U521" s="864"/>
      <c r="V521" s="806"/>
      <c r="W521" s="404"/>
      <c r="X521" s="321"/>
      <c r="Y521" s="280"/>
      <c r="Z521" s="138"/>
      <c r="AA521" s="138"/>
      <c r="AB521" s="462"/>
      <c r="AC521" s="463"/>
      <c r="AD521" s="28"/>
      <c r="AE521" s="28"/>
      <c r="AF521" s="28"/>
      <c r="AG521" s="28"/>
      <c r="AH521" s="28"/>
      <c r="AI521" s="28"/>
      <c r="AJ521" s="28"/>
    </row>
    <row r="522" ht="30.0" customHeight="1">
      <c r="A522" s="28"/>
      <c r="B522" s="1083"/>
      <c r="C522" s="1084"/>
      <c r="D522" s="1085"/>
      <c r="E522" s="1085"/>
      <c r="F522" s="1092"/>
      <c r="G522" s="1084"/>
      <c r="H522" s="1087"/>
      <c r="I522" s="1087"/>
      <c r="J522" s="1088"/>
      <c r="K522" s="1089"/>
      <c r="L522" s="1090"/>
      <c r="M522" s="1091"/>
      <c r="N522" s="1065"/>
      <c r="O522" s="543"/>
      <c r="P522" s="484" t="str">
        <f t="shared" si="11"/>
        <v>0/0/0</v>
      </c>
      <c r="Q522" s="455">
        <f t="shared" si="29"/>
        <v>0</v>
      </c>
      <c r="R522" s="502"/>
      <c r="S522" s="502"/>
      <c r="T522" s="502"/>
      <c r="U522" s="886"/>
      <c r="V522" s="601"/>
      <c r="W522" s="502"/>
      <c r="X522" s="376"/>
      <c r="Y522" s="280"/>
      <c r="Z522" s="280"/>
      <c r="AA522" s="280"/>
      <c r="AB522" s="677"/>
      <c r="AC522" s="463"/>
      <c r="AD522" s="28"/>
      <c r="AE522" s="28"/>
      <c r="AF522" s="28"/>
      <c r="AG522" s="28"/>
      <c r="AH522" s="28"/>
      <c r="AI522" s="28"/>
      <c r="AJ522" s="28"/>
    </row>
    <row r="523" ht="27.75" customHeight="1">
      <c r="A523" s="28"/>
      <c r="B523" s="1083"/>
      <c r="C523" s="1084"/>
      <c r="D523" s="1085"/>
      <c r="E523" s="1085"/>
      <c r="F523" s="1086"/>
      <c r="G523" s="1084"/>
      <c r="H523" s="1087"/>
      <c r="I523" s="1087"/>
      <c r="J523" s="1088"/>
      <c r="K523" s="1089"/>
      <c r="L523" s="1090"/>
      <c r="M523" s="1091"/>
      <c r="N523" s="1065"/>
      <c r="O523" s="1104"/>
      <c r="P523" s="484" t="str">
        <f t="shared" si="11"/>
        <v>0/0/0</v>
      </c>
      <c r="Q523" s="455">
        <f t="shared" si="29"/>
        <v>0</v>
      </c>
      <c r="R523" s="404"/>
      <c r="S523" s="404"/>
      <c r="T523" s="404"/>
      <c r="U523" s="864"/>
      <c r="V523" s="806"/>
      <c r="W523" s="404"/>
      <c r="X523" s="321"/>
      <c r="Y523" s="280"/>
      <c r="Z523" s="138"/>
      <c r="AA523" s="138"/>
      <c r="AB523" s="462"/>
      <c r="AC523" s="463"/>
      <c r="AD523" s="28"/>
      <c r="AE523" s="28"/>
      <c r="AF523" s="28"/>
      <c r="AG523" s="28"/>
      <c r="AH523" s="28"/>
      <c r="AI523" s="28"/>
      <c r="AJ523" s="28"/>
    </row>
    <row r="524" ht="39.75" customHeight="1">
      <c r="A524" s="28"/>
      <c r="B524" s="1083"/>
      <c r="C524" s="1084"/>
      <c r="D524" s="1085"/>
      <c r="E524" s="1085"/>
      <c r="F524" s="1092"/>
      <c r="G524" s="1084"/>
      <c r="H524" s="1087"/>
      <c r="I524" s="1087"/>
      <c r="J524" s="1088"/>
      <c r="K524" s="1089"/>
      <c r="L524" s="1090"/>
      <c r="M524" s="1091"/>
      <c r="N524" s="1065"/>
      <c r="O524" s="886"/>
      <c r="P524" s="634" t="str">
        <f t="shared" si="11"/>
        <v>0/0/0</v>
      </c>
      <c r="Q524" s="455">
        <f t="shared" si="29"/>
        <v>0</v>
      </c>
      <c r="R524" s="676"/>
      <c r="S524" s="676"/>
      <c r="T524" s="676"/>
      <c r="U524" s="944"/>
      <c r="V524" s="804"/>
      <c r="W524" s="676"/>
      <c r="X524" s="962"/>
      <c r="Y524" s="280"/>
      <c r="Z524" s="360"/>
      <c r="AA524" s="138"/>
      <c r="AB524" s="462"/>
      <c r="AC524" s="463"/>
      <c r="AD524" s="28"/>
      <c r="AE524" s="28"/>
      <c r="AF524" s="28"/>
      <c r="AG524" s="28"/>
      <c r="AH524" s="28"/>
      <c r="AI524" s="28"/>
      <c r="AJ524" s="28"/>
    </row>
    <row r="525" ht="25.5" customHeight="1">
      <c r="A525" s="28"/>
      <c r="B525" s="1083"/>
      <c r="C525" s="1084"/>
      <c r="D525" s="1085"/>
      <c r="E525" s="1085"/>
      <c r="F525" s="1086"/>
      <c r="G525" s="1084"/>
      <c r="H525" s="1087"/>
      <c r="I525" s="1087"/>
      <c r="J525" s="1088"/>
      <c r="K525" s="1089"/>
      <c r="L525" s="1090"/>
      <c r="M525" s="1091"/>
      <c r="N525" s="1065"/>
      <c r="O525" s="543"/>
      <c r="P525" s="484" t="str">
        <f t="shared" si="11"/>
        <v>0/0/0</v>
      </c>
      <c r="Q525" s="455">
        <f t="shared" si="29"/>
        <v>0</v>
      </c>
      <c r="R525" s="404"/>
      <c r="S525" s="404"/>
      <c r="T525" s="404"/>
      <c r="U525" s="864"/>
      <c r="V525" s="806"/>
      <c r="W525" s="404"/>
      <c r="X525" s="321"/>
      <c r="Y525" s="280"/>
      <c r="Z525" s="138"/>
      <c r="AA525" s="138"/>
      <c r="AB525" s="462"/>
      <c r="AC525" s="463"/>
      <c r="AD525" s="28"/>
      <c r="AE525" s="28"/>
      <c r="AF525" s="28"/>
      <c r="AG525" s="28"/>
      <c r="AH525" s="28"/>
      <c r="AI525" s="28"/>
      <c r="AJ525" s="28"/>
    </row>
    <row r="526" ht="35.25" customHeight="1">
      <c r="A526" s="28"/>
      <c r="B526" s="1083"/>
      <c r="C526" s="1084"/>
      <c r="D526" s="1085"/>
      <c r="E526" s="1085"/>
      <c r="F526" s="1092"/>
      <c r="G526" s="1084"/>
      <c r="H526" s="1087"/>
      <c r="I526" s="1087"/>
      <c r="J526" s="1088"/>
      <c r="K526" s="1089"/>
      <c r="L526" s="1090"/>
      <c r="M526" s="1091"/>
      <c r="N526" s="1065"/>
      <c r="O526" s="543"/>
      <c r="P526" s="484" t="str">
        <f t="shared" si="11"/>
        <v>0/0/0</v>
      </c>
      <c r="Q526" s="455">
        <f t="shared" si="29"/>
        <v>0</v>
      </c>
      <c r="R526" s="404"/>
      <c r="S526" s="404"/>
      <c r="T526" s="404"/>
      <c r="U526" s="864"/>
      <c r="V526" s="806"/>
      <c r="W526" s="404"/>
      <c r="X526" s="321"/>
      <c r="Y526" s="280"/>
      <c r="Z526" s="138"/>
      <c r="AA526" s="138"/>
      <c r="AB526" s="462"/>
      <c r="AC526" s="463"/>
      <c r="AD526" s="28"/>
      <c r="AE526" s="28"/>
      <c r="AF526" s="28"/>
      <c r="AG526" s="28"/>
      <c r="AH526" s="28"/>
      <c r="AI526" s="28"/>
      <c r="AJ526" s="28"/>
    </row>
    <row r="527" ht="30.0" customHeight="1">
      <c r="A527" s="28"/>
      <c r="B527" s="1083"/>
      <c r="C527" s="1084"/>
      <c r="D527" s="1085"/>
      <c r="E527" s="1085"/>
      <c r="F527" s="1086"/>
      <c r="G527" s="1084"/>
      <c r="H527" s="1087"/>
      <c r="I527" s="1087"/>
      <c r="J527" s="1088"/>
      <c r="K527" s="1089"/>
      <c r="L527" s="1094"/>
      <c r="M527" s="1091"/>
      <c r="N527" s="1065"/>
      <c r="O527" s="543"/>
      <c r="P527" s="484" t="str">
        <f t="shared" si="11"/>
        <v>0/0/0</v>
      </c>
      <c r="Q527" s="455">
        <f t="shared" si="29"/>
        <v>0</v>
      </c>
      <c r="R527" s="404"/>
      <c r="S527" s="404"/>
      <c r="T527" s="404"/>
      <c r="U527" s="864"/>
      <c r="V527" s="806"/>
      <c r="W527" s="404"/>
      <c r="X527" s="321"/>
      <c r="Y527" s="280"/>
      <c r="Z527" s="138"/>
      <c r="AA527" s="138"/>
      <c r="AB527" s="462"/>
      <c r="AC527" s="463"/>
      <c r="AD527" s="28"/>
      <c r="AE527" s="28"/>
      <c r="AF527" s="28"/>
      <c r="AG527" s="28"/>
      <c r="AH527" s="28"/>
      <c r="AI527" s="28"/>
      <c r="AJ527" s="28"/>
    </row>
    <row r="528" ht="27.0" customHeight="1">
      <c r="A528" s="28"/>
      <c r="B528" s="1110"/>
      <c r="C528" s="1084"/>
      <c r="D528" s="1085"/>
      <c r="E528" s="1085"/>
      <c r="F528" s="1092"/>
      <c r="G528" s="1084"/>
      <c r="H528" s="1087"/>
      <c r="I528" s="1087"/>
      <c r="J528" s="1088"/>
      <c r="K528" s="1089"/>
      <c r="L528" s="1090"/>
      <c r="M528" s="1091"/>
      <c r="N528" s="1065"/>
      <c r="O528" s="543"/>
      <c r="P528" s="484" t="str">
        <f t="shared" si="11"/>
        <v>0/0/0</v>
      </c>
      <c r="Q528" s="455">
        <f t="shared" si="29"/>
        <v>0</v>
      </c>
      <c r="R528" s="502"/>
      <c r="S528" s="502"/>
      <c r="T528" s="502"/>
      <c r="U528" s="886"/>
      <c r="V528" s="601"/>
      <c r="W528" s="502"/>
      <c r="X528" s="1111"/>
      <c r="Y528" s="280"/>
      <c r="Z528" s="280"/>
      <c r="AA528" s="280"/>
      <c r="AB528" s="677"/>
      <c r="AC528" s="682"/>
      <c r="AD528" s="28"/>
      <c r="AE528" s="28"/>
      <c r="AF528" s="28"/>
      <c r="AG528" s="28"/>
      <c r="AH528" s="28"/>
      <c r="AI528" s="28"/>
      <c r="AJ528" s="28"/>
    </row>
    <row r="529" ht="33.0" customHeight="1">
      <c r="A529" s="28"/>
      <c r="B529" s="1083"/>
      <c r="C529" s="1085"/>
      <c r="D529" s="1085"/>
      <c r="E529" s="1085"/>
      <c r="F529" s="1086"/>
      <c r="G529" s="1085"/>
      <c r="H529" s="1087"/>
      <c r="I529" s="1087"/>
      <c r="J529" s="1085"/>
      <c r="K529" s="1087"/>
      <c r="L529" s="1090"/>
      <c r="M529" s="1102"/>
      <c r="N529" s="1065"/>
      <c r="O529" s="543"/>
      <c r="P529" s="484" t="str">
        <f t="shared" si="11"/>
        <v>0/0/0</v>
      </c>
      <c r="Q529" s="455">
        <f t="shared" si="29"/>
        <v>0</v>
      </c>
      <c r="R529" s="404"/>
      <c r="S529" s="404"/>
      <c r="T529" s="404"/>
      <c r="U529" s="864"/>
      <c r="V529" s="601"/>
      <c r="W529" s="404"/>
      <c r="X529" s="321"/>
      <c r="Y529" s="280"/>
      <c r="Z529" s="138"/>
      <c r="AA529" s="138"/>
      <c r="AB529" s="462"/>
      <c r="AC529" s="463"/>
      <c r="AD529" s="28"/>
      <c r="AE529" s="28"/>
      <c r="AF529" s="28"/>
      <c r="AG529" s="28"/>
      <c r="AH529" s="28"/>
      <c r="AI529" s="28"/>
      <c r="AJ529" s="28"/>
    </row>
    <row r="530" ht="31.5" customHeight="1">
      <c r="A530" s="28"/>
      <c r="B530" s="1083"/>
      <c r="C530" s="1085"/>
      <c r="D530" s="1085"/>
      <c r="E530" s="1085"/>
      <c r="F530" s="1092"/>
      <c r="G530" s="1085"/>
      <c r="H530" s="1087"/>
      <c r="I530" s="1087"/>
      <c r="J530" s="1085"/>
      <c r="K530" s="1087"/>
      <c r="L530" s="1090"/>
      <c r="M530" s="1091"/>
      <c r="N530" s="1065"/>
      <c r="O530" s="543"/>
      <c r="P530" s="484" t="str">
        <f t="shared" si="11"/>
        <v>0/0/0</v>
      </c>
      <c r="Q530" s="455">
        <f t="shared" si="29"/>
        <v>0</v>
      </c>
      <c r="R530" s="404"/>
      <c r="S530" s="404"/>
      <c r="T530" s="404"/>
      <c r="U530" s="864"/>
      <c r="V530" s="806"/>
      <c r="W530" s="404"/>
      <c r="X530" s="321"/>
      <c r="Y530" s="280"/>
      <c r="Z530" s="138"/>
      <c r="AA530" s="138"/>
      <c r="AB530" s="462"/>
      <c r="AC530" s="463"/>
      <c r="AD530" s="28"/>
      <c r="AE530" s="28"/>
      <c r="AF530" s="28"/>
      <c r="AG530" s="28"/>
      <c r="AH530" s="28"/>
      <c r="AI530" s="28"/>
      <c r="AJ530" s="28"/>
    </row>
    <row r="531" ht="31.5" customHeight="1">
      <c r="A531" s="28"/>
      <c r="B531" s="1083"/>
      <c r="C531" s="1085"/>
      <c r="D531" s="1085"/>
      <c r="E531" s="1085"/>
      <c r="F531" s="1086"/>
      <c r="G531" s="1085"/>
      <c r="H531" s="1087"/>
      <c r="I531" s="1087"/>
      <c r="J531" s="1085"/>
      <c r="K531" s="1087"/>
      <c r="L531" s="1090"/>
      <c r="M531" s="1091"/>
      <c r="N531" s="1065"/>
      <c r="O531" s="543"/>
      <c r="P531" s="484" t="str">
        <f t="shared" si="11"/>
        <v>0/0/0</v>
      </c>
      <c r="Q531" s="455">
        <f t="shared" si="29"/>
        <v>0</v>
      </c>
      <c r="R531" s="502"/>
      <c r="S531" s="502"/>
      <c r="T531" s="502"/>
      <c r="U531" s="886"/>
      <c r="V531" s="601"/>
      <c r="W531" s="502"/>
      <c r="X531" s="1112"/>
      <c r="Y531" s="280"/>
      <c r="Z531" s="138"/>
      <c r="AA531" s="138"/>
      <c r="AB531" s="462"/>
      <c r="AC531" s="463"/>
      <c r="AD531" s="28"/>
      <c r="AE531" s="28"/>
      <c r="AF531" s="28"/>
      <c r="AG531" s="28"/>
      <c r="AH531" s="28"/>
      <c r="AI531" s="28"/>
      <c r="AJ531" s="28"/>
    </row>
    <row r="532" ht="42.75" customHeight="1">
      <c r="A532" s="28"/>
      <c r="B532" s="1083"/>
      <c r="C532" s="1085"/>
      <c r="D532" s="1085"/>
      <c r="E532" s="1085"/>
      <c r="F532" s="1092"/>
      <c r="G532" s="1085"/>
      <c r="H532" s="1087"/>
      <c r="I532" s="1087"/>
      <c r="J532" s="1085"/>
      <c r="K532" s="1087"/>
      <c r="L532" s="1090"/>
      <c r="M532" s="1091"/>
      <c r="N532" s="1065"/>
      <c r="O532" s="543"/>
      <c r="P532" s="484" t="str">
        <f t="shared" si="11"/>
        <v>0/0/0</v>
      </c>
      <c r="Q532" s="455">
        <f t="shared" si="29"/>
        <v>0</v>
      </c>
      <c r="R532" s="404"/>
      <c r="S532" s="404"/>
      <c r="T532" s="404"/>
      <c r="U532" s="864"/>
      <c r="V532" s="806"/>
      <c r="W532" s="404"/>
      <c r="X532" s="321"/>
      <c r="Y532" s="280"/>
      <c r="Z532" s="138"/>
      <c r="AA532" s="138"/>
      <c r="AB532" s="462"/>
      <c r="AC532" s="463"/>
      <c r="AD532" s="28"/>
      <c r="AE532" s="28"/>
      <c r="AF532" s="28"/>
      <c r="AG532" s="28"/>
      <c r="AH532" s="28"/>
      <c r="AI532" s="28"/>
      <c r="AJ532" s="28"/>
    </row>
    <row r="533" ht="45.75" customHeight="1">
      <c r="A533" s="28"/>
      <c r="B533" s="1113"/>
      <c r="C533" s="1094"/>
      <c r="D533" s="1085"/>
      <c r="E533" s="1085"/>
      <c r="F533" s="1086"/>
      <c r="G533" s="1085"/>
      <c r="H533" s="1087"/>
      <c r="I533" s="1087"/>
      <c r="J533" s="1085"/>
      <c r="K533" s="1087"/>
      <c r="L533" s="1090"/>
      <c r="M533" s="1091"/>
      <c r="N533" s="1065"/>
      <c r="O533" s="543"/>
      <c r="P533" s="739" t="str">
        <f t="shared" si="11"/>
        <v>0/0/0</v>
      </c>
      <c r="Q533" s="455">
        <f t="shared" si="29"/>
        <v>0</v>
      </c>
      <c r="R533" s="404"/>
      <c r="S533" s="404"/>
      <c r="T533" s="404"/>
      <c r="U533" s="864"/>
      <c r="V533" s="806"/>
      <c r="W533" s="404"/>
      <c r="X533" s="321"/>
      <c r="Y533" s="280"/>
      <c r="Z533" s="138"/>
      <c r="AA533" s="138"/>
      <c r="AB533" s="462"/>
      <c r="AC533" s="463"/>
      <c r="AD533" s="28"/>
      <c r="AE533" s="28"/>
      <c r="AF533" s="28"/>
      <c r="AG533" s="28"/>
      <c r="AH533" s="28"/>
      <c r="AI533" s="28"/>
      <c r="AJ533" s="28"/>
    </row>
    <row r="534" ht="34.5" customHeight="1">
      <c r="A534" s="28"/>
      <c r="B534" s="1083"/>
      <c r="C534" s="1085"/>
      <c r="D534" s="1085"/>
      <c r="E534" s="1085"/>
      <c r="F534" s="1092"/>
      <c r="G534" s="1085"/>
      <c r="H534" s="1087"/>
      <c r="I534" s="1087"/>
      <c r="J534" s="1085"/>
      <c r="K534" s="1087"/>
      <c r="L534" s="1090"/>
      <c r="M534" s="1091"/>
      <c r="N534" s="1065"/>
      <c r="O534" s="543"/>
      <c r="P534" s="484" t="str">
        <f t="shared" si="11"/>
        <v>0/0/0</v>
      </c>
      <c r="Q534" s="455">
        <f t="shared" si="29"/>
        <v>0</v>
      </c>
      <c r="R534" s="404"/>
      <c r="S534" s="404"/>
      <c r="T534" s="404"/>
      <c r="U534" s="864"/>
      <c r="V534" s="806"/>
      <c r="W534" s="404"/>
      <c r="X534" s="321"/>
      <c r="Y534" s="280"/>
      <c r="Z534" s="138"/>
      <c r="AA534" s="138"/>
      <c r="AB534" s="462"/>
      <c r="AC534" s="463"/>
      <c r="AD534" s="28"/>
      <c r="AE534" s="28"/>
      <c r="AF534" s="28"/>
      <c r="AG534" s="28"/>
      <c r="AH534" s="28"/>
      <c r="AI534" s="28"/>
      <c r="AJ534" s="28"/>
    </row>
    <row r="535" ht="17.25" customHeight="1">
      <c r="A535" s="28"/>
      <c r="B535" s="1083"/>
      <c r="C535" s="1085"/>
      <c r="D535" s="1085"/>
      <c r="E535" s="1085"/>
      <c r="F535" s="1086"/>
      <c r="G535" s="1085"/>
      <c r="H535" s="1087"/>
      <c r="I535" s="1087"/>
      <c r="J535" s="1085"/>
      <c r="K535" s="1087"/>
      <c r="L535" s="1090"/>
      <c r="M535" s="1091"/>
      <c r="N535" s="1065"/>
      <c r="O535" s="543"/>
      <c r="P535" s="484" t="str">
        <f t="shared" si="11"/>
        <v>0/0/0</v>
      </c>
      <c r="Q535" s="455">
        <f t="shared" si="29"/>
        <v>0</v>
      </c>
      <c r="R535" s="404"/>
      <c r="S535" s="404"/>
      <c r="T535" s="404"/>
      <c r="U535" s="864"/>
      <c r="V535" s="806"/>
      <c r="W535" s="404"/>
      <c r="X535" s="321"/>
      <c r="Y535" s="280"/>
      <c r="Z535" s="138"/>
      <c r="AA535" s="138"/>
      <c r="AB535" s="462"/>
      <c r="AC535" s="463"/>
      <c r="AD535" s="28"/>
      <c r="AE535" s="28"/>
      <c r="AF535" s="28"/>
      <c r="AG535" s="28"/>
      <c r="AH535" s="28"/>
      <c r="AI535" s="28"/>
      <c r="AJ535" s="28"/>
    </row>
    <row r="536" ht="17.25" customHeight="1">
      <c r="A536" s="28"/>
      <c r="B536" s="1083"/>
      <c r="C536" s="1085"/>
      <c r="D536" s="1085"/>
      <c r="E536" s="1085"/>
      <c r="F536" s="1092"/>
      <c r="G536" s="1085"/>
      <c r="H536" s="1087"/>
      <c r="I536" s="1087"/>
      <c r="J536" s="1085"/>
      <c r="K536" s="1087"/>
      <c r="L536" s="1090"/>
      <c r="M536" s="1091"/>
      <c r="N536" s="1065"/>
      <c r="O536" s="543"/>
      <c r="P536" s="484" t="str">
        <f t="shared" si="11"/>
        <v>0/0/0</v>
      </c>
      <c r="Q536" s="455">
        <f t="shared" si="29"/>
        <v>0</v>
      </c>
      <c r="R536" s="404"/>
      <c r="S536" s="404"/>
      <c r="T536" s="404"/>
      <c r="U536" s="864"/>
      <c r="V536" s="806"/>
      <c r="W536" s="404"/>
      <c r="X536" s="321"/>
      <c r="Y536" s="280"/>
      <c r="Z536" s="138"/>
      <c r="AA536" s="138"/>
      <c r="AB536" s="462"/>
      <c r="AC536" s="463"/>
      <c r="AD536" s="28"/>
      <c r="AE536" s="28"/>
      <c r="AF536" s="28"/>
      <c r="AG536" s="28"/>
      <c r="AH536" s="28"/>
      <c r="AI536" s="28"/>
      <c r="AJ536" s="28"/>
    </row>
    <row r="537" ht="39.75" customHeight="1">
      <c r="A537" s="28"/>
      <c r="B537" s="1083"/>
      <c r="C537" s="1085"/>
      <c r="D537" s="1085"/>
      <c r="E537" s="1085"/>
      <c r="F537" s="1086"/>
      <c r="G537" s="1085"/>
      <c r="H537" s="1087"/>
      <c r="I537" s="1087"/>
      <c r="J537" s="1085"/>
      <c r="K537" s="1087"/>
      <c r="L537" s="1090"/>
      <c r="M537" s="1091"/>
      <c r="N537" s="1065"/>
      <c r="O537" s="543"/>
      <c r="P537" s="484" t="str">
        <f t="shared" si="11"/>
        <v>0/0/0</v>
      </c>
      <c r="Q537" s="455">
        <f t="shared" si="29"/>
        <v>0</v>
      </c>
      <c r="R537" s="404"/>
      <c r="S537" s="404"/>
      <c r="T537" s="404"/>
      <c r="U537" s="972"/>
      <c r="V537" s="806"/>
      <c r="W537" s="404"/>
      <c r="X537" s="321"/>
      <c r="Y537" s="280"/>
      <c r="Z537" s="138"/>
      <c r="AA537" s="138"/>
      <c r="AB537" s="462"/>
      <c r="AC537" s="463"/>
      <c r="AD537" s="28"/>
      <c r="AE537" s="28"/>
      <c r="AF537" s="28"/>
      <c r="AG537" s="28"/>
      <c r="AH537" s="28"/>
      <c r="AI537" s="28"/>
      <c r="AJ537" s="28"/>
    </row>
    <row r="538" ht="36.0" customHeight="1">
      <c r="A538" s="28"/>
      <c r="B538" s="1083"/>
      <c r="C538" s="1085"/>
      <c r="D538" s="1085"/>
      <c r="E538" s="1085"/>
      <c r="F538" s="1092"/>
      <c r="G538" s="1085"/>
      <c r="H538" s="1087"/>
      <c r="I538" s="1087"/>
      <c r="J538" s="1085"/>
      <c r="K538" s="1087"/>
      <c r="L538" s="1090"/>
      <c r="M538" s="1091"/>
      <c r="N538" s="1065"/>
      <c r="O538" s="543"/>
      <c r="P538" s="484" t="str">
        <f t="shared" si="11"/>
        <v>0/0/0</v>
      </c>
      <c r="Q538" s="455">
        <f t="shared" si="29"/>
        <v>0</v>
      </c>
      <c r="R538" s="404"/>
      <c r="S538" s="404"/>
      <c r="T538" s="404"/>
      <c r="U538" s="864"/>
      <c r="V538" s="806"/>
      <c r="W538" s="404"/>
      <c r="X538" s="321"/>
      <c r="Y538" s="280"/>
      <c r="Z538" s="138"/>
      <c r="AA538" s="138"/>
      <c r="AB538" s="462"/>
      <c r="AC538" s="463"/>
      <c r="AD538" s="28"/>
      <c r="AE538" s="28"/>
      <c r="AF538" s="28"/>
      <c r="AG538" s="28"/>
      <c r="AH538" s="28"/>
      <c r="AI538" s="28"/>
      <c r="AJ538" s="28"/>
    </row>
    <row r="539" ht="34.5" customHeight="1">
      <c r="A539" s="28"/>
      <c r="B539" s="1083"/>
      <c r="C539" s="1085"/>
      <c r="D539" s="1085"/>
      <c r="E539" s="1085"/>
      <c r="F539" s="1086"/>
      <c r="G539" s="1085"/>
      <c r="H539" s="1087"/>
      <c r="I539" s="1087"/>
      <c r="J539" s="1085"/>
      <c r="K539" s="1087"/>
      <c r="L539" s="1090"/>
      <c r="M539" s="1091"/>
      <c r="N539" s="1065"/>
      <c r="O539" s="543"/>
      <c r="P539" s="484" t="str">
        <f t="shared" si="11"/>
        <v>0/0/0</v>
      </c>
      <c r="Q539" s="455">
        <f t="shared" si="29"/>
        <v>0</v>
      </c>
      <c r="R539" s="404"/>
      <c r="S539" s="404"/>
      <c r="T539" s="404"/>
      <c r="U539" s="864"/>
      <c r="V539" s="806"/>
      <c r="W539" s="404"/>
      <c r="X539" s="321"/>
      <c r="Y539" s="280"/>
      <c r="Z539" s="138"/>
      <c r="AA539" s="138"/>
      <c r="AB539" s="462"/>
      <c r="AC539" s="463"/>
      <c r="AD539" s="28"/>
      <c r="AE539" s="28"/>
      <c r="AF539" s="28"/>
      <c r="AG539" s="28"/>
      <c r="AH539" s="28"/>
      <c r="AI539" s="28"/>
      <c r="AJ539" s="28"/>
    </row>
    <row r="540" ht="29.25" customHeight="1">
      <c r="A540" s="28"/>
      <c r="B540" s="1083"/>
      <c r="C540" s="1085"/>
      <c r="D540" s="1085"/>
      <c r="E540" s="1085"/>
      <c r="F540" s="1092"/>
      <c r="G540" s="1085"/>
      <c r="H540" s="1087"/>
      <c r="I540" s="1087"/>
      <c r="J540" s="1085"/>
      <c r="K540" s="1087"/>
      <c r="L540" s="1090"/>
      <c r="M540" s="1091"/>
      <c r="N540" s="1065"/>
      <c r="O540" s="543"/>
      <c r="P540" s="484" t="str">
        <f t="shared" si="11"/>
        <v>0/0/0</v>
      </c>
      <c r="Q540" s="455">
        <f t="shared" si="29"/>
        <v>0</v>
      </c>
      <c r="R540" s="404"/>
      <c r="S540" s="404"/>
      <c r="T540" s="404"/>
      <c r="U540" s="864"/>
      <c r="V540" s="806"/>
      <c r="W540" s="404"/>
      <c r="X540" s="321"/>
      <c r="Y540" s="280"/>
      <c r="Z540" s="138"/>
      <c r="AA540" s="138"/>
      <c r="AB540" s="462"/>
      <c r="AC540" s="463"/>
      <c r="AD540" s="28"/>
      <c r="AE540" s="28"/>
      <c r="AF540" s="28"/>
      <c r="AG540" s="28"/>
      <c r="AH540" s="28"/>
      <c r="AI540" s="28"/>
      <c r="AJ540" s="28"/>
    </row>
    <row r="541" ht="31.5" customHeight="1">
      <c r="A541" s="28"/>
      <c r="B541" s="1083"/>
      <c r="C541" s="1085"/>
      <c r="D541" s="1085"/>
      <c r="E541" s="1085"/>
      <c r="F541" s="1086"/>
      <c r="G541" s="1085"/>
      <c r="H541" s="1087"/>
      <c r="I541" s="1087"/>
      <c r="J541" s="1085"/>
      <c r="K541" s="1087"/>
      <c r="L541" s="1090"/>
      <c r="M541" s="1091"/>
      <c r="N541" s="1065"/>
      <c r="O541" s="543"/>
      <c r="P541" s="484" t="str">
        <f t="shared" si="11"/>
        <v>0/0/0</v>
      </c>
      <c r="Q541" s="455">
        <f t="shared" si="29"/>
        <v>0</v>
      </c>
      <c r="R541" s="404"/>
      <c r="S541" s="404"/>
      <c r="T541" s="404"/>
      <c r="U541" s="864"/>
      <c r="V541" s="806"/>
      <c r="W541" s="404"/>
      <c r="X541" s="321"/>
      <c r="Y541" s="280"/>
      <c r="Z541" s="138"/>
      <c r="AA541" s="138"/>
      <c r="AB541" s="462"/>
      <c r="AC541" s="463"/>
      <c r="AD541" s="28"/>
      <c r="AE541" s="28"/>
      <c r="AF541" s="28"/>
      <c r="AG541" s="28"/>
      <c r="AH541" s="28"/>
      <c r="AI541" s="28"/>
      <c r="AJ541" s="28"/>
    </row>
    <row r="542" ht="28.5" customHeight="1">
      <c r="A542" s="28"/>
      <c r="B542" s="1083"/>
      <c r="C542" s="1085"/>
      <c r="D542" s="1085"/>
      <c r="E542" s="1085"/>
      <c r="F542" s="1092"/>
      <c r="G542" s="1085"/>
      <c r="H542" s="1087"/>
      <c r="I542" s="1087"/>
      <c r="J542" s="1085"/>
      <c r="K542" s="1087"/>
      <c r="L542" s="1090"/>
      <c r="M542" s="1091"/>
      <c r="N542" s="1065"/>
      <c r="O542" s="543"/>
      <c r="P542" s="767" t="str">
        <f t="shared" si="11"/>
        <v>0/0/0</v>
      </c>
      <c r="Q542" s="455">
        <f t="shared" si="29"/>
        <v>0</v>
      </c>
      <c r="R542" s="323"/>
      <c r="S542" s="323"/>
      <c r="T542" s="323"/>
      <c r="U542" s="843"/>
      <c r="V542" s="455"/>
      <c r="W542" s="323"/>
      <c r="X542" s="268"/>
      <c r="Y542" s="280"/>
      <c r="Z542" s="138"/>
      <c r="AA542" s="138"/>
      <c r="AB542" s="462"/>
      <c r="AC542" s="463"/>
      <c r="AD542" s="28"/>
      <c r="AE542" s="28"/>
      <c r="AF542" s="28"/>
      <c r="AG542" s="28"/>
      <c r="AH542" s="28"/>
      <c r="AI542" s="28"/>
      <c r="AJ542" s="28"/>
    </row>
    <row r="543" ht="30.75" customHeight="1">
      <c r="A543" s="28"/>
      <c r="B543" s="1083"/>
      <c r="C543" s="1085"/>
      <c r="D543" s="1085"/>
      <c r="E543" s="1085"/>
      <c r="F543" s="1086"/>
      <c r="G543" s="1085"/>
      <c r="H543" s="1087"/>
      <c r="I543" s="1087"/>
      <c r="J543" s="1085"/>
      <c r="K543" s="1087"/>
      <c r="L543" s="1090"/>
      <c r="M543" s="1091"/>
      <c r="N543" s="1065"/>
      <c r="O543" s="543"/>
      <c r="P543" s="484" t="str">
        <f t="shared" si="11"/>
        <v>0/0/0</v>
      </c>
      <c r="Q543" s="455">
        <f t="shared" si="29"/>
        <v>0</v>
      </c>
      <c r="R543" s="404"/>
      <c r="S543" s="404"/>
      <c r="T543" s="404"/>
      <c r="U543" s="864"/>
      <c r="V543" s="806"/>
      <c r="W543" s="404"/>
      <c r="X543" s="321"/>
      <c r="Y543" s="280"/>
      <c r="Z543" s="138"/>
      <c r="AA543" s="138"/>
      <c r="AB543" s="462"/>
      <c r="AC543" s="463"/>
      <c r="AD543" s="28"/>
      <c r="AE543" s="28"/>
      <c r="AF543" s="28"/>
      <c r="AG543" s="28"/>
      <c r="AH543" s="28"/>
      <c r="AI543" s="28"/>
      <c r="AJ543" s="28"/>
    </row>
    <row r="544" ht="35.25" customHeight="1">
      <c r="A544" s="28"/>
      <c r="B544" s="1083"/>
      <c r="C544" s="1085"/>
      <c r="D544" s="1085"/>
      <c r="E544" s="1085"/>
      <c r="F544" s="1092"/>
      <c r="G544" s="1085"/>
      <c r="H544" s="1087"/>
      <c r="I544" s="1087"/>
      <c r="J544" s="1085"/>
      <c r="K544" s="1087"/>
      <c r="L544" s="1090"/>
      <c r="M544" s="1091"/>
      <c r="N544" s="1065"/>
      <c r="O544" s="543"/>
      <c r="P544" s="484" t="str">
        <f t="shared" si="11"/>
        <v>0/0/0</v>
      </c>
      <c r="Q544" s="455">
        <f t="shared" si="29"/>
        <v>0</v>
      </c>
      <c r="R544" s="404"/>
      <c r="S544" s="404"/>
      <c r="T544" s="404"/>
      <c r="U544" s="864"/>
      <c r="V544" s="806"/>
      <c r="W544" s="404"/>
      <c r="X544" s="321"/>
      <c r="Y544" s="280"/>
      <c r="Z544" s="138"/>
      <c r="AA544" s="138"/>
      <c r="AB544" s="462"/>
      <c r="AC544" s="463"/>
      <c r="AD544" s="28"/>
      <c r="AE544" s="28"/>
      <c r="AF544" s="28"/>
      <c r="AG544" s="28"/>
      <c r="AH544" s="28"/>
      <c r="AI544" s="28"/>
      <c r="AJ544" s="28"/>
    </row>
    <row r="545" ht="27.0" customHeight="1">
      <c r="A545" s="28"/>
      <c r="B545" s="1083"/>
      <c r="C545" s="1085"/>
      <c r="D545" s="1085"/>
      <c r="E545" s="1085"/>
      <c r="F545" s="1086"/>
      <c r="G545" s="1085"/>
      <c r="H545" s="1087"/>
      <c r="I545" s="1087"/>
      <c r="J545" s="1085"/>
      <c r="K545" s="1087"/>
      <c r="L545" s="1090"/>
      <c r="M545" s="1091"/>
      <c r="N545" s="1065"/>
      <c r="O545" s="543"/>
      <c r="P545" s="484" t="str">
        <f t="shared" si="11"/>
        <v>0/0/0</v>
      </c>
      <c r="Q545" s="455">
        <f t="shared" si="29"/>
        <v>0</v>
      </c>
      <c r="R545" s="404"/>
      <c r="S545" s="404"/>
      <c r="T545" s="404"/>
      <c r="U545" s="864"/>
      <c r="V545" s="806"/>
      <c r="W545" s="404"/>
      <c r="X545" s="321"/>
      <c r="Y545" s="280"/>
      <c r="Z545" s="138"/>
      <c r="AA545" s="138"/>
      <c r="AB545" s="462"/>
      <c r="AC545" s="463"/>
      <c r="AD545" s="28"/>
      <c r="AE545" s="28"/>
      <c r="AF545" s="28"/>
      <c r="AG545" s="28"/>
      <c r="AH545" s="28"/>
      <c r="AI545" s="28"/>
      <c r="AJ545" s="28"/>
    </row>
    <row r="546" ht="35.25" customHeight="1">
      <c r="A546" s="28"/>
      <c r="B546" s="1083"/>
      <c r="C546" s="1085"/>
      <c r="D546" s="1085"/>
      <c r="E546" s="1085"/>
      <c r="F546" s="1092"/>
      <c r="G546" s="1085"/>
      <c r="H546" s="1087"/>
      <c r="I546" s="1087"/>
      <c r="J546" s="1085"/>
      <c r="K546" s="1087"/>
      <c r="L546" s="1090"/>
      <c r="M546" s="1091"/>
      <c r="N546" s="1065"/>
      <c r="O546" s="543"/>
      <c r="P546" s="484" t="str">
        <f t="shared" si="11"/>
        <v>0/0/0</v>
      </c>
      <c r="Q546" s="455">
        <f t="shared" si="29"/>
        <v>0</v>
      </c>
      <c r="R546" s="404"/>
      <c r="S546" s="404"/>
      <c r="T546" s="404"/>
      <c r="U546" s="864"/>
      <c r="V546" s="806"/>
      <c r="W546" s="404"/>
      <c r="X546" s="321"/>
      <c r="Y546" s="280"/>
      <c r="Z546" s="138"/>
      <c r="AA546" s="138"/>
      <c r="AB546" s="462"/>
      <c r="AC546" s="463"/>
      <c r="AD546" s="28"/>
      <c r="AE546" s="28"/>
      <c r="AF546" s="28"/>
      <c r="AG546" s="28"/>
      <c r="AH546" s="28"/>
      <c r="AI546" s="28"/>
      <c r="AJ546" s="28"/>
    </row>
    <row r="547" ht="36.0" customHeight="1">
      <c r="A547" s="28"/>
      <c r="B547" s="1083"/>
      <c r="C547" s="1085"/>
      <c r="D547" s="1085"/>
      <c r="E547" s="1085"/>
      <c r="F547" s="1086"/>
      <c r="G547" s="1085"/>
      <c r="H547" s="1087"/>
      <c r="I547" s="1087"/>
      <c r="J547" s="1085"/>
      <c r="K547" s="1087"/>
      <c r="L547" s="1090"/>
      <c r="M547" s="1091"/>
      <c r="N547" s="1065"/>
      <c r="O547" s="543"/>
      <c r="P547" s="484" t="str">
        <f t="shared" si="11"/>
        <v>0/0/0</v>
      </c>
      <c r="Q547" s="455">
        <f t="shared" si="29"/>
        <v>0</v>
      </c>
      <c r="R547" s="404"/>
      <c r="S547" s="404"/>
      <c r="T547" s="404"/>
      <c r="U547" s="864"/>
      <c r="V547" s="806"/>
      <c r="W547" s="404"/>
      <c r="X547" s="321"/>
      <c r="Y547" s="280"/>
      <c r="Z547" s="138"/>
      <c r="AA547" s="138"/>
      <c r="AB547" s="462"/>
      <c r="AC547" s="463"/>
      <c r="AD547" s="28"/>
      <c r="AE547" s="28"/>
      <c r="AF547" s="28"/>
      <c r="AG547" s="28"/>
      <c r="AH547" s="28"/>
      <c r="AI547" s="28"/>
      <c r="AJ547" s="28"/>
    </row>
    <row r="548" ht="39.75" customHeight="1">
      <c r="A548" s="28"/>
      <c r="B548" s="1083"/>
      <c r="C548" s="1085"/>
      <c r="D548" s="1085"/>
      <c r="E548" s="1085"/>
      <c r="F548" s="1092"/>
      <c r="G548" s="1085"/>
      <c r="H548" s="1087"/>
      <c r="I548" s="1087"/>
      <c r="J548" s="1085"/>
      <c r="K548" s="1087"/>
      <c r="L548" s="1090"/>
      <c r="M548" s="1091"/>
      <c r="N548" s="1065"/>
      <c r="O548" s="543"/>
      <c r="P548" s="768">
        <v>45540.0</v>
      </c>
      <c r="Q548" s="455">
        <f t="shared" si="29"/>
        <v>0</v>
      </c>
      <c r="R548" s="502"/>
      <c r="S548" s="502"/>
      <c r="T548" s="502"/>
      <c r="U548" s="886"/>
      <c r="V548" s="806"/>
      <c r="W548" s="502"/>
      <c r="X548" s="321"/>
      <c r="Y548" s="280"/>
      <c r="Z548" s="138"/>
      <c r="AA548" s="138"/>
      <c r="AB548" s="462"/>
      <c r="AC548" s="463"/>
      <c r="AD548" s="28"/>
      <c r="AE548" s="28"/>
      <c r="AF548" s="28"/>
      <c r="AG548" s="28"/>
      <c r="AH548" s="28"/>
      <c r="AI548" s="28"/>
      <c r="AJ548" s="28"/>
    </row>
    <row r="549" ht="40.5" customHeight="1">
      <c r="A549" s="28"/>
      <c r="B549" s="1083"/>
      <c r="C549" s="1085"/>
      <c r="D549" s="1085"/>
      <c r="E549" s="1085"/>
      <c r="F549" s="1086"/>
      <c r="G549" s="1085"/>
      <c r="H549" s="1087"/>
      <c r="I549" s="1087"/>
      <c r="J549" s="1085"/>
      <c r="K549" s="1087"/>
      <c r="L549" s="1090"/>
      <c r="M549" s="1091"/>
      <c r="N549" s="1065"/>
      <c r="O549" s="543"/>
      <c r="P549" s="484" t="str">
        <f t="shared" ref="P549:P586" si="30">IF(OR(G549="",H549="",I549=""),"0/0/0",(G549&amp;"/"&amp;H549&amp;"/"&amp;I549)+21)</f>
        <v>0/0/0</v>
      </c>
      <c r="Q549" s="455">
        <f t="shared" si="29"/>
        <v>0</v>
      </c>
      <c r="R549" s="404"/>
      <c r="S549" s="404"/>
      <c r="T549" s="404"/>
      <c r="U549" s="864"/>
      <c r="V549" s="806"/>
      <c r="W549" s="404"/>
      <c r="X549" s="321"/>
      <c r="Y549" s="280"/>
      <c r="Z549" s="138"/>
      <c r="AA549" s="138"/>
      <c r="AB549" s="462"/>
      <c r="AC549" s="463"/>
      <c r="AD549" s="28"/>
      <c r="AE549" s="28"/>
      <c r="AF549" s="28"/>
      <c r="AG549" s="28"/>
      <c r="AH549" s="28"/>
      <c r="AI549" s="28"/>
      <c r="AJ549" s="28"/>
    </row>
    <row r="550" ht="45.0" customHeight="1">
      <c r="A550" s="28"/>
      <c r="B550" s="1083"/>
      <c r="C550" s="1085"/>
      <c r="D550" s="1085"/>
      <c r="E550" s="1085"/>
      <c r="F550" s="1092"/>
      <c r="G550" s="1085"/>
      <c r="H550" s="1087"/>
      <c r="I550" s="1087"/>
      <c r="J550" s="1085"/>
      <c r="K550" s="1087"/>
      <c r="L550" s="1090"/>
      <c r="M550" s="1091"/>
      <c r="N550" s="1065"/>
      <c r="O550" s="543"/>
      <c r="P550" s="484" t="str">
        <f t="shared" si="30"/>
        <v>0/0/0</v>
      </c>
      <c r="Q550" s="455">
        <f t="shared" si="29"/>
        <v>0</v>
      </c>
      <c r="R550" s="404"/>
      <c r="S550" s="404"/>
      <c r="T550" s="404"/>
      <c r="U550" s="864"/>
      <c r="V550" s="806"/>
      <c r="W550" s="404"/>
      <c r="X550" s="321"/>
      <c r="Y550" s="280"/>
      <c r="Z550" s="138"/>
      <c r="AA550" s="138"/>
      <c r="AB550" s="462"/>
      <c r="AC550" s="463"/>
      <c r="AD550" s="28"/>
      <c r="AE550" s="28"/>
      <c r="AF550" s="28"/>
      <c r="AG550" s="28"/>
      <c r="AH550" s="28"/>
      <c r="AI550" s="28"/>
      <c r="AJ550" s="28"/>
    </row>
    <row r="551" ht="25.5" customHeight="1">
      <c r="A551" s="28"/>
      <c r="B551" s="1083"/>
      <c r="C551" s="1085"/>
      <c r="D551" s="1085"/>
      <c r="E551" s="1085"/>
      <c r="F551" s="1086"/>
      <c r="G551" s="1085"/>
      <c r="H551" s="1087"/>
      <c r="I551" s="1087"/>
      <c r="J551" s="1085"/>
      <c r="K551" s="1087"/>
      <c r="L551" s="1090"/>
      <c r="M551" s="1091"/>
      <c r="N551" s="1065"/>
      <c r="O551" s="543"/>
      <c r="P551" s="484" t="str">
        <f t="shared" si="30"/>
        <v>0/0/0</v>
      </c>
      <c r="Q551" s="455">
        <f t="shared" si="29"/>
        <v>0</v>
      </c>
      <c r="R551" s="404"/>
      <c r="S551" s="404"/>
      <c r="T551" s="404"/>
      <c r="U551" s="864"/>
      <c r="V551" s="806"/>
      <c r="W551" s="404"/>
      <c r="X551" s="321"/>
      <c r="Y551" s="280"/>
      <c r="Z551" s="138"/>
      <c r="AA551" s="138"/>
      <c r="AB551" s="462"/>
      <c r="AC551" s="463"/>
      <c r="AD551" s="28"/>
      <c r="AE551" s="28"/>
      <c r="AF551" s="28"/>
      <c r="AG551" s="28"/>
      <c r="AH551" s="28"/>
      <c r="AI551" s="28"/>
      <c r="AJ551" s="28"/>
    </row>
    <row r="552" ht="39.75" customHeight="1">
      <c r="A552" s="28"/>
      <c r="B552" s="1083"/>
      <c r="C552" s="1085"/>
      <c r="D552" s="1085"/>
      <c r="E552" s="1085"/>
      <c r="F552" s="1092"/>
      <c r="G552" s="1085"/>
      <c r="H552" s="1087"/>
      <c r="I552" s="1087"/>
      <c r="J552" s="1085"/>
      <c r="K552" s="1087"/>
      <c r="L552" s="1090"/>
      <c r="M552" s="1091"/>
      <c r="N552" s="1065"/>
      <c r="O552" s="543"/>
      <c r="P552" s="484" t="str">
        <f t="shared" si="30"/>
        <v>0/0/0</v>
      </c>
      <c r="Q552" s="455">
        <f t="shared" si="29"/>
        <v>0</v>
      </c>
      <c r="R552" s="502"/>
      <c r="S552" s="502"/>
      <c r="T552" s="502"/>
      <c r="U552" s="836"/>
      <c r="V552" s="601"/>
      <c r="W552" s="502"/>
      <c r="X552" s="376"/>
      <c r="Y552" s="280"/>
      <c r="Z552" s="138"/>
      <c r="AA552" s="138"/>
      <c r="AB552" s="462"/>
      <c r="AC552" s="463"/>
      <c r="AD552" s="28"/>
      <c r="AE552" s="28"/>
      <c r="AF552" s="28"/>
      <c r="AG552" s="28"/>
      <c r="AH552" s="28"/>
      <c r="AI552" s="28"/>
      <c r="AJ552" s="28"/>
    </row>
    <row r="553" ht="39.75" customHeight="1">
      <c r="A553" s="28"/>
      <c r="B553" s="1083"/>
      <c r="C553" s="1085"/>
      <c r="D553" s="1085"/>
      <c r="E553" s="1085"/>
      <c r="F553" s="1086"/>
      <c r="G553" s="1085"/>
      <c r="H553" s="1087"/>
      <c r="I553" s="1087"/>
      <c r="J553" s="1085"/>
      <c r="K553" s="1087"/>
      <c r="L553" s="1090"/>
      <c r="M553" s="1091"/>
      <c r="N553" s="1065"/>
      <c r="O553" s="543"/>
      <c r="P553" s="484" t="str">
        <f t="shared" si="30"/>
        <v>0/0/0</v>
      </c>
      <c r="Q553" s="455">
        <f t="shared" si="29"/>
        <v>0</v>
      </c>
      <c r="R553" s="404"/>
      <c r="S553" s="404"/>
      <c r="T553" s="404"/>
      <c r="U553" s="864"/>
      <c r="V553" s="806"/>
      <c r="W553" s="404"/>
      <c r="X553" s="321"/>
      <c r="Y553" s="280"/>
      <c r="Z553" s="138"/>
      <c r="AA553" s="138"/>
      <c r="AB553" s="462"/>
      <c r="AC553" s="463"/>
      <c r="AD553" s="28"/>
      <c r="AE553" s="28"/>
      <c r="AF553" s="28"/>
      <c r="AG553" s="28"/>
      <c r="AH553" s="28"/>
      <c r="AI553" s="28"/>
      <c r="AJ553" s="28"/>
    </row>
    <row r="554" ht="36.0" customHeight="1">
      <c r="A554" s="28"/>
      <c r="B554" s="1083"/>
      <c r="C554" s="1085"/>
      <c r="D554" s="1085"/>
      <c r="E554" s="1085"/>
      <c r="F554" s="1092"/>
      <c r="G554" s="1085"/>
      <c r="H554" s="1087"/>
      <c r="I554" s="1087"/>
      <c r="J554" s="1085"/>
      <c r="K554" s="1087"/>
      <c r="L554" s="1090"/>
      <c r="M554" s="1091"/>
      <c r="N554" s="1065"/>
      <c r="O554" s="543"/>
      <c r="P554" s="484" t="str">
        <f t="shared" si="30"/>
        <v>0/0/0</v>
      </c>
      <c r="Q554" s="455">
        <f t="shared" si="29"/>
        <v>0</v>
      </c>
      <c r="R554" s="404"/>
      <c r="S554" s="404"/>
      <c r="T554" s="404"/>
      <c r="U554" s="864"/>
      <c r="V554" s="806"/>
      <c r="W554" s="404"/>
      <c r="X554" s="321"/>
      <c r="Y554" s="280"/>
      <c r="Z554" s="138"/>
      <c r="AA554" s="138"/>
      <c r="AB554" s="462"/>
      <c r="AC554" s="463"/>
      <c r="AD554" s="28"/>
      <c r="AE554" s="28"/>
      <c r="AF554" s="28"/>
      <c r="AG554" s="28"/>
      <c r="AH554" s="28"/>
      <c r="AI554" s="28"/>
      <c r="AJ554" s="28"/>
    </row>
    <row r="555" ht="37.5" customHeight="1">
      <c r="A555" s="28"/>
      <c r="B555" s="1083"/>
      <c r="C555" s="1085"/>
      <c r="D555" s="1085"/>
      <c r="E555" s="1085"/>
      <c r="F555" s="1086"/>
      <c r="G555" s="1085"/>
      <c r="H555" s="1087"/>
      <c r="I555" s="1087"/>
      <c r="J555" s="1085"/>
      <c r="K555" s="1087"/>
      <c r="L555" s="1090"/>
      <c r="M555" s="1091"/>
      <c r="N555" s="1065"/>
      <c r="O555" s="1114"/>
      <c r="P555" s="484" t="str">
        <f t="shared" si="30"/>
        <v>0/0/0</v>
      </c>
      <c r="Q555" s="455">
        <f t="shared" si="29"/>
        <v>0</v>
      </c>
      <c r="R555" s="404"/>
      <c r="S555" s="404"/>
      <c r="T555" s="404"/>
      <c r="U555" s="864"/>
      <c r="V555" s="806"/>
      <c r="W555" s="404"/>
      <c r="X555" s="321"/>
      <c r="Y555" s="280"/>
      <c r="Z555" s="138"/>
      <c r="AA555" s="138"/>
      <c r="AB555" s="462"/>
      <c r="AC555" s="463"/>
      <c r="AD555" s="28"/>
      <c r="AE555" s="28"/>
      <c r="AF555" s="28"/>
      <c r="AG555" s="28"/>
      <c r="AH555" s="28"/>
      <c r="AI555" s="28"/>
      <c r="AJ555" s="28"/>
    </row>
    <row r="556" ht="44.25" customHeight="1">
      <c r="A556" s="28"/>
      <c r="B556" s="1083"/>
      <c r="C556" s="1085"/>
      <c r="D556" s="1085"/>
      <c r="E556" s="1085"/>
      <c r="F556" s="1092"/>
      <c r="G556" s="1085"/>
      <c r="H556" s="1087"/>
      <c r="I556" s="1087"/>
      <c r="J556" s="1085"/>
      <c r="K556" s="1087"/>
      <c r="L556" s="1090"/>
      <c r="M556" s="1102"/>
      <c r="N556" s="1065"/>
      <c r="O556" s="543"/>
      <c r="P556" s="634" t="str">
        <f t="shared" si="30"/>
        <v>0/0/0</v>
      </c>
      <c r="Q556" s="455">
        <f t="shared" si="29"/>
        <v>0</v>
      </c>
      <c r="R556" s="676"/>
      <c r="S556" s="676"/>
      <c r="T556" s="676"/>
      <c r="U556" s="944"/>
      <c r="V556" s="804"/>
      <c r="W556" s="676"/>
      <c r="X556" s="962"/>
      <c r="Y556" s="280"/>
      <c r="Z556" s="138"/>
      <c r="AA556" s="138"/>
      <c r="AB556" s="462"/>
      <c r="AC556" s="463"/>
      <c r="AD556" s="28"/>
      <c r="AE556" s="28"/>
      <c r="AF556" s="28"/>
      <c r="AG556" s="28"/>
      <c r="AH556" s="28"/>
      <c r="AI556" s="28"/>
      <c r="AJ556" s="28"/>
    </row>
    <row r="557" ht="28.5" customHeight="1">
      <c r="A557" s="28"/>
      <c r="B557" s="1083"/>
      <c r="C557" s="1085"/>
      <c r="D557" s="1085"/>
      <c r="E557" s="1085"/>
      <c r="F557" s="1086"/>
      <c r="G557" s="1085"/>
      <c r="H557" s="1087"/>
      <c r="I557" s="1087"/>
      <c r="J557" s="1085"/>
      <c r="K557" s="1087"/>
      <c r="L557" s="1090"/>
      <c r="M557" s="1091"/>
      <c r="N557" s="590"/>
      <c r="O557" s="543"/>
      <c r="P557" s="484" t="str">
        <f t="shared" si="30"/>
        <v>0/0/0</v>
      </c>
      <c r="Q557" s="455">
        <f t="shared" si="29"/>
        <v>0</v>
      </c>
      <c r="R557" s="404"/>
      <c r="S557" s="404"/>
      <c r="T557" s="404"/>
      <c r="U557" s="864"/>
      <c r="V557" s="806"/>
      <c r="W557" s="404"/>
      <c r="X557" s="1082"/>
      <c r="Y557" s="280"/>
      <c r="Z557" s="138"/>
      <c r="AA557" s="138"/>
      <c r="AB557" s="462"/>
      <c r="AC557" s="463"/>
      <c r="AD557" s="28"/>
      <c r="AE557" s="28"/>
      <c r="AF557" s="28"/>
      <c r="AG557" s="28"/>
      <c r="AH557" s="28"/>
      <c r="AI557" s="28"/>
      <c r="AJ557" s="28"/>
    </row>
    <row r="558" ht="36.75" customHeight="1">
      <c r="A558" s="28"/>
      <c r="B558" s="1083"/>
      <c r="C558" s="1085"/>
      <c r="D558" s="1085"/>
      <c r="E558" s="1085"/>
      <c r="F558" s="1092"/>
      <c r="G558" s="1085"/>
      <c r="H558" s="1087"/>
      <c r="I558" s="1087"/>
      <c r="J558" s="1085"/>
      <c r="K558" s="1087"/>
      <c r="L558" s="1090"/>
      <c r="M558" s="1091"/>
      <c r="N558" s="1065"/>
      <c r="O558" s="543"/>
      <c r="P558" s="484" t="str">
        <f t="shared" si="30"/>
        <v>0/0/0</v>
      </c>
      <c r="Q558" s="455">
        <f t="shared" si="29"/>
        <v>0</v>
      </c>
      <c r="R558" s="404"/>
      <c r="S558" s="404"/>
      <c r="T558" s="404"/>
      <c r="U558" s="864"/>
      <c r="V558" s="806"/>
      <c r="W558" s="404"/>
      <c r="X558" s="321"/>
      <c r="Y558" s="280"/>
      <c r="Z558" s="138"/>
      <c r="AA558" s="138"/>
      <c r="AB558" s="462"/>
      <c r="AC558" s="463"/>
      <c r="AD558" s="28"/>
      <c r="AE558" s="28"/>
      <c r="AF558" s="28"/>
      <c r="AG558" s="28"/>
      <c r="AH558" s="28"/>
      <c r="AI558" s="28"/>
      <c r="AJ558" s="28"/>
    </row>
    <row r="559" ht="24.75" customHeight="1">
      <c r="A559" s="28"/>
      <c r="B559" s="1083"/>
      <c r="C559" s="1085"/>
      <c r="D559" s="1085"/>
      <c r="E559" s="1085"/>
      <c r="F559" s="1086"/>
      <c r="G559" s="1085"/>
      <c r="H559" s="1087"/>
      <c r="I559" s="1087"/>
      <c r="J559" s="1085"/>
      <c r="K559" s="1087"/>
      <c r="L559" s="1090"/>
      <c r="M559" s="1091"/>
      <c r="N559" s="1065"/>
      <c r="O559" s="543"/>
      <c r="P559" s="484" t="str">
        <f t="shared" si="30"/>
        <v>0/0/0</v>
      </c>
      <c r="Q559" s="455">
        <f t="shared" si="29"/>
        <v>0</v>
      </c>
      <c r="R559" s="404"/>
      <c r="S559" s="404"/>
      <c r="T559" s="404"/>
      <c r="U559" s="864"/>
      <c r="V559" s="806"/>
      <c r="W559" s="404"/>
      <c r="X559" s="321"/>
      <c r="Y559" s="280"/>
      <c r="Z559" s="138"/>
      <c r="AA559" s="138"/>
      <c r="AB559" s="462"/>
      <c r="AC559" s="463"/>
      <c r="AD559" s="28"/>
      <c r="AE559" s="28"/>
      <c r="AF559" s="28"/>
      <c r="AG559" s="28"/>
      <c r="AH559" s="28"/>
      <c r="AI559" s="28"/>
      <c r="AJ559" s="28"/>
    </row>
    <row r="560" ht="39.75" customHeight="1">
      <c r="A560" s="28"/>
      <c r="B560" s="1083"/>
      <c r="C560" s="1085"/>
      <c r="D560" s="1085"/>
      <c r="E560" s="1085"/>
      <c r="F560" s="1092"/>
      <c r="G560" s="1085"/>
      <c r="H560" s="1087"/>
      <c r="I560" s="1087"/>
      <c r="J560" s="1085"/>
      <c r="K560" s="1087"/>
      <c r="L560" s="1090"/>
      <c r="M560" s="1091"/>
      <c r="N560" s="1065"/>
      <c r="O560" s="543"/>
      <c r="P560" s="484" t="str">
        <f t="shared" si="30"/>
        <v>0/0/0</v>
      </c>
      <c r="Q560" s="455">
        <f t="shared" si="29"/>
        <v>0</v>
      </c>
      <c r="R560" s="404"/>
      <c r="S560" s="404"/>
      <c r="T560" s="404"/>
      <c r="U560" s="864"/>
      <c r="V560" s="806"/>
      <c r="W560" s="404"/>
      <c r="X560" s="321"/>
      <c r="Y560" s="280"/>
      <c r="Z560" s="138"/>
      <c r="AA560" s="138"/>
      <c r="AB560" s="462"/>
      <c r="AC560" s="463"/>
      <c r="AD560" s="28"/>
      <c r="AE560" s="28"/>
      <c r="AF560" s="28"/>
      <c r="AG560" s="28"/>
      <c r="AH560" s="28"/>
      <c r="AI560" s="28"/>
      <c r="AJ560" s="28"/>
    </row>
    <row r="561" ht="42.75" customHeight="1">
      <c r="A561" s="28"/>
      <c r="B561" s="1083"/>
      <c r="C561" s="1085"/>
      <c r="D561" s="1085"/>
      <c r="E561" s="1085"/>
      <c r="F561" s="1086"/>
      <c r="G561" s="1085"/>
      <c r="H561" s="1087"/>
      <c r="I561" s="1087"/>
      <c r="J561" s="1085"/>
      <c r="K561" s="1087"/>
      <c r="L561" s="1090"/>
      <c r="M561" s="1091"/>
      <c r="N561" s="1065"/>
      <c r="O561" s="543"/>
      <c r="P561" s="484" t="str">
        <f t="shared" si="30"/>
        <v>0/0/0</v>
      </c>
      <c r="Q561" s="455">
        <f t="shared" si="29"/>
        <v>0</v>
      </c>
      <c r="R561" s="404"/>
      <c r="S561" s="404"/>
      <c r="T561" s="404"/>
      <c r="U561" s="864"/>
      <c r="V561" s="806"/>
      <c r="W561" s="404"/>
      <c r="X561" s="321"/>
      <c r="Y561" s="280"/>
      <c r="Z561" s="138"/>
      <c r="AA561" s="138"/>
      <c r="AB561" s="462"/>
      <c r="AC561" s="463"/>
      <c r="AD561" s="28"/>
      <c r="AE561" s="28"/>
      <c r="AF561" s="28"/>
      <c r="AG561" s="28"/>
      <c r="AH561" s="28"/>
      <c r="AI561" s="28"/>
      <c r="AJ561" s="28"/>
    </row>
    <row r="562" ht="23.25" customHeight="1">
      <c r="A562" s="28"/>
      <c r="B562" s="1083"/>
      <c r="C562" s="1085"/>
      <c r="D562" s="1085"/>
      <c r="E562" s="1085"/>
      <c r="F562" s="1092"/>
      <c r="G562" s="1085"/>
      <c r="H562" s="1087"/>
      <c r="I562" s="1087"/>
      <c r="J562" s="1085"/>
      <c r="K562" s="1087"/>
      <c r="L562" s="1090"/>
      <c r="M562" s="1091"/>
      <c r="N562" s="590"/>
      <c r="O562" s="543"/>
      <c r="P562" s="484" t="str">
        <f t="shared" si="30"/>
        <v>0/0/0</v>
      </c>
      <c r="Q562" s="455">
        <f t="shared" si="29"/>
        <v>0</v>
      </c>
      <c r="R562" s="404"/>
      <c r="S562" s="404"/>
      <c r="T562" s="404"/>
      <c r="U562" s="864"/>
      <c r="V562" s="806"/>
      <c r="W562" s="404"/>
      <c r="X562" s="1082"/>
      <c r="Y562" s="280"/>
      <c r="Z562" s="138"/>
      <c r="AA562" s="138"/>
      <c r="AB562" s="462"/>
      <c r="AC562" s="463"/>
      <c r="AD562" s="28"/>
      <c r="AE562" s="28"/>
      <c r="AF562" s="28"/>
      <c r="AG562" s="28"/>
      <c r="AH562" s="28"/>
      <c r="AI562" s="28"/>
      <c r="AJ562" s="28"/>
    </row>
    <row r="563" ht="17.25" customHeight="1">
      <c r="A563" s="28"/>
      <c r="B563" s="1097"/>
      <c r="C563" s="1094"/>
      <c r="D563" s="1085"/>
      <c r="E563" s="1085"/>
      <c r="F563" s="1086"/>
      <c r="G563" s="1085"/>
      <c r="H563" s="1087"/>
      <c r="I563" s="1087"/>
      <c r="J563" s="1085"/>
      <c r="K563" s="1087"/>
      <c r="L563" s="1090"/>
      <c r="M563" s="1091"/>
      <c r="N563" s="1065"/>
      <c r="O563" s="543"/>
      <c r="P563" s="634" t="str">
        <f t="shared" si="30"/>
        <v>0/0/0</v>
      </c>
      <c r="Q563" s="455">
        <f t="shared" si="29"/>
        <v>0</v>
      </c>
      <c r="R563" s="676"/>
      <c r="S563" s="676"/>
      <c r="T563" s="676"/>
      <c r="U563" s="944"/>
      <c r="V563" s="804"/>
      <c r="W563" s="676"/>
      <c r="X563" s="962"/>
      <c r="Y563" s="280"/>
      <c r="Z563" s="138"/>
      <c r="AA563" s="138"/>
      <c r="AB563" s="462"/>
      <c r="AC563" s="463"/>
      <c r="AD563" s="28"/>
      <c r="AE563" s="28"/>
      <c r="AF563" s="28"/>
      <c r="AG563" s="28"/>
      <c r="AH563" s="28"/>
      <c r="AI563" s="28"/>
      <c r="AJ563" s="28"/>
    </row>
    <row r="564" ht="30.0" customHeight="1">
      <c r="A564" s="28"/>
      <c r="B564" s="1083"/>
      <c r="C564" s="1085"/>
      <c r="D564" s="1085"/>
      <c r="E564" s="1085"/>
      <c r="F564" s="1092"/>
      <c r="G564" s="1085"/>
      <c r="H564" s="1087"/>
      <c r="I564" s="1087"/>
      <c r="J564" s="1085"/>
      <c r="K564" s="1087"/>
      <c r="L564" s="1090"/>
      <c r="M564" s="1091"/>
      <c r="N564" s="1065"/>
      <c r="O564" s="543"/>
      <c r="P564" s="484" t="str">
        <f t="shared" si="30"/>
        <v>0/0/0</v>
      </c>
      <c r="Q564" s="455">
        <f t="shared" si="29"/>
        <v>0</v>
      </c>
      <c r="R564" s="502"/>
      <c r="S564" s="502"/>
      <c r="T564" s="502"/>
      <c r="U564" s="886"/>
      <c r="V564" s="601"/>
      <c r="W564" s="502"/>
      <c r="X564" s="376"/>
      <c r="Y564" s="280"/>
      <c r="Z564" s="138"/>
      <c r="AA564" s="138"/>
      <c r="AB564" s="462"/>
      <c r="AC564" s="463"/>
      <c r="AD564" s="28"/>
      <c r="AE564" s="28"/>
      <c r="AF564" s="28"/>
      <c r="AG564" s="28"/>
      <c r="AH564" s="28"/>
      <c r="AI564" s="28"/>
      <c r="AJ564" s="28"/>
    </row>
    <row r="565" ht="43.5" customHeight="1">
      <c r="A565" s="28"/>
      <c r="B565" s="1083"/>
      <c r="C565" s="1085"/>
      <c r="D565" s="1085"/>
      <c r="E565" s="1085"/>
      <c r="F565" s="1086"/>
      <c r="G565" s="1085"/>
      <c r="H565" s="1087"/>
      <c r="I565" s="1087"/>
      <c r="J565" s="1085"/>
      <c r="K565" s="1087"/>
      <c r="L565" s="1090"/>
      <c r="M565" s="1091"/>
      <c r="N565" s="1065"/>
      <c r="O565" s="543"/>
      <c r="P565" s="484" t="str">
        <f t="shared" si="30"/>
        <v>0/0/0</v>
      </c>
      <c r="Q565" s="455">
        <f t="shared" si="29"/>
        <v>0</v>
      </c>
      <c r="R565" s="404"/>
      <c r="S565" s="404"/>
      <c r="T565" s="404"/>
      <c r="U565" s="864"/>
      <c r="V565" s="806"/>
      <c r="W565" s="404"/>
      <c r="X565" s="321"/>
      <c r="Y565" s="280"/>
      <c r="Z565" s="138"/>
      <c r="AA565" s="138"/>
      <c r="AB565" s="462"/>
      <c r="AC565" s="463"/>
      <c r="AD565" s="28"/>
      <c r="AE565" s="28"/>
      <c r="AF565" s="28"/>
      <c r="AG565" s="28"/>
      <c r="AH565" s="28"/>
      <c r="AI565" s="28"/>
      <c r="AJ565" s="28"/>
    </row>
    <row r="566" ht="38.25" customHeight="1">
      <c r="A566" s="28"/>
      <c r="B566" s="1083"/>
      <c r="C566" s="1085"/>
      <c r="D566" s="1085"/>
      <c r="E566" s="1085"/>
      <c r="F566" s="1092"/>
      <c r="G566" s="1085"/>
      <c r="H566" s="1087"/>
      <c r="I566" s="1087"/>
      <c r="J566" s="1085"/>
      <c r="K566" s="1087"/>
      <c r="L566" s="1090"/>
      <c r="M566" s="1091"/>
      <c r="N566" s="1065"/>
      <c r="O566" s="543"/>
      <c r="P566" s="484" t="str">
        <f t="shared" si="30"/>
        <v>0/0/0</v>
      </c>
      <c r="Q566" s="455">
        <f t="shared" si="29"/>
        <v>0</v>
      </c>
      <c r="R566" s="404"/>
      <c r="S566" s="404"/>
      <c r="T566" s="404"/>
      <c r="U566" s="864"/>
      <c r="V566" s="806"/>
      <c r="W566" s="404"/>
      <c r="X566" s="321"/>
      <c r="Y566" s="280"/>
      <c r="Z566" s="138"/>
      <c r="AA566" s="138"/>
      <c r="AB566" s="462"/>
      <c r="AC566" s="463"/>
      <c r="AD566" s="28"/>
      <c r="AE566" s="28"/>
      <c r="AF566" s="28"/>
      <c r="AG566" s="28"/>
      <c r="AH566" s="28"/>
      <c r="AI566" s="28"/>
      <c r="AJ566" s="28"/>
    </row>
    <row r="567" ht="46.5" customHeight="1">
      <c r="A567" s="28"/>
      <c r="B567" s="1097"/>
      <c r="C567" s="1085"/>
      <c r="D567" s="1085"/>
      <c r="E567" s="1085"/>
      <c r="F567" s="1086"/>
      <c r="G567" s="1085"/>
      <c r="H567" s="1087"/>
      <c r="I567" s="1087"/>
      <c r="J567" s="1085"/>
      <c r="K567" s="1087"/>
      <c r="L567" s="1090"/>
      <c r="M567" s="1091"/>
      <c r="N567" s="1065"/>
      <c r="O567" s="543"/>
      <c r="P567" s="484" t="str">
        <f t="shared" si="30"/>
        <v>0/0/0</v>
      </c>
      <c r="Q567" s="455">
        <f t="shared" si="29"/>
        <v>0</v>
      </c>
      <c r="R567" s="404"/>
      <c r="S567" s="404"/>
      <c r="T567" s="404"/>
      <c r="U567" s="864"/>
      <c r="V567" s="806"/>
      <c r="W567" s="404"/>
      <c r="X567" s="321"/>
      <c r="Y567" s="280"/>
      <c r="Z567" s="138"/>
      <c r="AA567" s="138"/>
      <c r="AB567" s="462"/>
      <c r="AC567" s="463"/>
      <c r="AD567" s="28"/>
      <c r="AE567" s="28"/>
      <c r="AF567" s="28"/>
      <c r="AG567" s="28"/>
      <c r="AH567" s="28"/>
      <c r="AI567" s="28"/>
      <c r="AJ567" s="28"/>
    </row>
    <row r="568" ht="58.5" customHeight="1">
      <c r="A568" s="28"/>
      <c r="B568" s="1097"/>
      <c r="C568" s="1085"/>
      <c r="D568" s="1085"/>
      <c r="E568" s="1085"/>
      <c r="F568" s="1092"/>
      <c r="G568" s="1085"/>
      <c r="H568" s="1087"/>
      <c r="I568" s="1087"/>
      <c r="J568" s="1085"/>
      <c r="K568" s="1087"/>
      <c r="L568" s="1090"/>
      <c r="M568" s="1091"/>
      <c r="N568" s="1065"/>
      <c r="O568" s="543"/>
      <c r="P568" s="634" t="str">
        <f t="shared" si="30"/>
        <v>0/0/0</v>
      </c>
      <c r="Q568" s="455">
        <f t="shared" si="29"/>
        <v>0</v>
      </c>
      <c r="R568" s="676"/>
      <c r="S568" s="676"/>
      <c r="T568" s="676"/>
      <c r="U568" s="944"/>
      <c r="V568" s="804"/>
      <c r="W568" s="676"/>
      <c r="X568" s="1115"/>
      <c r="Y568" s="280"/>
      <c r="Z568" s="138"/>
      <c r="AA568" s="138"/>
      <c r="AB568" s="462"/>
      <c r="AC568" s="463"/>
      <c r="AD568" s="28"/>
      <c r="AE568" s="28"/>
      <c r="AF568" s="28"/>
      <c r="AG568" s="28"/>
      <c r="AH568" s="28"/>
      <c r="AI568" s="28"/>
      <c r="AJ568" s="28"/>
    </row>
    <row r="569" ht="58.5" customHeight="1">
      <c r="A569" s="28"/>
      <c r="B569" s="1096"/>
      <c r="C569" s="1085"/>
      <c r="D569" s="1085"/>
      <c r="E569" s="1085"/>
      <c r="F569" s="1086"/>
      <c r="G569" s="1085"/>
      <c r="H569" s="1087"/>
      <c r="I569" s="1087"/>
      <c r="J569" s="1085"/>
      <c r="K569" s="1087"/>
      <c r="L569" s="1090"/>
      <c r="M569" s="1091"/>
      <c r="N569" s="1065"/>
      <c r="O569" s="543"/>
      <c r="P569" s="484" t="str">
        <f t="shared" si="30"/>
        <v>0/0/0</v>
      </c>
      <c r="Q569" s="455">
        <f t="shared" si="29"/>
        <v>0</v>
      </c>
      <c r="R569" s="404"/>
      <c r="S569" s="404"/>
      <c r="T569" s="404"/>
      <c r="U569" s="864"/>
      <c r="V569" s="806"/>
      <c r="W569" s="404"/>
      <c r="X569" s="321"/>
      <c r="Y569" s="280"/>
      <c r="Z569" s="138"/>
      <c r="AA569" s="138"/>
      <c r="AB569" s="462"/>
      <c r="AC569" s="463"/>
      <c r="AD569" s="28"/>
      <c r="AE569" s="28"/>
      <c r="AF569" s="28"/>
      <c r="AG569" s="28"/>
      <c r="AH569" s="28"/>
      <c r="AI569" s="28"/>
      <c r="AJ569" s="28"/>
    </row>
    <row r="570" ht="58.5" customHeight="1">
      <c r="A570" s="28"/>
      <c r="B570" s="1096"/>
      <c r="C570" s="1085"/>
      <c r="D570" s="1085"/>
      <c r="E570" s="1085"/>
      <c r="F570" s="1092"/>
      <c r="G570" s="1085"/>
      <c r="H570" s="1087"/>
      <c r="I570" s="1087"/>
      <c r="J570" s="1085"/>
      <c r="K570" s="1087"/>
      <c r="L570" s="1090"/>
      <c r="M570" s="1091"/>
      <c r="N570" s="1065"/>
      <c r="O570" s="543"/>
      <c r="P570" s="484" t="str">
        <f t="shared" si="30"/>
        <v>0/0/0</v>
      </c>
      <c r="Q570" s="455">
        <f t="shared" si="29"/>
        <v>0</v>
      </c>
      <c r="R570" s="404"/>
      <c r="S570" s="404"/>
      <c r="T570" s="404"/>
      <c r="U570" s="864"/>
      <c r="V570" s="806"/>
      <c r="W570" s="404"/>
      <c r="X570" s="321"/>
      <c r="Y570" s="280"/>
      <c r="Z570" s="138"/>
      <c r="AA570" s="138"/>
      <c r="AB570" s="462"/>
      <c r="AC570" s="463"/>
      <c r="AD570" s="28"/>
      <c r="AE570" s="28"/>
      <c r="AF570" s="28"/>
      <c r="AG570" s="28"/>
      <c r="AH570" s="28"/>
      <c r="AI570" s="28"/>
      <c r="AJ570" s="28"/>
    </row>
    <row r="571" ht="21.0" customHeight="1">
      <c r="A571" s="28"/>
      <c r="B571" s="1083"/>
      <c r="C571" s="1085"/>
      <c r="D571" s="1085"/>
      <c r="E571" s="1085"/>
      <c r="F571" s="1086"/>
      <c r="G571" s="1085"/>
      <c r="H571" s="1087"/>
      <c r="I571" s="1087"/>
      <c r="J571" s="1085"/>
      <c r="K571" s="1087"/>
      <c r="L571" s="1090"/>
      <c r="M571" s="1091"/>
      <c r="N571" s="1065"/>
      <c r="O571" s="543"/>
      <c r="P571" s="634" t="str">
        <f t="shared" si="30"/>
        <v>0/0/0</v>
      </c>
      <c r="Q571" s="455">
        <f t="shared" si="29"/>
        <v>0</v>
      </c>
      <c r="R571" s="676"/>
      <c r="S571" s="676"/>
      <c r="T571" s="676"/>
      <c r="U571" s="944"/>
      <c r="V571" s="804"/>
      <c r="W571" s="676"/>
      <c r="X571" s="962"/>
      <c r="Y571" s="280"/>
      <c r="Z571" s="138"/>
      <c r="AA571" s="138"/>
      <c r="AB571" s="462"/>
      <c r="AC571" s="463"/>
      <c r="AD571" s="28"/>
      <c r="AE571" s="28"/>
      <c r="AF571" s="28"/>
      <c r="AG571" s="28"/>
      <c r="AH571" s="28"/>
      <c r="AI571" s="28"/>
      <c r="AJ571" s="28"/>
    </row>
    <row r="572" ht="24.75" customHeight="1">
      <c r="A572" s="28"/>
      <c r="B572" s="1083"/>
      <c r="C572" s="1085"/>
      <c r="D572" s="1085"/>
      <c r="E572" s="1085"/>
      <c r="F572" s="1092"/>
      <c r="G572" s="1085"/>
      <c r="H572" s="1087"/>
      <c r="I572" s="1087"/>
      <c r="J572" s="1085"/>
      <c r="K572" s="1087"/>
      <c r="L572" s="1090"/>
      <c r="M572" s="1091"/>
      <c r="N572" s="1065"/>
      <c r="O572" s="543"/>
      <c r="P572" s="484" t="str">
        <f t="shared" si="30"/>
        <v>0/0/0</v>
      </c>
      <c r="Q572" s="455">
        <f t="shared" si="29"/>
        <v>0</v>
      </c>
      <c r="R572" s="404"/>
      <c r="S572" s="404"/>
      <c r="T572" s="404"/>
      <c r="U572" s="864"/>
      <c r="V572" s="806"/>
      <c r="W572" s="404"/>
      <c r="X572" s="321"/>
      <c r="Y572" s="280"/>
      <c r="Z572" s="138"/>
      <c r="AA572" s="138"/>
      <c r="AB572" s="462"/>
      <c r="AC572" s="463"/>
      <c r="AD572" s="28"/>
      <c r="AE572" s="28"/>
      <c r="AF572" s="28"/>
      <c r="AG572" s="28"/>
      <c r="AH572" s="28"/>
      <c r="AI572" s="28"/>
      <c r="AJ572" s="28"/>
    </row>
    <row r="573" ht="48.75" customHeight="1">
      <c r="A573" s="28"/>
      <c r="B573" s="1083"/>
      <c r="C573" s="1085"/>
      <c r="D573" s="1085"/>
      <c r="E573" s="1085"/>
      <c r="F573" s="1086"/>
      <c r="G573" s="1085"/>
      <c r="H573" s="1087"/>
      <c r="I573" s="1087"/>
      <c r="J573" s="1085"/>
      <c r="K573" s="1087"/>
      <c r="L573" s="1090"/>
      <c r="M573" s="1091"/>
      <c r="N573" s="1065"/>
      <c r="O573" s="543"/>
      <c r="P573" s="739" t="str">
        <f t="shared" si="30"/>
        <v>0/0/0</v>
      </c>
      <c r="Q573" s="455">
        <f t="shared" si="29"/>
        <v>0</v>
      </c>
      <c r="R573" s="404"/>
      <c r="S573" s="404"/>
      <c r="T573" s="404"/>
      <c r="U573" s="864"/>
      <c r="V573" s="806"/>
      <c r="W573" s="404"/>
      <c r="X573" s="321"/>
      <c r="Y573" s="280"/>
      <c r="Z573" s="138"/>
      <c r="AA573" s="138"/>
      <c r="AB573" s="462"/>
      <c r="AC573" s="463"/>
      <c r="AD573" s="28"/>
      <c r="AE573" s="28"/>
      <c r="AF573" s="28"/>
      <c r="AG573" s="28"/>
      <c r="AH573" s="28"/>
      <c r="AI573" s="28"/>
      <c r="AJ573" s="28"/>
    </row>
    <row r="574" ht="30.75" customHeight="1">
      <c r="A574" s="28"/>
      <c r="B574" s="1083"/>
      <c r="C574" s="1085"/>
      <c r="D574" s="1085"/>
      <c r="E574" s="1085"/>
      <c r="F574" s="1092"/>
      <c r="G574" s="1085"/>
      <c r="H574" s="1087"/>
      <c r="I574" s="1087"/>
      <c r="J574" s="1085"/>
      <c r="K574" s="1087"/>
      <c r="L574" s="1090"/>
      <c r="M574" s="1091"/>
      <c r="N574" s="1065"/>
      <c r="O574" s="543"/>
      <c r="P574" s="484" t="str">
        <f t="shared" si="30"/>
        <v>0/0/0</v>
      </c>
      <c r="Q574" s="455">
        <f t="shared" si="29"/>
        <v>0</v>
      </c>
      <c r="R574" s="502"/>
      <c r="S574" s="502"/>
      <c r="T574" s="502"/>
      <c r="U574" s="836"/>
      <c r="V574" s="601"/>
      <c r="W574" s="502"/>
      <c r="X574" s="376"/>
      <c r="Y574" s="280"/>
      <c r="Z574" s="138"/>
      <c r="AA574" s="138"/>
      <c r="AB574" s="462"/>
      <c r="AC574" s="463"/>
      <c r="AD574" s="28"/>
      <c r="AE574" s="28"/>
      <c r="AF574" s="28"/>
      <c r="AG574" s="28"/>
      <c r="AH574" s="28"/>
      <c r="AI574" s="28"/>
      <c r="AJ574" s="28"/>
    </row>
    <row r="575" ht="29.25" customHeight="1">
      <c r="A575" s="28"/>
      <c r="B575" s="1083"/>
      <c r="C575" s="1085"/>
      <c r="D575" s="1085"/>
      <c r="E575" s="1085"/>
      <c r="F575" s="1086"/>
      <c r="G575" s="1085"/>
      <c r="H575" s="1087"/>
      <c r="I575" s="1087"/>
      <c r="J575" s="1085"/>
      <c r="K575" s="1087"/>
      <c r="L575" s="1090"/>
      <c r="M575" s="1091"/>
      <c r="N575" s="1065"/>
      <c r="O575" s="543"/>
      <c r="P575" s="484" t="str">
        <f t="shared" si="30"/>
        <v>0/0/0</v>
      </c>
      <c r="Q575" s="455">
        <f t="shared" si="29"/>
        <v>0</v>
      </c>
      <c r="R575" s="404"/>
      <c r="S575" s="404"/>
      <c r="T575" s="404"/>
      <c r="U575" s="864"/>
      <c r="V575" s="806"/>
      <c r="W575" s="404"/>
      <c r="X575" s="321"/>
      <c r="Y575" s="280"/>
      <c r="Z575" s="138"/>
      <c r="AA575" s="138"/>
      <c r="AB575" s="462"/>
      <c r="AC575" s="463"/>
      <c r="AD575" s="28"/>
      <c r="AE575" s="28"/>
      <c r="AF575" s="28"/>
      <c r="AG575" s="28"/>
      <c r="AH575" s="28"/>
      <c r="AI575" s="28"/>
      <c r="AJ575" s="28"/>
    </row>
    <row r="576" ht="33.0" customHeight="1">
      <c r="A576" s="28"/>
      <c r="B576" s="1083"/>
      <c r="C576" s="1085"/>
      <c r="D576" s="1085"/>
      <c r="E576" s="1085"/>
      <c r="F576" s="1092"/>
      <c r="G576" s="1085"/>
      <c r="H576" s="1087"/>
      <c r="I576" s="1087"/>
      <c r="J576" s="1085"/>
      <c r="K576" s="1087"/>
      <c r="L576" s="1090"/>
      <c r="M576" s="1091"/>
      <c r="N576" s="1065"/>
      <c r="O576" s="543"/>
      <c r="P576" s="484" t="str">
        <f t="shared" si="30"/>
        <v>0/0/0</v>
      </c>
      <c r="Q576" s="455">
        <f t="shared" si="29"/>
        <v>0</v>
      </c>
      <c r="R576" s="502"/>
      <c r="S576" s="502"/>
      <c r="T576" s="502"/>
      <c r="U576" s="886"/>
      <c r="V576" s="601"/>
      <c r="W576" s="502"/>
      <c r="X576" s="376"/>
      <c r="Y576" s="280"/>
      <c r="Z576" s="280"/>
      <c r="AA576" s="280"/>
      <c r="AB576" s="677"/>
      <c r="AC576" s="463"/>
      <c r="AD576" s="28"/>
      <c r="AE576" s="28"/>
      <c r="AF576" s="28"/>
      <c r="AG576" s="28"/>
      <c r="AH576" s="28"/>
      <c r="AI576" s="28"/>
      <c r="AJ576" s="28"/>
    </row>
    <row r="577" ht="26.25" customHeight="1">
      <c r="A577" s="28"/>
      <c r="B577" s="1083"/>
      <c r="C577" s="1085"/>
      <c r="D577" s="1085"/>
      <c r="E577" s="1085"/>
      <c r="F577" s="1086"/>
      <c r="G577" s="1085"/>
      <c r="H577" s="1087"/>
      <c r="I577" s="1087"/>
      <c r="J577" s="1085"/>
      <c r="K577" s="1087"/>
      <c r="L577" s="1090"/>
      <c r="M577" s="1091"/>
      <c r="N577" s="1065"/>
      <c r="O577" s="543"/>
      <c r="P577" s="484" t="str">
        <f t="shared" si="30"/>
        <v>0/0/0</v>
      </c>
      <c r="Q577" s="455">
        <f t="shared" si="29"/>
        <v>0</v>
      </c>
      <c r="R577" s="404"/>
      <c r="S577" s="404"/>
      <c r="T577" s="404"/>
      <c r="U577" s="886"/>
      <c r="V577" s="1033"/>
      <c r="W577" s="404"/>
      <c r="X577" s="321"/>
      <c r="Y577" s="280"/>
      <c r="Z577" s="138"/>
      <c r="AA577" s="138"/>
      <c r="AB577" s="462"/>
      <c r="AC577" s="463"/>
      <c r="AD577" s="28"/>
      <c r="AE577" s="28"/>
      <c r="AF577" s="28"/>
      <c r="AG577" s="28"/>
      <c r="AH577" s="28"/>
      <c r="AI577" s="28"/>
      <c r="AJ577" s="28"/>
    </row>
    <row r="578" ht="54.0" customHeight="1">
      <c r="A578" s="28"/>
      <c r="B578" s="1083"/>
      <c r="C578" s="1085"/>
      <c r="D578" s="1085"/>
      <c r="E578" s="1085"/>
      <c r="F578" s="1092"/>
      <c r="G578" s="1085"/>
      <c r="H578" s="1087"/>
      <c r="I578" s="1087"/>
      <c r="J578" s="1085"/>
      <c r="K578" s="1087"/>
      <c r="L578" s="1090"/>
      <c r="M578" s="1091"/>
      <c r="N578" s="1065"/>
      <c r="O578" s="543"/>
      <c r="P578" s="484" t="str">
        <f t="shared" si="30"/>
        <v>0/0/0</v>
      </c>
      <c r="Q578" s="455">
        <f t="shared" si="29"/>
        <v>0</v>
      </c>
      <c r="R578" s="502"/>
      <c r="S578" s="502"/>
      <c r="T578" s="502"/>
      <c r="U578" s="917"/>
      <c r="V578" s="601"/>
      <c r="W578" s="502"/>
      <c r="X578" s="376"/>
      <c r="Y578" s="280"/>
      <c r="Z578" s="138"/>
      <c r="AA578" s="138"/>
      <c r="AB578" s="462"/>
      <c r="AC578" s="463"/>
      <c r="AD578" s="28"/>
      <c r="AE578" s="28"/>
      <c r="AF578" s="28"/>
      <c r="AG578" s="28"/>
      <c r="AH578" s="28"/>
      <c r="AI578" s="28"/>
      <c r="AJ578" s="28"/>
    </row>
    <row r="579" ht="46.5" customHeight="1">
      <c r="A579" s="28"/>
      <c r="B579" s="1083"/>
      <c r="C579" s="1085"/>
      <c r="D579" s="1085"/>
      <c r="E579" s="1085"/>
      <c r="F579" s="1086"/>
      <c r="G579" s="1085"/>
      <c r="H579" s="1087"/>
      <c r="I579" s="1087"/>
      <c r="J579" s="1085"/>
      <c r="K579" s="1087"/>
      <c r="L579" s="1090"/>
      <c r="M579" s="1091"/>
      <c r="N579" s="1065"/>
      <c r="O579" s="543"/>
      <c r="P579" s="484" t="str">
        <f t="shared" si="30"/>
        <v>0/0/0</v>
      </c>
      <c r="Q579" s="455">
        <f t="shared" si="29"/>
        <v>0</v>
      </c>
      <c r="R579" s="404"/>
      <c r="S579" s="404"/>
      <c r="T579" s="404"/>
      <c r="U579" s="864"/>
      <c r="V579" s="806"/>
      <c r="W579" s="404"/>
      <c r="X579" s="321"/>
      <c r="Y579" s="280"/>
      <c r="Z579" s="138"/>
      <c r="AA579" s="138"/>
      <c r="AB579" s="462"/>
      <c r="AC579" s="463"/>
      <c r="AD579" s="28"/>
      <c r="AE579" s="28"/>
      <c r="AF579" s="28"/>
      <c r="AG579" s="28"/>
      <c r="AH579" s="28"/>
      <c r="AI579" s="28"/>
      <c r="AJ579" s="28"/>
    </row>
    <row r="580" ht="41.25" customHeight="1">
      <c r="A580" s="28"/>
      <c r="B580" s="1083"/>
      <c r="C580" s="1085"/>
      <c r="D580" s="1085"/>
      <c r="E580" s="1085"/>
      <c r="F580" s="1092"/>
      <c r="G580" s="1085"/>
      <c r="H580" s="1087"/>
      <c r="I580" s="1087"/>
      <c r="J580" s="1085"/>
      <c r="K580" s="1087"/>
      <c r="L580" s="1090"/>
      <c r="M580" s="1091"/>
      <c r="N580" s="1065"/>
      <c r="O580" s="543"/>
      <c r="P580" s="634" t="str">
        <f t="shared" si="30"/>
        <v>0/0/0</v>
      </c>
      <c r="Q580" s="455">
        <f t="shared" si="29"/>
        <v>0</v>
      </c>
      <c r="R580" s="676"/>
      <c r="S580" s="676"/>
      <c r="T580" s="676"/>
      <c r="U580" s="944"/>
      <c r="V580" s="804"/>
      <c r="W580" s="676"/>
      <c r="X580" s="962"/>
      <c r="Y580" s="280"/>
      <c r="Z580" s="138"/>
      <c r="AA580" s="138"/>
      <c r="AB580" s="462"/>
      <c r="AC580" s="463"/>
      <c r="AD580" s="28"/>
      <c r="AE580" s="28"/>
      <c r="AF580" s="28"/>
      <c r="AG580" s="28"/>
      <c r="AH580" s="28"/>
      <c r="AI580" s="28"/>
      <c r="AJ580" s="28"/>
    </row>
    <row r="581" ht="46.5" customHeight="1">
      <c r="A581" s="28"/>
      <c r="B581" s="1083"/>
      <c r="C581" s="1085"/>
      <c r="D581" s="1085"/>
      <c r="E581" s="1085"/>
      <c r="F581" s="1086"/>
      <c r="G581" s="1085"/>
      <c r="H581" s="1087"/>
      <c r="I581" s="1087"/>
      <c r="J581" s="1085"/>
      <c r="K581" s="1087"/>
      <c r="L581" s="1090"/>
      <c r="M581" s="1091"/>
      <c r="N581" s="1065"/>
      <c r="O581" s="543"/>
      <c r="P581" s="484" t="str">
        <f t="shared" si="30"/>
        <v>0/0/0</v>
      </c>
      <c r="Q581" s="455">
        <f t="shared" si="29"/>
        <v>0</v>
      </c>
      <c r="R581" s="502"/>
      <c r="S581" s="502"/>
      <c r="T581" s="502"/>
      <c r="U581" s="886"/>
      <c r="V581" s="590"/>
      <c r="W581" s="1116"/>
      <c r="X581" s="977"/>
      <c r="Y581" s="280"/>
      <c r="Z581" s="138"/>
      <c r="AA581" s="138"/>
      <c r="AB581" s="462"/>
      <c r="AC581" s="463"/>
      <c r="AD581" s="28"/>
      <c r="AE581" s="28"/>
      <c r="AF581" s="28"/>
      <c r="AG581" s="28"/>
      <c r="AH581" s="28"/>
      <c r="AI581" s="28"/>
      <c r="AJ581" s="28"/>
    </row>
    <row r="582" ht="39.75" customHeight="1">
      <c r="A582" s="28"/>
      <c r="B582" s="1083"/>
      <c r="C582" s="1085"/>
      <c r="D582" s="1085"/>
      <c r="E582" s="1085"/>
      <c r="F582" s="1092"/>
      <c r="G582" s="1085"/>
      <c r="H582" s="1087"/>
      <c r="I582" s="1087"/>
      <c r="J582" s="1085"/>
      <c r="K582" s="1087"/>
      <c r="L582" s="1090"/>
      <c r="M582" s="1091"/>
      <c r="N582" s="1065"/>
      <c r="O582" s="543"/>
      <c r="P582" s="484" t="str">
        <f t="shared" si="30"/>
        <v>0/0/0</v>
      </c>
      <c r="Q582" s="455">
        <f t="shared" si="29"/>
        <v>0</v>
      </c>
      <c r="R582" s="502"/>
      <c r="S582" s="502"/>
      <c r="T582" s="502"/>
      <c r="U582" s="886"/>
      <c r="V582" s="601"/>
      <c r="W582" s="502"/>
      <c r="X582" s="376"/>
      <c r="Y582" s="280"/>
      <c r="Z582" s="138"/>
      <c r="AA582" s="138"/>
      <c r="AB582" s="462"/>
      <c r="AC582" s="463"/>
      <c r="AD582" s="28"/>
      <c r="AE582" s="28"/>
      <c r="AF582" s="28"/>
      <c r="AG582" s="28"/>
      <c r="AH582" s="28"/>
      <c r="AI582" s="28"/>
      <c r="AJ582" s="28"/>
    </row>
    <row r="583" ht="40.5" customHeight="1">
      <c r="A583" s="28"/>
      <c r="B583" s="1083"/>
      <c r="C583" s="1085"/>
      <c r="D583" s="1085"/>
      <c r="E583" s="1085"/>
      <c r="F583" s="1086"/>
      <c r="G583" s="1085"/>
      <c r="H583" s="1087"/>
      <c r="I583" s="1087"/>
      <c r="J583" s="1085"/>
      <c r="K583" s="1087"/>
      <c r="L583" s="1090"/>
      <c r="M583" s="1091"/>
      <c r="N583" s="1065"/>
      <c r="O583" s="543"/>
      <c r="P583" s="484" t="str">
        <f t="shared" si="30"/>
        <v>0/0/0</v>
      </c>
      <c r="Q583" s="455">
        <f t="shared" si="29"/>
        <v>0</v>
      </c>
      <c r="R583" s="404"/>
      <c r="S583" s="404"/>
      <c r="T583" s="404"/>
      <c r="U583" s="864"/>
      <c r="V583" s="806"/>
      <c r="W583" s="404"/>
      <c r="X583" s="321"/>
      <c r="Y583" s="280"/>
      <c r="Z583" s="138"/>
      <c r="AA583" s="138"/>
      <c r="AB583" s="462"/>
      <c r="AC583" s="463"/>
      <c r="AD583" s="28"/>
      <c r="AE583" s="28"/>
      <c r="AF583" s="28"/>
      <c r="AG583" s="28"/>
      <c r="AH583" s="28"/>
      <c r="AI583" s="28"/>
      <c r="AJ583" s="28"/>
    </row>
    <row r="584" ht="31.5" customHeight="1">
      <c r="A584" s="28"/>
      <c r="B584" s="1083"/>
      <c r="C584" s="1085"/>
      <c r="D584" s="1085"/>
      <c r="E584" s="1085"/>
      <c r="F584" s="1092"/>
      <c r="G584" s="1085"/>
      <c r="H584" s="1087"/>
      <c r="I584" s="1087"/>
      <c r="J584" s="1085"/>
      <c r="K584" s="1087"/>
      <c r="L584" s="1090"/>
      <c r="M584" s="1091"/>
      <c r="N584" s="1065"/>
      <c r="O584" s="543"/>
      <c r="P584" s="484" t="str">
        <f t="shared" si="30"/>
        <v>0/0/0</v>
      </c>
      <c r="Q584" s="455">
        <f t="shared" si="29"/>
        <v>0</v>
      </c>
      <c r="R584" s="502"/>
      <c r="S584" s="502"/>
      <c r="T584" s="502"/>
      <c r="U584" s="917"/>
      <c r="V584" s="601"/>
      <c r="W584" s="502"/>
      <c r="X584" s="376"/>
      <c r="Y584" s="280"/>
      <c r="Z584" s="138"/>
      <c r="AA584" s="138"/>
      <c r="AB584" s="462"/>
      <c r="AC584" s="463"/>
      <c r="AD584" s="28"/>
      <c r="AE584" s="28"/>
      <c r="AF584" s="28"/>
      <c r="AG584" s="28"/>
      <c r="AH584" s="28"/>
      <c r="AI584" s="28"/>
      <c r="AJ584" s="28"/>
    </row>
    <row r="585" ht="31.5" customHeight="1">
      <c r="A585" s="28"/>
      <c r="B585" s="1083"/>
      <c r="C585" s="1085"/>
      <c r="D585" s="1085"/>
      <c r="E585" s="1085"/>
      <c r="F585" s="1086"/>
      <c r="G585" s="1085"/>
      <c r="H585" s="1087"/>
      <c r="I585" s="1087"/>
      <c r="J585" s="1085"/>
      <c r="K585" s="1087"/>
      <c r="L585" s="1090"/>
      <c r="M585" s="1091"/>
      <c r="N585" s="1065"/>
      <c r="O585" s="543"/>
      <c r="P585" s="484" t="str">
        <f t="shared" si="30"/>
        <v>0/0/0</v>
      </c>
      <c r="Q585" s="455">
        <f t="shared" si="29"/>
        <v>0</v>
      </c>
      <c r="R585" s="404"/>
      <c r="S585" s="404"/>
      <c r="T585" s="404"/>
      <c r="U585" s="864"/>
      <c r="V585" s="806"/>
      <c r="W585" s="404"/>
      <c r="X585" s="321"/>
      <c r="Y585" s="280"/>
      <c r="Z585" s="138"/>
      <c r="AA585" s="138"/>
      <c r="AB585" s="462"/>
      <c r="AC585" s="463"/>
      <c r="AD585" s="28"/>
      <c r="AE585" s="28"/>
      <c r="AF585" s="28"/>
      <c r="AG585" s="28"/>
      <c r="AH585" s="28"/>
      <c r="AI585" s="28"/>
      <c r="AJ585" s="28"/>
    </row>
    <row r="586" ht="42.0" customHeight="1">
      <c r="A586" s="28"/>
      <c r="B586" s="1083"/>
      <c r="C586" s="1085"/>
      <c r="D586" s="1085"/>
      <c r="E586" s="1085"/>
      <c r="F586" s="1092"/>
      <c r="G586" s="1085"/>
      <c r="H586" s="1087"/>
      <c r="I586" s="1087"/>
      <c r="J586" s="1085"/>
      <c r="K586" s="1087"/>
      <c r="L586" s="1090"/>
      <c r="M586" s="1091"/>
      <c r="N586" s="1065"/>
      <c r="O586" s="543"/>
      <c r="P586" s="484" t="str">
        <f t="shared" si="30"/>
        <v>0/0/0</v>
      </c>
      <c r="Q586" s="455">
        <f t="shared" si="29"/>
        <v>0</v>
      </c>
      <c r="R586" s="502"/>
      <c r="S586" s="502"/>
      <c r="T586" s="502"/>
      <c r="U586" s="886"/>
      <c r="V586" s="601"/>
      <c r="W586" s="502"/>
      <c r="X586" s="376"/>
      <c r="Y586" s="280"/>
      <c r="Z586" s="280"/>
      <c r="AA586" s="280"/>
      <c r="AB586" s="462"/>
      <c r="AC586" s="463"/>
      <c r="AD586" s="28"/>
      <c r="AE586" s="28"/>
      <c r="AF586" s="28"/>
      <c r="AG586" s="28"/>
      <c r="AH586" s="28"/>
      <c r="AI586" s="28"/>
      <c r="AJ586" s="28"/>
    </row>
    <row r="587" ht="27.0" customHeight="1">
      <c r="A587" s="28"/>
      <c r="B587" s="1083"/>
      <c r="C587" s="1085"/>
      <c r="D587" s="1085"/>
      <c r="E587" s="1083"/>
      <c r="F587" s="1086"/>
      <c r="G587" s="1085"/>
      <c r="H587" s="1087"/>
      <c r="I587" s="1117"/>
      <c r="J587" s="1085"/>
      <c r="K587" s="1087"/>
      <c r="L587" s="1083"/>
      <c r="M587" s="1118"/>
      <c r="N587" s="1065"/>
      <c r="O587" s="788"/>
      <c r="P587" s="484">
        <v>45580.0</v>
      </c>
      <c r="Q587" s="455">
        <f t="shared" si="29"/>
        <v>0</v>
      </c>
      <c r="R587" s="776"/>
      <c r="S587" s="776"/>
      <c r="T587" s="776"/>
      <c r="U587" s="920"/>
      <c r="V587" s="1119"/>
      <c r="W587" s="1120"/>
      <c r="X587" s="206"/>
      <c r="Y587" s="87"/>
      <c r="Z587" s="87"/>
      <c r="AA587" s="87"/>
      <c r="AB587" s="462"/>
      <c r="AC587" s="463"/>
      <c r="AD587" s="28"/>
      <c r="AE587" s="28"/>
      <c r="AF587" s="28"/>
      <c r="AG587" s="28"/>
      <c r="AH587" s="28"/>
      <c r="AI587" s="28"/>
      <c r="AJ587" s="28"/>
    </row>
    <row r="588" ht="33.75" customHeight="1">
      <c r="A588" s="28"/>
      <c r="B588" s="1083"/>
      <c r="C588" s="1085"/>
      <c r="D588" s="1085"/>
      <c r="E588" s="1083"/>
      <c r="F588" s="1092"/>
      <c r="G588" s="1085"/>
      <c r="H588" s="1087"/>
      <c r="I588" s="1117"/>
      <c r="J588" s="1085"/>
      <c r="K588" s="1087"/>
      <c r="L588" s="1083"/>
      <c r="M588" s="1118"/>
      <c r="N588" s="1065"/>
      <c r="O588" s="788"/>
      <c r="P588" s="484" t="str">
        <f t="shared" ref="P588:P640" si="31">IF(OR(G588="",H588="",I588=""),"0/0/0",(G588&amp;"/"&amp;H588&amp;"/"&amp;I588)+21)</f>
        <v>0/0/0</v>
      </c>
      <c r="Q588" s="455">
        <f t="shared" si="29"/>
        <v>0</v>
      </c>
      <c r="R588" s="776"/>
      <c r="S588" s="776"/>
      <c r="T588" s="776"/>
      <c r="U588" s="920"/>
      <c r="V588" s="1119"/>
      <c r="W588" s="1121"/>
      <c r="X588" s="206"/>
      <c r="Y588" s="87"/>
      <c r="Z588" s="87"/>
      <c r="AA588" s="87"/>
      <c r="AB588" s="462"/>
      <c r="AC588" s="463"/>
      <c r="AD588" s="28"/>
      <c r="AE588" s="28"/>
      <c r="AF588" s="28"/>
      <c r="AG588" s="28"/>
      <c r="AH588" s="28"/>
      <c r="AI588" s="28"/>
      <c r="AJ588" s="28"/>
    </row>
    <row r="589" ht="17.25" customHeight="1">
      <c r="A589" s="28"/>
      <c r="B589" s="1110"/>
      <c r="C589" s="1085"/>
      <c r="D589" s="1085"/>
      <c r="E589" s="1083"/>
      <c r="F589" s="1086"/>
      <c r="G589" s="1085"/>
      <c r="H589" s="1087"/>
      <c r="I589" s="1117"/>
      <c r="J589" s="1085"/>
      <c r="K589" s="1087"/>
      <c r="L589" s="1083"/>
      <c r="M589" s="1118"/>
      <c r="N589" s="590"/>
      <c r="O589" s="206"/>
      <c r="P589" s="484" t="str">
        <f t="shared" si="31"/>
        <v>0/0/0</v>
      </c>
      <c r="Q589" s="455">
        <f t="shared" si="29"/>
        <v>0</v>
      </c>
      <c r="R589" s="776"/>
      <c r="S589" s="776"/>
      <c r="T589" s="776"/>
      <c r="U589" s="920"/>
      <c r="V589" s="1119"/>
      <c r="W589" s="1121"/>
      <c r="X589" s="206"/>
      <c r="Y589" s="87"/>
      <c r="Z589" s="87"/>
      <c r="AA589" s="87"/>
      <c r="AB589" s="462"/>
      <c r="AC589" s="463"/>
      <c r="AD589" s="28"/>
      <c r="AE589" s="28"/>
      <c r="AF589" s="28"/>
      <c r="AG589" s="28"/>
      <c r="AH589" s="28"/>
      <c r="AI589" s="28"/>
      <c r="AJ589" s="28"/>
    </row>
    <row r="590" ht="17.25" customHeight="1">
      <c r="A590" s="28"/>
      <c r="B590" s="1083"/>
      <c r="C590" s="1085"/>
      <c r="D590" s="1085"/>
      <c r="E590" s="1083"/>
      <c r="F590" s="1092"/>
      <c r="G590" s="1085"/>
      <c r="H590" s="1087"/>
      <c r="I590" s="1117"/>
      <c r="J590" s="1085"/>
      <c r="K590" s="1087"/>
      <c r="L590" s="1083"/>
      <c r="M590" s="1118"/>
      <c r="N590" s="590"/>
      <c r="O590" s="206"/>
      <c r="P590" s="484" t="str">
        <f t="shared" si="31"/>
        <v>0/0/0</v>
      </c>
      <c r="Q590" s="455">
        <f t="shared" si="29"/>
        <v>0</v>
      </c>
      <c r="R590" s="776"/>
      <c r="S590" s="776"/>
      <c r="T590" s="776"/>
      <c r="U590" s="920"/>
      <c r="V590" s="1119"/>
      <c r="W590" s="1121"/>
      <c r="X590" s="206"/>
      <c r="Y590" s="87"/>
      <c r="Z590" s="87"/>
      <c r="AA590" s="87"/>
      <c r="AB590" s="462"/>
      <c r="AC590" s="463"/>
      <c r="AD590" s="28"/>
      <c r="AE590" s="28"/>
      <c r="AF590" s="28"/>
      <c r="AG590" s="28"/>
      <c r="AH590" s="28"/>
      <c r="AI590" s="28"/>
      <c r="AJ590" s="28"/>
    </row>
    <row r="591" ht="68.25" customHeight="1">
      <c r="A591" s="28"/>
      <c r="B591" s="1083"/>
      <c r="C591" s="1085"/>
      <c r="D591" s="1085"/>
      <c r="E591" s="1083"/>
      <c r="F591" s="1086"/>
      <c r="G591" s="1085"/>
      <c r="H591" s="1087"/>
      <c r="I591" s="1117"/>
      <c r="J591" s="1085"/>
      <c r="K591" s="1087"/>
      <c r="L591" s="1083"/>
      <c r="M591" s="1118"/>
      <c r="N591" s="1065"/>
      <c r="O591" s="206"/>
      <c r="P591" s="484" t="str">
        <f t="shared" si="31"/>
        <v>0/0/0</v>
      </c>
      <c r="Q591" s="455">
        <f t="shared" si="29"/>
        <v>0</v>
      </c>
      <c r="R591" s="776"/>
      <c r="S591" s="776"/>
      <c r="T591" s="776"/>
      <c r="U591" s="920"/>
      <c r="V591" s="1119"/>
      <c r="W591" s="1121"/>
      <c r="X591" s="206"/>
      <c r="Y591" s="87"/>
      <c r="Z591" s="87"/>
      <c r="AA591" s="87"/>
      <c r="AB591" s="462"/>
      <c r="AC591" s="463"/>
      <c r="AD591" s="28"/>
      <c r="AE591" s="28"/>
      <c r="AF591" s="28"/>
      <c r="AG591" s="28"/>
      <c r="AH591" s="28"/>
      <c r="AI591" s="28"/>
      <c r="AJ591" s="28"/>
    </row>
    <row r="592" ht="34.5" customHeight="1">
      <c r="A592" s="28"/>
      <c r="B592" s="1096"/>
      <c r="C592" s="1094"/>
      <c r="D592" s="1085"/>
      <c r="E592" s="1083"/>
      <c r="F592" s="1092"/>
      <c r="G592" s="1085"/>
      <c r="H592" s="1087"/>
      <c r="I592" s="1117"/>
      <c r="J592" s="1085"/>
      <c r="K592" s="1087"/>
      <c r="L592" s="1083"/>
      <c r="M592" s="1118"/>
      <c r="N592" s="1065"/>
      <c r="O592" s="788"/>
      <c r="P592" s="739" t="str">
        <f t="shared" si="31"/>
        <v>0/0/0</v>
      </c>
      <c r="Q592" s="455">
        <f t="shared" si="29"/>
        <v>0</v>
      </c>
      <c r="R592" s="780"/>
      <c r="S592" s="780"/>
      <c r="T592" s="780"/>
      <c r="U592" s="1122"/>
      <c r="V592" s="1123"/>
      <c r="W592" s="1124"/>
      <c r="X592" s="403"/>
      <c r="Y592" s="87"/>
      <c r="Z592" s="87"/>
      <c r="AA592" s="87"/>
      <c r="AB592" s="462"/>
      <c r="AC592" s="463"/>
      <c r="AD592" s="28"/>
      <c r="AE592" s="28"/>
      <c r="AF592" s="28"/>
      <c r="AG592" s="28"/>
      <c r="AH592" s="28"/>
      <c r="AI592" s="28"/>
      <c r="AJ592" s="28"/>
    </row>
    <row r="593">
      <c r="A593" s="28"/>
      <c r="B593" s="1083"/>
      <c r="C593" s="1085"/>
      <c r="D593" s="1085"/>
      <c r="E593" s="1083"/>
      <c r="F593" s="1086"/>
      <c r="G593" s="1085"/>
      <c r="H593" s="1087"/>
      <c r="I593" s="1117"/>
      <c r="J593" s="1085"/>
      <c r="K593" s="1087"/>
      <c r="L593" s="1083"/>
      <c r="M593" s="1118"/>
      <c r="N593" s="1065"/>
      <c r="O593" s="543"/>
      <c r="P593" s="484" t="str">
        <f t="shared" si="31"/>
        <v>0/0/0</v>
      </c>
      <c r="Q593" s="455">
        <f t="shared" si="29"/>
        <v>0</v>
      </c>
      <c r="R593" s="776"/>
      <c r="S593" s="776"/>
      <c r="T593" s="776"/>
      <c r="U593" s="920"/>
      <c r="V593" s="806"/>
      <c r="W593" s="1121"/>
      <c r="X593" s="206"/>
      <c r="Y593" s="87"/>
      <c r="Z593" s="87"/>
      <c r="AA593" s="87"/>
      <c r="AB593" s="462"/>
      <c r="AC593" s="463"/>
      <c r="AD593" s="28"/>
      <c r="AE593" s="28"/>
      <c r="AF593" s="28"/>
      <c r="AG593" s="28"/>
      <c r="AH593" s="28"/>
      <c r="AI593" s="28"/>
      <c r="AJ593" s="28"/>
    </row>
    <row r="594" ht="17.25" customHeight="1">
      <c r="A594" s="28"/>
      <c r="B594" s="1083"/>
      <c r="C594" s="1085"/>
      <c r="D594" s="1085"/>
      <c r="E594" s="1083"/>
      <c r="F594" s="1092"/>
      <c r="G594" s="1085"/>
      <c r="H594" s="1087"/>
      <c r="I594" s="1117"/>
      <c r="J594" s="1085"/>
      <c r="K594" s="1087"/>
      <c r="L594" s="1083"/>
      <c r="M594" s="1118"/>
      <c r="N594" s="1065"/>
      <c r="O594" s="788"/>
      <c r="P594" s="484" t="str">
        <f t="shared" si="31"/>
        <v>0/0/0</v>
      </c>
      <c r="Q594" s="455">
        <f t="shared" si="29"/>
        <v>0</v>
      </c>
      <c r="R594" s="776"/>
      <c r="S594" s="776"/>
      <c r="T594" s="776"/>
      <c r="U594" s="920"/>
      <c r="V594" s="1119"/>
      <c r="W594" s="1121"/>
      <c r="X594" s="206"/>
      <c r="Y594" s="87"/>
      <c r="Z594" s="87"/>
      <c r="AA594" s="87"/>
      <c r="AB594" s="462"/>
      <c r="AC594" s="463"/>
      <c r="AD594" s="28"/>
      <c r="AE594" s="28"/>
      <c r="AF594" s="28"/>
      <c r="AG594" s="28"/>
      <c r="AH594" s="28"/>
      <c r="AI594" s="28"/>
      <c r="AJ594" s="28"/>
    </row>
    <row r="595" ht="35.25" customHeight="1">
      <c r="A595" s="28"/>
      <c r="B595" s="1097"/>
      <c r="C595" s="1094"/>
      <c r="D595" s="1085"/>
      <c r="E595" s="1083"/>
      <c r="F595" s="1086"/>
      <c r="G595" s="1085"/>
      <c r="H595" s="1087"/>
      <c r="I595" s="1117"/>
      <c r="J595" s="1085"/>
      <c r="K595" s="1087"/>
      <c r="L595" s="1083"/>
      <c r="M595" s="1118"/>
      <c r="N595" s="1065"/>
      <c r="O595" s="206"/>
      <c r="P595" s="634" t="str">
        <f t="shared" si="31"/>
        <v>0/0/0</v>
      </c>
      <c r="Q595" s="455">
        <f t="shared" si="29"/>
        <v>0</v>
      </c>
      <c r="R595" s="782"/>
      <c r="S595" s="782"/>
      <c r="T595" s="782"/>
      <c r="U595" s="1125"/>
      <c r="V595" s="1126"/>
      <c r="W595" s="1127"/>
      <c r="X595" s="1128"/>
      <c r="Y595" s="87"/>
      <c r="Z595" s="87"/>
      <c r="AA595" s="87"/>
      <c r="AB595" s="28"/>
      <c r="AC595" s="28"/>
      <c r="AD595" s="28"/>
      <c r="AE595" s="28"/>
      <c r="AF595" s="28"/>
      <c r="AG595" s="28"/>
      <c r="AH595" s="28"/>
      <c r="AI595" s="28"/>
      <c r="AJ595" s="28"/>
    </row>
    <row r="596" ht="30.75" customHeight="1">
      <c r="A596" s="28"/>
      <c r="B596" s="1083"/>
      <c r="C596" s="1085"/>
      <c r="D596" s="1085"/>
      <c r="E596" s="1083"/>
      <c r="F596" s="1092"/>
      <c r="G596" s="1085"/>
      <c r="H596" s="1087"/>
      <c r="I596" s="1117"/>
      <c r="J596" s="1085"/>
      <c r="K596" s="1087"/>
      <c r="L596" s="1083"/>
      <c r="M596" s="1118"/>
      <c r="N596" s="1065"/>
      <c r="O596" s="206"/>
      <c r="P596" s="484" t="str">
        <f t="shared" si="31"/>
        <v>0/0/0</v>
      </c>
      <c r="Q596" s="455">
        <f t="shared" si="29"/>
        <v>0</v>
      </c>
      <c r="R596" s="776"/>
      <c r="S596" s="776"/>
      <c r="T596" s="776"/>
      <c r="U596" s="920"/>
      <c r="V596" s="1119"/>
      <c r="W596" s="753"/>
      <c r="X596" s="206"/>
      <c r="Y596" s="87"/>
      <c r="Z596" s="87"/>
      <c r="AA596" s="87"/>
      <c r="AB596" s="28"/>
      <c r="AC596" s="28"/>
      <c r="AD596" s="28"/>
      <c r="AE596" s="28"/>
      <c r="AF596" s="28"/>
      <c r="AG596" s="28"/>
      <c r="AH596" s="28"/>
      <c r="AI596" s="28"/>
      <c r="AJ596" s="28"/>
    </row>
    <row r="597" ht="17.25" customHeight="1">
      <c r="A597" s="28"/>
      <c r="B597" s="1083"/>
      <c r="C597" s="1085"/>
      <c r="D597" s="1085"/>
      <c r="E597" s="1083"/>
      <c r="F597" s="1086"/>
      <c r="G597" s="1085"/>
      <c r="H597" s="1087"/>
      <c r="I597" s="1117"/>
      <c r="J597" s="1085"/>
      <c r="K597" s="1087"/>
      <c r="L597" s="1083"/>
      <c r="M597" s="1118"/>
      <c r="N597" s="1065"/>
      <c r="O597" s="206"/>
      <c r="P597" s="634" t="str">
        <f t="shared" si="31"/>
        <v>0/0/0</v>
      </c>
      <c r="Q597" s="455">
        <f t="shared" si="29"/>
        <v>0</v>
      </c>
      <c r="R597" s="782"/>
      <c r="S597" s="782"/>
      <c r="T597" s="782"/>
      <c r="U597" s="1129"/>
      <c r="V597" s="1126"/>
      <c r="W597" s="1127"/>
      <c r="X597" s="1128"/>
      <c r="Y597" s="87"/>
      <c r="Z597" s="87"/>
      <c r="AA597" s="87"/>
      <c r="AB597" s="28"/>
      <c r="AC597" s="28"/>
      <c r="AD597" s="28"/>
      <c r="AE597" s="28"/>
      <c r="AF597" s="28"/>
      <c r="AG597" s="28"/>
      <c r="AH597" s="28"/>
      <c r="AI597" s="28"/>
      <c r="AJ597" s="28"/>
    </row>
    <row r="598" ht="17.25" customHeight="1">
      <c r="A598" s="28"/>
      <c r="B598" s="1083"/>
      <c r="C598" s="1085"/>
      <c r="D598" s="1085"/>
      <c r="E598" s="1083"/>
      <c r="F598" s="1092"/>
      <c r="G598" s="1085"/>
      <c r="H598" s="1087"/>
      <c r="I598" s="1117"/>
      <c r="J598" s="1085"/>
      <c r="K598" s="1087"/>
      <c r="L598" s="1083"/>
      <c r="M598" s="1118"/>
      <c r="N598" s="1065"/>
      <c r="O598" s="788"/>
      <c r="P598" s="739" t="str">
        <f t="shared" si="31"/>
        <v>0/0/0</v>
      </c>
      <c r="Q598" s="455">
        <f t="shared" si="29"/>
        <v>0</v>
      </c>
      <c r="R598" s="780"/>
      <c r="S598" s="780"/>
      <c r="T598" s="780"/>
      <c r="U598" s="1122"/>
      <c r="V598" s="1123"/>
      <c r="W598" s="1124"/>
      <c r="X598" s="1130"/>
      <c r="Y598" s="87"/>
      <c r="Z598" s="87"/>
      <c r="AA598" s="87"/>
      <c r="AB598" s="28"/>
      <c r="AC598" s="28"/>
      <c r="AD598" s="28"/>
      <c r="AE598" s="28"/>
      <c r="AF598" s="28"/>
      <c r="AG598" s="28"/>
      <c r="AH598" s="28"/>
      <c r="AI598" s="28"/>
      <c r="AJ598" s="28"/>
    </row>
    <row r="599" ht="17.25" customHeight="1">
      <c r="A599" s="28"/>
      <c r="B599" s="1083"/>
      <c r="C599" s="1085"/>
      <c r="D599" s="1085"/>
      <c r="E599" s="1083"/>
      <c r="F599" s="1086"/>
      <c r="G599" s="1085"/>
      <c r="H599" s="1087"/>
      <c r="I599" s="1131"/>
      <c r="J599" s="1085"/>
      <c r="K599" s="1087"/>
      <c r="L599" s="1083"/>
      <c r="M599" s="1132"/>
      <c r="N599" s="1065"/>
      <c r="O599" s="206"/>
      <c r="P599" s="634" t="str">
        <f t="shared" si="31"/>
        <v>0/0/0</v>
      </c>
      <c r="Q599" s="455">
        <f t="shared" si="29"/>
        <v>0</v>
      </c>
      <c r="R599" s="782"/>
      <c r="S599" s="782"/>
      <c r="T599" s="782"/>
      <c r="U599" s="1125"/>
      <c r="V599" s="1126"/>
      <c r="W599" s="1127"/>
      <c r="X599" s="1128"/>
      <c r="Y599" s="87"/>
      <c r="Z599" s="87"/>
      <c r="AA599" s="87"/>
      <c r="AB599" s="28"/>
      <c r="AC599" s="28"/>
      <c r="AD599" s="28"/>
      <c r="AE599" s="28"/>
      <c r="AF599" s="28"/>
      <c r="AG599" s="28"/>
      <c r="AH599" s="28"/>
      <c r="AI599" s="28"/>
      <c r="AJ599" s="28"/>
    </row>
    <row r="600" ht="17.25" customHeight="1">
      <c r="A600" s="28"/>
      <c r="B600" s="1083"/>
      <c r="C600" s="1085"/>
      <c r="D600" s="1085"/>
      <c r="E600" s="1083"/>
      <c r="F600" s="1092"/>
      <c r="G600" s="1085"/>
      <c r="H600" s="1087"/>
      <c r="I600" s="1117"/>
      <c r="J600" s="1085"/>
      <c r="K600" s="1087"/>
      <c r="L600" s="1083"/>
      <c r="M600" s="1118"/>
      <c r="N600" s="1065"/>
      <c r="O600" s="206"/>
      <c r="P600" s="634" t="str">
        <f t="shared" si="31"/>
        <v>0/0/0</v>
      </c>
      <c r="Q600" s="455">
        <f t="shared" si="29"/>
        <v>0</v>
      </c>
      <c r="R600" s="782"/>
      <c r="S600" s="782"/>
      <c r="T600" s="782"/>
      <c r="U600" s="1125"/>
      <c r="V600" s="1126"/>
      <c r="W600" s="1127"/>
      <c r="X600" s="1128"/>
      <c r="Y600" s="87"/>
      <c r="Z600" s="87"/>
      <c r="AA600" s="87"/>
      <c r="AB600" s="28"/>
      <c r="AC600" s="28"/>
      <c r="AD600" s="28"/>
      <c r="AE600" s="28"/>
      <c r="AF600" s="28"/>
      <c r="AG600" s="28"/>
      <c r="AH600" s="28"/>
      <c r="AI600" s="28"/>
      <c r="AJ600" s="28"/>
    </row>
    <row r="601" ht="17.25" customHeight="1">
      <c r="A601" s="28"/>
      <c r="B601" s="1083"/>
      <c r="C601" s="1085"/>
      <c r="D601" s="1085"/>
      <c r="E601" s="1083"/>
      <c r="F601" s="1086"/>
      <c r="G601" s="1085"/>
      <c r="H601" s="1087"/>
      <c r="I601" s="1117"/>
      <c r="J601" s="1085"/>
      <c r="K601" s="1087"/>
      <c r="L601" s="1083"/>
      <c r="M601" s="1118"/>
      <c r="N601" s="1065"/>
      <c r="O601" s="206"/>
      <c r="P601" s="634" t="str">
        <f t="shared" si="31"/>
        <v>0/0/0</v>
      </c>
      <c r="Q601" s="455">
        <f t="shared" si="29"/>
        <v>0</v>
      </c>
      <c r="R601" s="782"/>
      <c r="S601" s="782"/>
      <c r="T601" s="782"/>
      <c r="U601" s="1125"/>
      <c r="V601" s="1126"/>
      <c r="W601" s="1127"/>
      <c r="X601" s="1128"/>
      <c r="Y601" s="87"/>
      <c r="Z601" s="87"/>
      <c r="AA601" s="87"/>
      <c r="AB601" s="28"/>
      <c r="AC601" s="28"/>
      <c r="AD601" s="28"/>
      <c r="AE601" s="28"/>
      <c r="AF601" s="28"/>
      <c r="AG601" s="28"/>
      <c r="AH601" s="28"/>
      <c r="AI601" s="28"/>
      <c r="AJ601" s="28"/>
    </row>
    <row r="602" ht="48.75" customHeight="1">
      <c r="A602" s="28"/>
      <c r="B602" s="1083"/>
      <c r="C602" s="1085"/>
      <c r="D602" s="1085"/>
      <c r="E602" s="1083"/>
      <c r="F602" s="1092"/>
      <c r="G602" s="1085"/>
      <c r="H602" s="1087"/>
      <c r="I602" s="1131"/>
      <c r="J602" s="1085"/>
      <c r="K602" s="1087"/>
      <c r="L602" s="1083"/>
      <c r="M602" s="1118"/>
      <c r="N602" s="1065"/>
      <c r="O602" s="788"/>
      <c r="P602" s="634" t="str">
        <f t="shared" si="31"/>
        <v>0/0/0</v>
      </c>
      <c r="Q602" s="455">
        <f t="shared" si="29"/>
        <v>0</v>
      </c>
      <c r="R602" s="782"/>
      <c r="S602" s="782"/>
      <c r="T602" s="782"/>
      <c r="U602" s="1125"/>
      <c r="V602" s="1126"/>
      <c r="W602" s="1127"/>
      <c r="X602" s="1128"/>
      <c r="Y602" s="87"/>
      <c r="Z602" s="87"/>
      <c r="AA602" s="87"/>
      <c r="AB602" s="28"/>
      <c r="AC602" s="28"/>
      <c r="AD602" s="28"/>
      <c r="AE602" s="28"/>
      <c r="AF602" s="28"/>
      <c r="AG602" s="28"/>
      <c r="AH602" s="28"/>
      <c r="AI602" s="28"/>
      <c r="AJ602" s="28"/>
    </row>
    <row r="603" ht="17.25" customHeight="1">
      <c r="A603" s="28"/>
      <c r="B603" s="1083"/>
      <c r="C603" s="1085"/>
      <c r="D603" s="1085"/>
      <c r="E603" s="1083"/>
      <c r="F603" s="1086"/>
      <c r="G603" s="1085"/>
      <c r="H603" s="1087"/>
      <c r="I603" s="1117"/>
      <c r="J603" s="1085"/>
      <c r="K603" s="1087"/>
      <c r="L603" s="1083"/>
      <c r="M603" s="1118"/>
      <c r="N603" s="1065"/>
      <c r="O603" s="788"/>
      <c r="P603" s="484" t="str">
        <f t="shared" si="31"/>
        <v>0/0/0</v>
      </c>
      <c r="Q603" s="455">
        <f t="shared" si="29"/>
        <v>0</v>
      </c>
      <c r="R603" s="776"/>
      <c r="S603" s="776"/>
      <c r="T603" s="776"/>
      <c r="U603" s="920"/>
      <c r="V603" s="1119"/>
      <c r="W603" s="1121"/>
      <c r="X603" s="206"/>
      <c r="Y603" s="87"/>
      <c r="Z603" s="87"/>
      <c r="AA603" s="87"/>
      <c r="AB603" s="28"/>
      <c r="AC603" s="28"/>
      <c r="AD603" s="28"/>
      <c r="AE603" s="28"/>
      <c r="AF603" s="28"/>
      <c r="AG603" s="28"/>
      <c r="AH603" s="28"/>
      <c r="AI603" s="28"/>
      <c r="AJ603" s="28"/>
    </row>
    <row r="604" ht="70.5" customHeight="1">
      <c r="A604" s="28"/>
      <c r="B604" s="1083"/>
      <c r="C604" s="1085"/>
      <c r="D604" s="1085"/>
      <c r="E604" s="1083"/>
      <c r="F604" s="1092"/>
      <c r="G604" s="1085"/>
      <c r="H604" s="1087"/>
      <c r="I604" s="1117"/>
      <c r="J604" s="1085"/>
      <c r="K604" s="1087"/>
      <c r="L604" s="1083"/>
      <c r="M604" s="1118"/>
      <c r="N604" s="1065"/>
      <c r="O604" s="788"/>
      <c r="P604" s="484" t="str">
        <f t="shared" si="31"/>
        <v>0/0/0</v>
      </c>
      <c r="Q604" s="455">
        <f t="shared" si="29"/>
        <v>0</v>
      </c>
      <c r="R604" s="782"/>
      <c r="S604" s="782"/>
      <c r="T604" s="782"/>
      <c r="U604" s="1125"/>
      <c r="V604" s="1126"/>
      <c r="W604" s="1133"/>
      <c r="X604" s="1128"/>
      <c r="Y604" s="87"/>
      <c r="Z604" s="87"/>
      <c r="AA604" s="87"/>
      <c r="AB604" s="28"/>
      <c r="AC604" s="28"/>
      <c r="AD604" s="28"/>
      <c r="AE604" s="28"/>
      <c r="AF604" s="28"/>
      <c r="AG604" s="28"/>
      <c r="AH604" s="28"/>
      <c r="AI604" s="28"/>
      <c r="AJ604" s="28"/>
    </row>
    <row r="605" ht="47.25" customHeight="1">
      <c r="A605" s="28"/>
      <c r="B605" s="1083"/>
      <c r="C605" s="1085"/>
      <c r="D605" s="1085"/>
      <c r="E605" s="1083"/>
      <c r="F605" s="1086"/>
      <c r="G605" s="1085"/>
      <c r="H605" s="1087"/>
      <c r="I605" s="1117"/>
      <c r="J605" s="1085"/>
      <c r="K605" s="1087"/>
      <c r="L605" s="1083"/>
      <c r="M605" s="1118"/>
      <c r="N605" s="1065"/>
      <c r="O605" s="788"/>
      <c r="P605" s="634" t="str">
        <f t="shared" si="31"/>
        <v>0/0/0</v>
      </c>
      <c r="Q605" s="455">
        <f t="shared" si="29"/>
        <v>0</v>
      </c>
      <c r="R605" s="782"/>
      <c r="S605" s="782"/>
      <c r="T605" s="782"/>
      <c r="U605" s="1125"/>
      <c r="V605" s="1126"/>
      <c r="W605" s="1127"/>
      <c r="X605" s="1128"/>
      <c r="Y605" s="87"/>
      <c r="Z605" s="87"/>
      <c r="AA605" s="87"/>
      <c r="AB605" s="28"/>
      <c r="AC605" s="28"/>
      <c r="AD605" s="28"/>
      <c r="AE605" s="28"/>
      <c r="AF605" s="28"/>
      <c r="AG605" s="28"/>
      <c r="AH605" s="28"/>
      <c r="AI605" s="28"/>
      <c r="AJ605" s="28"/>
    </row>
    <row r="606" ht="27.0" customHeight="1">
      <c r="A606" s="28"/>
      <c r="B606" s="1083"/>
      <c r="C606" s="1085"/>
      <c r="D606" s="1085"/>
      <c r="E606" s="1083"/>
      <c r="F606" s="1092"/>
      <c r="G606" s="1085"/>
      <c r="H606" s="1087"/>
      <c r="I606" s="1131"/>
      <c r="J606" s="1085"/>
      <c r="K606" s="1087"/>
      <c r="L606" s="1083"/>
      <c r="M606" s="1118"/>
      <c r="N606" s="1065"/>
      <c r="O606" s="543"/>
      <c r="P606" s="484" t="str">
        <f t="shared" si="31"/>
        <v>0/0/0</v>
      </c>
      <c r="Q606" s="455">
        <f t="shared" si="29"/>
        <v>0</v>
      </c>
      <c r="R606" s="776"/>
      <c r="S606" s="776"/>
      <c r="T606" s="776"/>
      <c r="U606" s="920"/>
      <c r="V606" s="1119"/>
      <c r="W606" s="1121"/>
      <c r="X606" s="206"/>
      <c r="Y606" s="87"/>
      <c r="Z606" s="87"/>
      <c r="AA606" s="87"/>
      <c r="AB606" s="28"/>
      <c r="AC606" s="28"/>
      <c r="AD606" s="28"/>
      <c r="AE606" s="28"/>
      <c r="AF606" s="28"/>
      <c r="AG606" s="28"/>
      <c r="AH606" s="28"/>
      <c r="AI606" s="28"/>
      <c r="AJ606" s="28"/>
    </row>
    <row r="607" ht="17.25" customHeight="1">
      <c r="A607" s="28"/>
      <c r="B607" s="1083"/>
      <c r="C607" s="1085"/>
      <c r="D607" s="1085"/>
      <c r="E607" s="1083"/>
      <c r="F607" s="1086"/>
      <c r="G607" s="1085"/>
      <c r="H607" s="1087"/>
      <c r="I607" s="1131"/>
      <c r="J607" s="1085"/>
      <c r="K607" s="1087"/>
      <c r="L607" s="1083"/>
      <c r="M607" s="1134"/>
      <c r="N607" s="1065"/>
      <c r="O607" s="788"/>
      <c r="P607" s="739" t="str">
        <f t="shared" si="31"/>
        <v>0/0/0</v>
      </c>
      <c r="Q607" s="455">
        <f t="shared" si="29"/>
        <v>0</v>
      </c>
      <c r="R607" s="780"/>
      <c r="S607" s="780"/>
      <c r="T607" s="780"/>
      <c r="U607" s="1122"/>
      <c r="V607" s="1123"/>
      <c r="W607" s="1124"/>
      <c r="X607" s="403"/>
      <c r="Y607" s="87"/>
      <c r="Z607" s="87"/>
      <c r="AA607" s="87"/>
      <c r="AB607" s="28"/>
      <c r="AC607" s="28"/>
      <c r="AD607" s="28"/>
      <c r="AE607" s="28"/>
      <c r="AF607" s="28"/>
      <c r="AG607" s="28"/>
      <c r="AH607" s="28"/>
      <c r="AI607" s="28"/>
      <c r="AJ607" s="28"/>
    </row>
    <row r="608" ht="17.25" customHeight="1">
      <c r="A608" s="28"/>
      <c r="B608" s="1083"/>
      <c r="C608" s="1085"/>
      <c r="D608" s="1085"/>
      <c r="E608" s="1083"/>
      <c r="F608" s="1092"/>
      <c r="G608" s="1085"/>
      <c r="H608" s="1087"/>
      <c r="I608" s="1117"/>
      <c r="J608" s="1085"/>
      <c r="K608" s="1087"/>
      <c r="L608" s="1083"/>
      <c r="M608" s="1118"/>
      <c r="N608" s="1065"/>
      <c r="O608" s="206"/>
      <c r="P608" s="484" t="str">
        <f t="shared" si="31"/>
        <v>0/0/0</v>
      </c>
      <c r="Q608" s="455">
        <f t="shared" si="29"/>
        <v>0</v>
      </c>
      <c r="R608" s="776"/>
      <c r="S608" s="776"/>
      <c r="T608" s="776"/>
      <c r="U608" s="920"/>
      <c r="V608" s="1119"/>
      <c r="W608" s="1121"/>
      <c r="X608" s="206"/>
      <c r="Y608" s="87"/>
      <c r="Z608" s="87"/>
      <c r="AA608" s="87"/>
      <c r="AB608" s="28"/>
      <c r="AC608" s="28"/>
      <c r="AD608" s="28"/>
      <c r="AE608" s="28"/>
      <c r="AF608" s="28"/>
      <c r="AG608" s="28"/>
      <c r="AH608" s="28"/>
      <c r="AI608" s="28"/>
      <c r="AJ608" s="28"/>
    </row>
    <row r="609" ht="33.75" customHeight="1">
      <c r="A609" s="28"/>
      <c r="B609" s="1083"/>
      <c r="C609" s="1085"/>
      <c r="D609" s="1085"/>
      <c r="E609" s="1083"/>
      <c r="F609" s="1086"/>
      <c r="G609" s="1085"/>
      <c r="H609" s="1087"/>
      <c r="I609" s="1117"/>
      <c r="J609" s="1085"/>
      <c r="K609" s="1087"/>
      <c r="L609" s="1083"/>
      <c r="M609" s="1118"/>
      <c r="N609" s="1065"/>
      <c r="O609" s="788"/>
      <c r="P609" s="739" t="str">
        <f t="shared" si="31"/>
        <v>0/0/0</v>
      </c>
      <c r="Q609" s="455">
        <f t="shared" si="29"/>
        <v>0</v>
      </c>
      <c r="R609" s="780"/>
      <c r="S609" s="780"/>
      <c r="T609" s="780"/>
      <c r="U609" s="1122"/>
      <c r="V609" s="1123"/>
      <c r="W609" s="1124"/>
      <c r="X609" s="403"/>
      <c r="Y609" s="87"/>
      <c r="Z609" s="87"/>
      <c r="AA609" s="87"/>
      <c r="AB609" s="28"/>
      <c r="AC609" s="28"/>
      <c r="AD609" s="28"/>
      <c r="AE609" s="28"/>
      <c r="AF609" s="28"/>
      <c r="AG609" s="28"/>
      <c r="AH609" s="28"/>
      <c r="AI609" s="28"/>
      <c r="AJ609" s="28"/>
    </row>
    <row r="610" ht="39.0" customHeight="1">
      <c r="A610" s="28"/>
      <c r="B610" s="1083"/>
      <c r="C610" s="1085"/>
      <c r="D610" s="1085"/>
      <c r="E610" s="1083"/>
      <c r="F610" s="1092"/>
      <c r="G610" s="1085"/>
      <c r="H610" s="1087"/>
      <c r="I610" s="1117"/>
      <c r="J610" s="1085"/>
      <c r="K610" s="1087"/>
      <c r="L610" s="1083"/>
      <c r="M610" s="1118"/>
      <c r="N610" s="1065"/>
      <c r="O610" s="788"/>
      <c r="P610" s="484" t="str">
        <f t="shared" si="31"/>
        <v>0/0/0</v>
      </c>
      <c r="Q610" s="455">
        <f t="shared" si="29"/>
        <v>0</v>
      </c>
      <c r="R610" s="776"/>
      <c r="S610" s="776"/>
      <c r="T610" s="776"/>
      <c r="U610" s="920"/>
      <c r="V610" s="1119"/>
      <c r="W610" s="1121"/>
      <c r="X610" s="206"/>
      <c r="Y610" s="87"/>
      <c r="Z610" s="87"/>
      <c r="AA610" s="87"/>
      <c r="AB610" s="28"/>
      <c r="AC610" s="28"/>
      <c r="AD610" s="28"/>
      <c r="AE610" s="28"/>
      <c r="AF610" s="28"/>
      <c r="AG610" s="28"/>
      <c r="AH610" s="28"/>
      <c r="AI610" s="28"/>
      <c r="AJ610" s="28"/>
    </row>
    <row r="611" ht="85.5" customHeight="1">
      <c r="A611" s="28"/>
      <c r="B611" s="1083"/>
      <c r="C611" s="1085"/>
      <c r="D611" s="1085"/>
      <c r="E611" s="1083"/>
      <c r="F611" s="1086"/>
      <c r="G611" s="1085"/>
      <c r="H611" s="1087"/>
      <c r="I611" s="1117"/>
      <c r="J611" s="1085"/>
      <c r="K611" s="1087"/>
      <c r="L611" s="1083"/>
      <c r="M611" s="1118"/>
      <c r="N611" s="1065"/>
      <c r="O611" s="788"/>
      <c r="P611" s="484" t="str">
        <f t="shared" si="31"/>
        <v>0/0/0</v>
      </c>
      <c r="Q611" s="455">
        <f t="shared" si="29"/>
        <v>0</v>
      </c>
      <c r="R611" s="782"/>
      <c r="S611" s="782"/>
      <c r="T611" s="782"/>
      <c r="U611" s="1129"/>
      <c r="V611" s="1126"/>
      <c r="W611" s="1127"/>
      <c r="X611" s="1128"/>
      <c r="Y611" s="87"/>
      <c r="Z611" s="87"/>
      <c r="AA611" s="87"/>
      <c r="AB611" s="28"/>
      <c r="AC611" s="28"/>
      <c r="AD611" s="28"/>
      <c r="AE611" s="28"/>
      <c r="AF611" s="28"/>
      <c r="AG611" s="28"/>
      <c r="AH611" s="28"/>
      <c r="AI611" s="28"/>
      <c r="AJ611" s="28"/>
    </row>
    <row r="612" ht="17.25" customHeight="1">
      <c r="A612" s="28"/>
      <c r="B612" s="1083"/>
      <c r="C612" s="1085"/>
      <c r="D612" s="1085"/>
      <c r="E612" s="1083"/>
      <c r="F612" s="1092"/>
      <c r="G612" s="1085"/>
      <c r="H612" s="1087"/>
      <c r="I612" s="1117"/>
      <c r="J612" s="1085"/>
      <c r="K612" s="1087"/>
      <c r="L612" s="1083"/>
      <c r="M612" s="1118"/>
      <c r="N612" s="1065"/>
      <c r="O612" s="788"/>
      <c r="P612" s="739" t="str">
        <f t="shared" si="31"/>
        <v>0/0/0</v>
      </c>
      <c r="Q612" s="455">
        <f t="shared" si="29"/>
        <v>0</v>
      </c>
      <c r="R612" s="780"/>
      <c r="S612" s="780"/>
      <c r="T612" s="780"/>
      <c r="U612" s="1122"/>
      <c r="V612" s="1123"/>
      <c r="W612" s="1124"/>
      <c r="X612" s="403"/>
      <c r="Y612" s="87"/>
      <c r="Z612" s="87"/>
      <c r="AA612" s="87"/>
      <c r="AB612" s="28"/>
      <c r="AC612" s="28"/>
      <c r="AD612" s="28"/>
      <c r="AE612" s="28"/>
      <c r="AF612" s="28"/>
      <c r="AG612" s="28"/>
      <c r="AH612" s="28"/>
      <c r="AI612" s="28"/>
      <c r="AJ612" s="28"/>
    </row>
    <row r="613" ht="28.5" customHeight="1">
      <c r="A613" s="28"/>
      <c r="B613" s="1083"/>
      <c r="C613" s="1085"/>
      <c r="D613" s="1085"/>
      <c r="E613" s="1083"/>
      <c r="F613" s="1086"/>
      <c r="G613" s="1085"/>
      <c r="H613" s="1087"/>
      <c r="I613" s="1117"/>
      <c r="J613" s="1085"/>
      <c r="K613" s="1087"/>
      <c r="L613" s="1083"/>
      <c r="M613" s="1118"/>
      <c r="N613" s="1065"/>
      <c r="O613" s="206"/>
      <c r="P613" s="484" t="str">
        <f t="shared" si="31"/>
        <v>0/0/0</v>
      </c>
      <c r="Q613" s="455">
        <f t="shared" si="29"/>
        <v>0</v>
      </c>
      <c r="R613" s="776"/>
      <c r="S613" s="776"/>
      <c r="T613" s="776"/>
      <c r="U613" s="920"/>
      <c r="V613" s="1119"/>
      <c r="W613" s="1121"/>
      <c r="X613" s="206"/>
      <c r="Y613" s="87"/>
      <c r="Z613" s="87"/>
      <c r="AA613" s="87"/>
      <c r="AB613" s="28"/>
      <c r="AC613" s="28"/>
      <c r="AD613" s="28"/>
      <c r="AE613" s="28"/>
      <c r="AF613" s="28"/>
      <c r="AG613" s="28"/>
      <c r="AH613" s="28"/>
      <c r="AI613" s="28"/>
      <c r="AJ613" s="28"/>
    </row>
    <row r="614" ht="17.25" customHeight="1">
      <c r="A614" s="28"/>
      <c r="B614" s="1083"/>
      <c r="C614" s="1085"/>
      <c r="D614" s="1085"/>
      <c r="E614" s="1083"/>
      <c r="F614" s="1092"/>
      <c r="G614" s="1085"/>
      <c r="H614" s="1087"/>
      <c r="I614" s="1117"/>
      <c r="J614" s="1085"/>
      <c r="K614" s="1087"/>
      <c r="L614" s="1083"/>
      <c r="M614" s="1118"/>
      <c r="N614" s="1065"/>
      <c r="O614" s="788"/>
      <c r="P614" s="739" t="str">
        <f t="shared" si="31"/>
        <v>0/0/0</v>
      </c>
      <c r="Q614" s="455">
        <f t="shared" si="29"/>
        <v>0</v>
      </c>
      <c r="R614" s="780"/>
      <c r="S614" s="780"/>
      <c r="T614" s="780"/>
      <c r="U614" s="1122"/>
      <c r="V614" s="1123"/>
      <c r="W614" s="1124"/>
      <c r="X614" s="403"/>
      <c r="Y614" s="87"/>
      <c r="Z614" s="87"/>
      <c r="AA614" s="87"/>
      <c r="AB614" s="28"/>
      <c r="AC614" s="28"/>
      <c r="AD614" s="28"/>
      <c r="AE614" s="28"/>
      <c r="AF614" s="28"/>
      <c r="AG614" s="28"/>
      <c r="AH614" s="28"/>
      <c r="AI614" s="28"/>
      <c r="AJ614" s="28"/>
    </row>
    <row r="615" ht="62.25" customHeight="1">
      <c r="A615" s="28"/>
      <c r="B615" s="1083"/>
      <c r="C615" s="1085"/>
      <c r="D615" s="1085"/>
      <c r="E615" s="1083"/>
      <c r="F615" s="1086"/>
      <c r="G615" s="1085"/>
      <c r="H615" s="1087"/>
      <c r="I615" s="1117"/>
      <c r="J615" s="1085"/>
      <c r="K615" s="1087"/>
      <c r="L615" s="1083"/>
      <c r="M615" s="1118"/>
      <c r="N615" s="1065"/>
      <c r="O615" s="206"/>
      <c r="P615" s="484" t="str">
        <f t="shared" si="31"/>
        <v>0/0/0</v>
      </c>
      <c r="Q615" s="455">
        <f t="shared" si="29"/>
        <v>0</v>
      </c>
      <c r="R615" s="776"/>
      <c r="S615" s="776"/>
      <c r="T615" s="776"/>
      <c r="U615" s="920"/>
      <c r="V615" s="1119"/>
      <c r="W615" s="1121"/>
      <c r="X615" s="206"/>
      <c r="Y615" s="87"/>
      <c r="Z615" s="87"/>
      <c r="AA615" s="87"/>
      <c r="AB615" s="28"/>
      <c r="AC615" s="28"/>
      <c r="AD615" s="28"/>
      <c r="AE615" s="28"/>
      <c r="AF615" s="28"/>
      <c r="AG615" s="28"/>
      <c r="AH615" s="28"/>
      <c r="AI615" s="28"/>
      <c r="AJ615" s="28"/>
    </row>
    <row r="616" ht="45.75" customHeight="1">
      <c r="A616" s="28"/>
      <c r="B616" s="1083"/>
      <c r="C616" s="1085"/>
      <c r="D616" s="1085"/>
      <c r="E616" s="1083"/>
      <c r="F616" s="1092"/>
      <c r="G616" s="1085"/>
      <c r="H616" s="1087"/>
      <c r="I616" s="1117"/>
      <c r="J616" s="1085"/>
      <c r="K616" s="1087"/>
      <c r="L616" s="1083"/>
      <c r="M616" s="1118"/>
      <c r="N616" s="1065"/>
      <c r="O616" s="206"/>
      <c r="P616" s="484" t="str">
        <f t="shared" si="31"/>
        <v>0/0/0</v>
      </c>
      <c r="Q616" s="455">
        <f t="shared" si="29"/>
        <v>0</v>
      </c>
      <c r="R616" s="776"/>
      <c r="S616" s="776"/>
      <c r="T616" s="776"/>
      <c r="U616" s="920"/>
      <c r="V616" s="1119"/>
      <c r="W616" s="1121"/>
      <c r="X616" s="206"/>
      <c r="Y616" s="87"/>
      <c r="Z616" s="87"/>
      <c r="AA616" s="87"/>
      <c r="AB616" s="28"/>
      <c r="AC616" s="28"/>
      <c r="AD616" s="28"/>
      <c r="AE616" s="28"/>
      <c r="AF616" s="28"/>
      <c r="AG616" s="28"/>
      <c r="AH616" s="28"/>
      <c r="AI616" s="28"/>
      <c r="AJ616" s="28"/>
    </row>
    <row r="617" ht="17.25" customHeight="1">
      <c r="A617" s="28"/>
      <c r="B617" s="1083"/>
      <c r="C617" s="1085"/>
      <c r="D617" s="1085"/>
      <c r="E617" s="1083"/>
      <c r="F617" s="1086"/>
      <c r="G617" s="1085"/>
      <c r="H617" s="1087"/>
      <c r="I617" s="1117"/>
      <c r="J617" s="1085"/>
      <c r="K617" s="1087"/>
      <c r="L617" s="1083"/>
      <c r="M617" s="1118"/>
      <c r="N617" s="590"/>
      <c r="O617" s="206"/>
      <c r="P617" s="484" t="str">
        <f t="shared" si="31"/>
        <v>0/0/0</v>
      </c>
      <c r="Q617" s="455">
        <f t="shared" si="29"/>
        <v>0</v>
      </c>
      <c r="R617" s="776"/>
      <c r="S617" s="776"/>
      <c r="T617" s="776"/>
      <c r="U617" s="920"/>
      <c r="V617" s="1119"/>
      <c r="W617" s="1121"/>
      <c r="X617" s="206"/>
      <c r="Y617" s="87"/>
      <c r="Z617" s="87"/>
      <c r="AA617" s="87"/>
      <c r="AB617" s="28"/>
      <c r="AC617" s="28"/>
      <c r="AD617" s="28"/>
      <c r="AE617" s="28"/>
      <c r="AF617" s="28"/>
      <c r="AG617" s="28"/>
      <c r="AH617" s="28"/>
      <c r="AI617" s="28"/>
      <c r="AJ617" s="28"/>
    </row>
    <row r="618" ht="26.25" customHeight="1">
      <c r="A618" s="28"/>
      <c r="B618" s="1083"/>
      <c r="C618" s="1085"/>
      <c r="D618" s="1085"/>
      <c r="E618" s="1083"/>
      <c r="F618" s="1092"/>
      <c r="G618" s="1085"/>
      <c r="H618" s="1087"/>
      <c r="I618" s="1117"/>
      <c r="J618" s="1085"/>
      <c r="K618" s="1087"/>
      <c r="L618" s="1083"/>
      <c r="M618" s="1118"/>
      <c r="N618" s="590"/>
      <c r="O618" s="206"/>
      <c r="P618" s="484" t="str">
        <f t="shared" si="31"/>
        <v>0/0/0</v>
      </c>
      <c r="Q618" s="455">
        <f t="shared" si="29"/>
        <v>0</v>
      </c>
      <c r="R618" s="776"/>
      <c r="S618" s="776"/>
      <c r="T618" s="776"/>
      <c r="U618" s="920"/>
      <c r="V618" s="1119"/>
      <c r="W618" s="1121"/>
      <c r="X618" s="206"/>
      <c r="Y618" s="87"/>
      <c r="Z618" s="87"/>
      <c r="AA618" s="87"/>
      <c r="AB618" s="28"/>
      <c r="AC618" s="28"/>
      <c r="AD618" s="28"/>
      <c r="AE618" s="28"/>
      <c r="AF618" s="28"/>
      <c r="AG618" s="28"/>
      <c r="AH618" s="28"/>
      <c r="AI618" s="28"/>
      <c r="AJ618" s="28"/>
    </row>
    <row r="619" ht="37.5" customHeight="1">
      <c r="A619" s="28"/>
      <c r="B619" s="1083"/>
      <c r="C619" s="1085"/>
      <c r="D619" s="1085"/>
      <c r="E619" s="1083"/>
      <c r="F619" s="1086"/>
      <c r="G619" s="1085"/>
      <c r="H619" s="1087"/>
      <c r="I619" s="1117"/>
      <c r="J619" s="1085"/>
      <c r="K619" s="1087"/>
      <c r="L619" s="1083"/>
      <c r="M619" s="1118"/>
      <c r="N619" s="1065"/>
      <c r="O619" s="206"/>
      <c r="P619" s="484" t="str">
        <f t="shared" si="31"/>
        <v>0/0/0</v>
      </c>
      <c r="Q619" s="455">
        <f t="shared" si="29"/>
        <v>0</v>
      </c>
      <c r="R619" s="776"/>
      <c r="S619" s="776"/>
      <c r="T619" s="776"/>
      <c r="U619" s="920"/>
      <c r="V619" s="1119"/>
      <c r="W619" s="1121"/>
      <c r="X619" s="206"/>
      <c r="Y619" s="87"/>
      <c r="Z619" s="87"/>
      <c r="AA619" s="87"/>
      <c r="AB619" s="28"/>
      <c r="AC619" s="28"/>
      <c r="AD619" s="28"/>
      <c r="AE619" s="28"/>
      <c r="AF619" s="28"/>
      <c r="AG619" s="28"/>
      <c r="AH619" s="28"/>
      <c r="AI619" s="28"/>
      <c r="AJ619" s="28"/>
    </row>
    <row r="620" ht="28.5" customHeight="1">
      <c r="A620" s="28"/>
      <c r="B620" s="1083"/>
      <c r="C620" s="1085"/>
      <c r="D620" s="1085"/>
      <c r="E620" s="1083"/>
      <c r="F620" s="1092"/>
      <c r="G620" s="1085"/>
      <c r="H620" s="1087"/>
      <c r="I620" s="1117"/>
      <c r="J620" s="1085"/>
      <c r="K620" s="1087"/>
      <c r="L620" s="1083"/>
      <c r="M620" s="1118"/>
      <c r="N620" s="1065"/>
      <c r="O620" s="206"/>
      <c r="P620" s="484" t="str">
        <f t="shared" si="31"/>
        <v>0/0/0</v>
      </c>
      <c r="Q620" s="455">
        <f t="shared" si="29"/>
        <v>0</v>
      </c>
      <c r="R620" s="776"/>
      <c r="S620" s="776"/>
      <c r="T620" s="776"/>
      <c r="U620" s="920"/>
      <c r="V620" s="1119"/>
      <c r="W620" s="1121"/>
      <c r="X620" s="206"/>
      <c r="Y620" s="87"/>
      <c r="Z620" s="87"/>
      <c r="AA620" s="87"/>
      <c r="AB620" s="28"/>
      <c r="AC620" s="28"/>
      <c r="AD620" s="28"/>
      <c r="AE620" s="28"/>
      <c r="AF620" s="28"/>
      <c r="AG620" s="28"/>
      <c r="AH620" s="28"/>
      <c r="AI620" s="28"/>
      <c r="AJ620" s="28"/>
    </row>
    <row r="621" ht="97.5" customHeight="1">
      <c r="A621" s="28"/>
      <c r="B621" s="1083"/>
      <c r="C621" s="1085"/>
      <c r="D621" s="1085"/>
      <c r="E621" s="1083"/>
      <c r="F621" s="1086"/>
      <c r="G621" s="1085"/>
      <c r="H621" s="1087"/>
      <c r="I621" s="1117"/>
      <c r="J621" s="1085"/>
      <c r="K621" s="1087"/>
      <c r="L621" s="1083"/>
      <c r="M621" s="1118"/>
      <c r="N621" s="1065"/>
      <c r="O621" s="788"/>
      <c r="P621" s="484" t="str">
        <f t="shared" si="31"/>
        <v>0/0/0</v>
      </c>
      <c r="Q621" s="455">
        <f t="shared" si="29"/>
        <v>0</v>
      </c>
      <c r="R621" s="776"/>
      <c r="S621" s="776"/>
      <c r="T621" s="776"/>
      <c r="U621" s="920"/>
      <c r="V621" s="1119"/>
      <c r="W621" s="1121"/>
      <c r="X621" s="1130"/>
      <c r="Y621" s="87"/>
      <c r="Z621" s="87"/>
      <c r="AA621" s="87"/>
      <c r="AB621" s="28"/>
      <c r="AC621" s="28"/>
      <c r="AD621" s="28"/>
      <c r="AE621" s="28"/>
      <c r="AF621" s="28"/>
      <c r="AG621" s="28"/>
      <c r="AH621" s="28"/>
      <c r="AI621" s="28"/>
      <c r="AJ621" s="28"/>
    </row>
    <row r="622" ht="109.5" customHeight="1">
      <c r="A622" s="28"/>
      <c r="B622" s="1097"/>
      <c r="C622" s="1085"/>
      <c r="D622" s="1085"/>
      <c r="E622" s="1083"/>
      <c r="F622" s="1092"/>
      <c r="G622" s="1085"/>
      <c r="H622" s="1087"/>
      <c r="I622" s="1117"/>
      <c r="J622" s="1085"/>
      <c r="K622" s="1087"/>
      <c r="L622" s="1083"/>
      <c r="M622" s="1118"/>
      <c r="N622" s="1065"/>
      <c r="O622" s="788"/>
      <c r="P622" s="739" t="str">
        <f t="shared" si="31"/>
        <v>0/0/0</v>
      </c>
      <c r="Q622" s="455">
        <f t="shared" si="29"/>
        <v>0</v>
      </c>
      <c r="R622" s="780"/>
      <c r="S622" s="780"/>
      <c r="T622" s="780"/>
      <c r="U622" s="1122"/>
      <c r="V622" s="1123"/>
      <c r="W622" s="1124"/>
      <c r="X622" s="403"/>
      <c r="Y622" s="87"/>
      <c r="Z622" s="87"/>
      <c r="AA622" s="87"/>
      <c r="AB622" s="28"/>
      <c r="AC622" s="28"/>
      <c r="AD622" s="28"/>
      <c r="AE622" s="28"/>
      <c r="AF622" s="28"/>
      <c r="AG622" s="28"/>
      <c r="AH622" s="28"/>
      <c r="AI622" s="28"/>
      <c r="AJ622" s="28"/>
    </row>
    <row r="623" ht="40.5" customHeight="1">
      <c r="A623" s="28"/>
      <c r="B623" s="1097"/>
      <c r="C623" s="1094"/>
      <c r="D623" s="1085"/>
      <c r="E623" s="1083"/>
      <c r="F623" s="1086"/>
      <c r="G623" s="1085"/>
      <c r="H623" s="1087"/>
      <c r="I623" s="1117"/>
      <c r="J623" s="1085"/>
      <c r="K623" s="1087"/>
      <c r="L623" s="1083"/>
      <c r="M623" s="1118"/>
      <c r="N623" s="1065"/>
      <c r="O623" s="788"/>
      <c r="P623" s="484" t="str">
        <f t="shared" si="31"/>
        <v>0/0/0</v>
      </c>
      <c r="Q623" s="455">
        <f t="shared" si="29"/>
        <v>0</v>
      </c>
      <c r="R623" s="776"/>
      <c r="S623" s="776"/>
      <c r="T623" s="776"/>
      <c r="U623" s="1135"/>
      <c r="V623" s="1119"/>
      <c r="W623" s="1121"/>
      <c r="X623" s="206"/>
      <c r="Y623" s="87"/>
      <c r="Z623" s="87"/>
      <c r="AA623" s="87"/>
      <c r="AB623" s="28"/>
      <c r="AC623" s="28"/>
      <c r="AD623" s="28"/>
      <c r="AE623" s="28"/>
      <c r="AF623" s="28"/>
      <c r="AG623" s="28"/>
      <c r="AH623" s="28"/>
      <c r="AI623" s="28"/>
      <c r="AJ623" s="28"/>
    </row>
    <row r="624" ht="53.25" customHeight="1">
      <c r="A624" s="28"/>
      <c r="B624" s="1083"/>
      <c r="C624" s="1085"/>
      <c r="D624" s="1085"/>
      <c r="E624" s="1083"/>
      <c r="F624" s="1092"/>
      <c r="G624" s="1085"/>
      <c r="H624" s="1087"/>
      <c r="I624" s="1117"/>
      <c r="J624" s="1085"/>
      <c r="K624" s="1087"/>
      <c r="L624" s="1083"/>
      <c r="M624" s="1118"/>
      <c r="N624" s="1065"/>
      <c r="O624" s="788"/>
      <c r="P624" s="484" t="str">
        <f t="shared" si="31"/>
        <v>0/0/0</v>
      </c>
      <c r="Q624" s="455">
        <f t="shared" si="29"/>
        <v>0</v>
      </c>
      <c r="R624" s="776"/>
      <c r="S624" s="776"/>
      <c r="T624" s="776"/>
      <c r="U624" s="1136"/>
      <c r="V624" s="1119"/>
      <c r="W624" s="1121"/>
      <c r="X624" s="206"/>
      <c r="Y624" s="87"/>
      <c r="Z624" s="87"/>
      <c r="AA624" s="87"/>
      <c r="AB624" s="28"/>
      <c r="AC624" s="28"/>
      <c r="AD624" s="28"/>
      <c r="AE624" s="28"/>
      <c r="AF624" s="28"/>
      <c r="AG624" s="28"/>
      <c r="AH624" s="28"/>
      <c r="AI624" s="28"/>
      <c r="AJ624" s="28"/>
    </row>
    <row r="625" ht="40.5" customHeight="1">
      <c r="A625" s="28"/>
      <c r="B625" s="1083"/>
      <c r="C625" s="1085"/>
      <c r="D625" s="1085"/>
      <c r="E625" s="1083"/>
      <c r="F625" s="1086"/>
      <c r="G625" s="1085"/>
      <c r="H625" s="1087"/>
      <c r="I625" s="1117"/>
      <c r="J625" s="1085"/>
      <c r="K625" s="1087"/>
      <c r="L625" s="1083"/>
      <c r="M625" s="1118"/>
      <c r="N625" s="1065"/>
      <c r="O625" s="206"/>
      <c r="P625" s="484" t="str">
        <f t="shared" si="31"/>
        <v>0/0/0</v>
      </c>
      <c r="Q625" s="455">
        <f t="shared" si="29"/>
        <v>0</v>
      </c>
      <c r="R625" s="776"/>
      <c r="S625" s="776"/>
      <c r="T625" s="776"/>
      <c r="U625" s="920"/>
      <c r="V625" s="1119"/>
      <c r="W625" s="1121"/>
      <c r="X625" s="206"/>
      <c r="Y625" s="87"/>
      <c r="Z625" s="87"/>
      <c r="AA625" s="87"/>
      <c r="AB625" s="28"/>
      <c r="AC625" s="28"/>
      <c r="AD625" s="28"/>
      <c r="AE625" s="28"/>
      <c r="AF625" s="28"/>
      <c r="AG625" s="28"/>
      <c r="AH625" s="28"/>
      <c r="AI625" s="28"/>
      <c r="AJ625" s="28"/>
    </row>
    <row r="626" ht="27.75" customHeight="1">
      <c r="A626" s="28"/>
      <c r="B626" s="1097"/>
      <c r="C626" s="1085"/>
      <c r="D626" s="1085"/>
      <c r="E626" s="1083"/>
      <c r="F626" s="1092"/>
      <c r="G626" s="1085"/>
      <c r="H626" s="1087"/>
      <c r="I626" s="1117"/>
      <c r="J626" s="1085"/>
      <c r="K626" s="1087"/>
      <c r="L626" s="1083"/>
      <c r="M626" s="1118"/>
      <c r="N626" s="1065"/>
      <c r="O626" s="206"/>
      <c r="P626" s="484" t="str">
        <f t="shared" si="31"/>
        <v>0/0/0</v>
      </c>
      <c r="Q626" s="455">
        <f t="shared" si="29"/>
        <v>0</v>
      </c>
      <c r="R626" s="776"/>
      <c r="S626" s="776"/>
      <c r="T626" s="776"/>
      <c r="U626" s="920"/>
      <c r="V626" s="1119"/>
      <c r="W626" s="1121"/>
      <c r="X626" s="206"/>
      <c r="Y626" s="87"/>
      <c r="Z626" s="87"/>
      <c r="AA626" s="87"/>
      <c r="AB626" s="28"/>
      <c r="AC626" s="28"/>
      <c r="AD626" s="28"/>
      <c r="AE626" s="28"/>
      <c r="AF626" s="28"/>
      <c r="AG626" s="28"/>
      <c r="AH626" s="28"/>
      <c r="AI626" s="28"/>
      <c r="AJ626" s="28"/>
    </row>
    <row r="627" ht="32.25" customHeight="1">
      <c r="A627" s="28"/>
      <c r="B627" s="1083"/>
      <c r="C627" s="1085"/>
      <c r="D627" s="1085"/>
      <c r="E627" s="1083"/>
      <c r="F627" s="1086"/>
      <c r="G627" s="1085"/>
      <c r="H627" s="1087"/>
      <c r="I627" s="1117"/>
      <c r="J627" s="1085"/>
      <c r="K627" s="1087"/>
      <c r="L627" s="1083"/>
      <c r="M627" s="1137"/>
      <c r="N627" s="1065"/>
      <c r="O627" s="543"/>
      <c r="P627" s="484" t="str">
        <f t="shared" si="31"/>
        <v>0/0/0</v>
      </c>
      <c r="Q627" s="455">
        <f t="shared" si="29"/>
        <v>0</v>
      </c>
      <c r="R627" s="776"/>
      <c r="S627" s="776"/>
      <c r="T627" s="776"/>
      <c r="U627" s="1138"/>
      <c r="V627" s="1119"/>
      <c r="W627" s="1121"/>
      <c r="X627" s="1139"/>
      <c r="Y627" s="87"/>
      <c r="Z627" s="87"/>
      <c r="AA627" s="87"/>
      <c r="AB627" s="28"/>
      <c r="AC627" s="28"/>
      <c r="AD627" s="28"/>
      <c r="AE627" s="28"/>
      <c r="AF627" s="28"/>
      <c r="AG627" s="28"/>
      <c r="AH627" s="28"/>
      <c r="AI627" s="28"/>
      <c r="AJ627" s="28"/>
    </row>
    <row r="628" ht="17.25" customHeight="1">
      <c r="A628" s="28"/>
      <c r="B628" s="1083"/>
      <c r="C628" s="1085"/>
      <c r="D628" s="1085"/>
      <c r="E628" s="1083"/>
      <c r="F628" s="1092"/>
      <c r="G628" s="1085"/>
      <c r="H628" s="1087"/>
      <c r="I628" s="1117"/>
      <c r="J628" s="1085"/>
      <c r="K628" s="1087"/>
      <c r="L628" s="1083"/>
      <c r="M628" s="1118"/>
      <c r="N628" s="1065"/>
      <c r="O628" s="206"/>
      <c r="P628" s="484" t="str">
        <f t="shared" si="31"/>
        <v>0/0/0</v>
      </c>
      <c r="Q628" s="455">
        <f t="shared" si="29"/>
        <v>0</v>
      </c>
      <c r="R628" s="776"/>
      <c r="S628" s="776"/>
      <c r="T628" s="776"/>
      <c r="U628" s="920"/>
      <c r="V628" s="1119"/>
      <c r="W628" s="1121"/>
      <c r="X628" s="206"/>
      <c r="Y628" s="87"/>
      <c r="Z628" s="87"/>
      <c r="AA628" s="87"/>
      <c r="AB628" s="28"/>
      <c r="AC628" s="28"/>
      <c r="AD628" s="28"/>
      <c r="AE628" s="28"/>
      <c r="AF628" s="28"/>
      <c r="AG628" s="28"/>
      <c r="AH628" s="28"/>
      <c r="AI628" s="28"/>
      <c r="AJ628" s="28"/>
    </row>
    <row r="629" ht="17.25" customHeight="1">
      <c r="A629" s="28"/>
      <c r="B629" s="1083"/>
      <c r="C629" s="1085"/>
      <c r="D629" s="1085"/>
      <c r="E629" s="1083"/>
      <c r="F629" s="1086"/>
      <c r="G629" s="1085"/>
      <c r="H629" s="1087"/>
      <c r="I629" s="1117"/>
      <c r="J629" s="1085"/>
      <c r="K629" s="1087"/>
      <c r="L629" s="1083"/>
      <c r="M629" s="1118"/>
      <c r="N629" s="1065"/>
      <c r="O629" s="206"/>
      <c r="P629" s="484" t="str">
        <f t="shared" si="31"/>
        <v>0/0/0</v>
      </c>
      <c r="Q629" s="455">
        <f t="shared" si="29"/>
        <v>0</v>
      </c>
      <c r="R629" s="776"/>
      <c r="S629" s="776"/>
      <c r="T629" s="776"/>
      <c r="U629" s="920"/>
      <c r="V629" s="1119"/>
      <c r="W629" s="1121"/>
      <c r="X629" s="206"/>
      <c r="Y629" s="87"/>
      <c r="Z629" s="87"/>
      <c r="AA629" s="87"/>
      <c r="AB629" s="28"/>
      <c r="AC629" s="28"/>
      <c r="AD629" s="28"/>
      <c r="AE629" s="28"/>
      <c r="AF629" s="28"/>
      <c r="AG629" s="28"/>
      <c r="AH629" s="28"/>
      <c r="AI629" s="28"/>
      <c r="AJ629" s="28"/>
    </row>
    <row r="630" ht="29.25" customHeight="1">
      <c r="A630" s="28"/>
      <c r="B630" s="1096"/>
      <c r="C630" s="1094"/>
      <c r="D630" s="1085"/>
      <c r="E630" s="1083"/>
      <c r="F630" s="1092"/>
      <c r="G630" s="1085"/>
      <c r="H630" s="1087"/>
      <c r="I630" s="1117"/>
      <c r="J630" s="1085"/>
      <c r="K630" s="1087"/>
      <c r="L630" s="1083"/>
      <c r="M630" s="1118"/>
      <c r="N630" s="1065"/>
      <c r="O630" s="206"/>
      <c r="P630" s="484" t="str">
        <f t="shared" si="31"/>
        <v>0/0/0</v>
      </c>
      <c r="Q630" s="455">
        <f t="shared" si="29"/>
        <v>0</v>
      </c>
      <c r="R630" s="776"/>
      <c r="S630" s="776"/>
      <c r="T630" s="776"/>
      <c r="U630" s="920"/>
      <c r="V630" s="1140"/>
      <c r="W630" s="1121"/>
      <c r="X630" s="1130"/>
      <c r="Y630" s="87"/>
      <c r="Z630" s="87"/>
      <c r="AA630" s="87"/>
      <c r="AB630" s="28"/>
      <c r="AC630" s="28"/>
      <c r="AD630" s="28"/>
      <c r="AE630" s="28"/>
      <c r="AF630" s="28"/>
      <c r="AG630" s="28"/>
      <c r="AH630" s="28"/>
      <c r="AI630" s="28"/>
      <c r="AJ630" s="28"/>
    </row>
    <row r="631" ht="32.25" customHeight="1">
      <c r="A631" s="28"/>
      <c r="B631" s="1083"/>
      <c r="C631" s="1085"/>
      <c r="D631" s="1085"/>
      <c r="E631" s="1083"/>
      <c r="F631" s="1086"/>
      <c r="G631" s="1085"/>
      <c r="H631" s="1087"/>
      <c r="I631" s="1117"/>
      <c r="J631" s="1085"/>
      <c r="K631" s="1087"/>
      <c r="L631" s="1083"/>
      <c r="M631" s="1137"/>
      <c r="N631" s="1065"/>
      <c r="O631" s="788"/>
      <c r="P631" s="484" t="str">
        <f t="shared" si="31"/>
        <v>0/0/0</v>
      </c>
      <c r="Q631" s="455">
        <f t="shared" si="29"/>
        <v>0</v>
      </c>
      <c r="R631" s="776"/>
      <c r="S631" s="776"/>
      <c r="T631" s="776"/>
      <c r="U631" s="1136"/>
      <c r="V631" s="1119"/>
      <c r="W631" s="1121"/>
      <c r="X631" s="206"/>
      <c r="Y631" s="87"/>
      <c r="Z631" s="87"/>
      <c r="AA631" s="87"/>
      <c r="AB631" s="28"/>
      <c r="AC631" s="28"/>
      <c r="AD631" s="28"/>
      <c r="AE631" s="28"/>
      <c r="AF631" s="28"/>
      <c r="AG631" s="28"/>
      <c r="AH631" s="28"/>
      <c r="AI631" s="28"/>
      <c r="AJ631" s="28"/>
    </row>
    <row r="632" ht="47.25" customHeight="1">
      <c r="A632" s="28"/>
      <c r="B632" s="1083"/>
      <c r="C632" s="1085"/>
      <c r="D632" s="1085"/>
      <c r="E632" s="1083"/>
      <c r="F632" s="1092"/>
      <c r="G632" s="1085"/>
      <c r="H632" s="1087"/>
      <c r="I632" s="1117"/>
      <c r="J632" s="1085"/>
      <c r="K632" s="1087"/>
      <c r="L632" s="1083"/>
      <c r="M632" s="1118"/>
      <c r="N632" s="1065"/>
      <c r="O632" s="543"/>
      <c r="P632" s="484" t="str">
        <f t="shared" si="31"/>
        <v>0/0/0</v>
      </c>
      <c r="Q632" s="455">
        <f t="shared" si="29"/>
        <v>0</v>
      </c>
      <c r="R632" s="776"/>
      <c r="S632" s="776"/>
      <c r="T632" s="776"/>
      <c r="U632" s="920"/>
      <c r="V632" s="1119"/>
      <c r="W632" s="1121"/>
      <c r="X632" s="206"/>
      <c r="Y632" s="87"/>
      <c r="Z632" s="87"/>
      <c r="AA632" s="87"/>
      <c r="AB632" s="28"/>
      <c r="AC632" s="28"/>
      <c r="AD632" s="28"/>
      <c r="AE632" s="28"/>
      <c r="AF632" s="28"/>
      <c r="AG632" s="28"/>
      <c r="AH632" s="28"/>
      <c r="AI632" s="28"/>
      <c r="AJ632" s="28"/>
    </row>
    <row r="633" ht="62.25" customHeight="1">
      <c r="A633" s="28"/>
      <c r="B633" s="1083"/>
      <c r="C633" s="1085"/>
      <c r="D633" s="1085"/>
      <c r="E633" s="1083"/>
      <c r="F633" s="1086"/>
      <c r="G633" s="1085"/>
      <c r="H633" s="1087"/>
      <c r="I633" s="1117"/>
      <c r="J633" s="1085"/>
      <c r="K633" s="1087"/>
      <c r="L633" s="1083"/>
      <c r="M633" s="1118"/>
      <c r="N633" s="1065"/>
      <c r="O633" s="788"/>
      <c r="P633" s="739" t="str">
        <f t="shared" si="31"/>
        <v>0/0/0</v>
      </c>
      <c r="Q633" s="455">
        <f t="shared" si="29"/>
        <v>0</v>
      </c>
      <c r="R633" s="780"/>
      <c r="S633" s="780"/>
      <c r="T633" s="780"/>
      <c r="U633" s="1136"/>
      <c r="V633" s="1119"/>
      <c r="W633" s="1121"/>
      <c r="X633" s="1130"/>
      <c r="Y633" s="87"/>
      <c r="Z633" s="87"/>
      <c r="AA633" s="87"/>
      <c r="AB633" s="28"/>
      <c r="AC633" s="28"/>
      <c r="AD633" s="28"/>
      <c r="AE633" s="28"/>
      <c r="AF633" s="28"/>
      <c r="AG633" s="28"/>
      <c r="AH633" s="28"/>
      <c r="AI633" s="28"/>
      <c r="AJ633" s="28"/>
    </row>
    <row r="634" ht="17.25" customHeight="1">
      <c r="A634" s="28"/>
      <c r="B634" s="1083"/>
      <c r="C634" s="1085"/>
      <c r="D634" s="1085"/>
      <c r="E634" s="1083"/>
      <c r="F634" s="1092"/>
      <c r="G634" s="1085"/>
      <c r="H634" s="1087"/>
      <c r="I634" s="1117"/>
      <c r="J634" s="1085"/>
      <c r="K634" s="1087"/>
      <c r="L634" s="1083"/>
      <c r="M634" s="1118"/>
      <c r="N634" s="1065"/>
      <c r="O634" s="788"/>
      <c r="P634" s="484" t="str">
        <f t="shared" si="31"/>
        <v>0/0/0</v>
      </c>
      <c r="Q634" s="455">
        <f t="shared" si="29"/>
        <v>0</v>
      </c>
      <c r="R634" s="782"/>
      <c r="S634" s="776"/>
      <c r="T634" s="776"/>
      <c r="U634" s="1138"/>
      <c r="V634" s="1119"/>
      <c r="W634" s="1121"/>
      <c r="X634" s="206"/>
      <c r="Y634" s="87"/>
      <c r="Z634" s="87"/>
      <c r="AA634" s="87"/>
      <c r="AB634" s="28"/>
      <c r="AC634" s="28"/>
      <c r="AD634" s="28"/>
      <c r="AE634" s="28"/>
      <c r="AF634" s="28"/>
      <c r="AG634" s="28"/>
      <c r="AH634" s="28"/>
      <c r="AI634" s="28"/>
      <c r="AJ634" s="28"/>
    </row>
    <row r="635" ht="17.25" customHeight="1">
      <c r="A635" s="28"/>
      <c r="B635" s="1083"/>
      <c r="C635" s="1085"/>
      <c r="D635" s="1085"/>
      <c r="E635" s="1083"/>
      <c r="F635" s="1086"/>
      <c r="G635" s="1085"/>
      <c r="H635" s="1087"/>
      <c r="I635" s="1117"/>
      <c r="J635" s="1085"/>
      <c r="K635" s="1087"/>
      <c r="L635" s="1083"/>
      <c r="M635" s="1118"/>
      <c r="N635" s="1065"/>
      <c r="O635" s="788"/>
      <c r="P635" s="484" t="str">
        <f t="shared" si="31"/>
        <v>0/0/0</v>
      </c>
      <c r="Q635" s="455">
        <f t="shared" si="29"/>
        <v>0</v>
      </c>
      <c r="R635" s="776"/>
      <c r="S635" s="776"/>
      <c r="T635" s="776"/>
      <c r="U635" s="920"/>
      <c r="V635" s="1119"/>
      <c r="W635" s="1121"/>
      <c r="X635" s="206"/>
      <c r="Y635" s="87"/>
      <c r="Z635" s="87"/>
      <c r="AA635" s="87"/>
      <c r="AB635" s="28"/>
      <c r="AC635" s="28"/>
      <c r="AD635" s="28"/>
      <c r="AE635" s="28"/>
      <c r="AF635" s="28"/>
      <c r="AG635" s="28"/>
      <c r="AH635" s="28"/>
      <c r="AI635" s="28"/>
      <c r="AJ635" s="28"/>
    </row>
    <row r="636" ht="59.25" customHeight="1">
      <c r="A636" s="28"/>
      <c r="B636" s="1083"/>
      <c r="C636" s="1085"/>
      <c r="D636" s="1085"/>
      <c r="E636" s="1083"/>
      <c r="F636" s="1092"/>
      <c r="G636" s="1085"/>
      <c r="H636" s="1087"/>
      <c r="I636" s="1117"/>
      <c r="J636" s="1085"/>
      <c r="K636" s="1087"/>
      <c r="L636" s="1083"/>
      <c r="M636" s="1118"/>
      <c r="N636" s="1065"/>
      <c r="O636" s="206"/>
      <c r="P636" s="484" t="str">
        <f t="shared" si="31"/>
        <v>0/0/0</v>
      </c>
      <c r="Q636" s="455">
        <f t="shared" si="29"/>
        <v>0</v>
      </c>
      <c r="R636" s="776"/>
      <c r="S636" s="776"/>
      <c r="T636" s="776"/>
      <c r="U636" s="1136"/>
      <c r="V636" s="1119"/>
      <c r="W636" s="1121"/>
      <c r="X636" s="206"/>
      <c r="Y636" s="87"/>
      <c r="Z636" s="87"/>
      <c r="AA636" s="87"/>
      <c r="AB636" s="28"/>
      <c r="AC636" s="28"/>
      <c r="AD636" s="28"/>
      <c r="AE636" s="28"/>
      <c r="AF636" s="28"/>
      <c r="AG636" s="28"/>
      <c r="AH636" s="28"/>
      <c r="AI636" s="28"/>
      <c r="AJ636" s="28"/>
    </row>
    <row r="637" ht="67.5" customHeight="1">
      <c r="A637" s="28"/>
      <c r="B637" s="1083"/>
      <c r="C637" s="1085"/>
      <c r="D637" s="1085"/>
      <c r="E637" s="1083"/>
      <c r="F637" s="1086"/>
      <c r="G637" s="1085"/>
      <c r="H637" s="1087"/>
      <c r="I637" s="1117"/>
      <c r="J637" s="1085"/>
      <c r="K637" s="1087"/>
      <c r="L637" s="1083"/>
      <c r="M637" s="1118"/>
      <c r="N637" s="1065"/>
      <c r="O637" s="206"/>
      <c r="P637" s="739" t="str">
        <f t="shared" si="31"/>
        <v>0/0/0</v>
      </c>
      <c r="Q637" s="455">
        <f t="shared" si="29"/>
        <v>0</v>
      </c>
      <c r="R637" s="780"/>
      <c r="S637" s="780"/>
      <c r="T637" s="780"/>
      <c r="U637" s="1122"/>
      <c r="V637" s="1123"/>
      <c r="W637" s="1124"/>
      <c r="X637" s="206"/>
      <c r="Y637" s="87"/>
      <c r="Z637" s="87"/>
      <c r="AA637" s="87"/>
      <c r="AB637" s="28"/>
      <c r="AC637" s="28"/>
      <c r="AD637" s="28"/>
      <c r="AE637" s="28"/>
      <c r="AF637" s="28"/>
      <c r="AG637" s="28"/>
      <c r="AH637" s="28"/>
      <c r="AI637" s="28"/>
      <c r="AJ637" s="28"/>
    </row>
    <row r="638" ht="42.75" customHeight="1">
      <c r="A638" s="28"/>
      <c r="B638" s="1083"/>
      <c r="C638" s="1085"/>
      <c r="D638" s="1085"/>
      <c r="E638" s="1083"/>
      <c r="F638" s="1092"/>
      <c r="G638" s="1085"/>
      <c r="H638" s="1087"/>
      <c r="I638" s="1117"/>
      <c r="J638" s="1085"/>
      <c r="K638" s="1087"/>
      <c r="L638" s="1141"/>
      <c r="M638" s="1118"/>
      <c r="N638" s="1065"/>
      <c r="O638" s="206"/>
      <c r="P638" s="484" t="str">
        <f t="shared" si="31"/>
        <v>0/0/0</v>
      </c>
      <c r="Q638" s="455">
        <f t="shared" si="29"/>
        <v>0</v>
      </c>
      <c r="R638" s="776"/>
      <c r="S638" s="776"/>
      <c r="T638" s="776"/>
      <c r="U638" s="920"/>
      <c r="V638" s="1119"/>
      <c r="W638" s="1121"/>
      <c r="X638" s="206"/>
      <c r="Y638" s="87"/>
      <c r="Z638" s="87"/>
      <c r="AA638" s="87"/>
      <c r="AB638" s="28"/>
      <c r="AC638" s="28"/>
      <c r="AD638" s="28"/>
      <c r="AE638" s="28"/>
      <c r="AF638" s="28"/>
      <c r="AG638" s="28"/>
      <c r="AH638" s="28"/>
      <c r="AI638" s="28"/>
      <c r="AJ638" s="28"/>
    </row>
    <row r="639" ht="35.25" customHeight="1">
      <c r="A639" s="28"/>
      <c r="B639" s="1083"/>
      <c r="C639" s="1085"/>
      <c r="D639" s="1085"/>
      <c r="E639" s="1083"/>
      <c r="F639" s="1086"/>
      <c r="G639" s="1085"/>
      <c r="H639" s="1087"/>
      <c r="I639" s="1117"/>
      <c r="J639" s="1085"/>
      <c r="K639" s="1087"/>
      <c r="L639" s="1083"/>
      <c r="M639" s="1118"/>
      <c r="N639" s="1065"/>
      <c r="O639" s="788"/>
      <c r="P639" s="484" t="str">
        <f t="shared" si="31"/>
        <v>0/0/0</v>
      </c>
      <c r="Q639" s="455">
        <f t="shared" si="29"/>
        <v>0</v>
      </c>
      <c r="R639" s="776"/>
      <c r="S639" s="776"/>
      <c r="T639" s="776"/>
      <c r="U639" s="920"/>
      <c r="V639" s="1119"/>
      <c r="W639" s="1121"/>
      <c r="X639" s="206"/>
      <c r="Y639" s="87"/>
      <c r="Z639" s="87"/>
      <c r="AA639" s="87"/>
      <c r="AB639" s="28"/>
      <c r="AC639" s="28"/>
      <c r="AD639" s="28"/>
      <c r="AE639" s="28"/>
      <c r="AF639" s="28"/>
      <c r="AG639" s="28"/>
      <c r="AH639" s="28"/>
      <c r="AI639" s="28"/>
      <c r="AJ639" s="28"/>
    </row>
    <row r="640" ht="33.75" customHeight="1">
      <c r="A640" s="28"/>
      <c r="B640" s="1083"/>
      <c r="C640" s="1085"/>
      <c r="D640" s="1085"/>
      <c r="E640" s="1083"/>
      <c r="F640" s="1092"/>
      <c r="G640" s="1085"/>
      <c r="H640" s="1087"/>
      <c r="I640" s="1117"/>
      <c r="J640" s="1085"/>
      <c r="K640" s="1087"/>
      <c r="L640" s="1083"/>
      <c r="M640" s="1118"/>
      <c r="N640" s="825"/>
      <c r="O640" s="788"/>
      <c r="P640" s="484" t="str">
        <f t="shared" si="31"/>
        <v>0/0/0</v>
      </c>
      <c r="Q640" s="455">
        <f t="shared" si="29"/>
        <v>0</v>
      </c>
      <c r="R640" s="776"/>
      <c r="S640" s="776"/>
      <c r="T640" s="776"/>
      <c r="U640" s="920"/>
      <c r="V640" s="1119"/>
      <c r="W640" s="1121"/>
      <c r="X640" s="206"/>
      <c r="Y640" s="87"/>
      <c r="Z640" s="87"/>
      <c r="AA640" s="87"/>
      <c r="AB640" s="28"/>
      <c r="AC640" s="28"/>
      <c r="AD640" s="28"/>
      <c r="AE640" s="28"/>
      <c r="AF640" s="28"/>
      <c r="AG640" s="28"/>
      <c r="AH640" s="28"/>
      <c r="AI640" s="28"/>
      <c r="AJ640" s="28"/>
    </row>
    <row r="641" ht="81.75" customHeight="1">
      <c r="A641" s="28"/>
      <c r="B641" s="1083"/>
      <c r="C641" s="1085"/>
      <c r="D641" s="1085"/>
      <c r="E641" s="1083"/>
      <c r="F641" s="1086"/>
      <c r="G641" s="1085"/>
      <c r="H641" s="1087"/>
      <c r="I641" s="1117"/>
      <c r="J641" s="1085"/>
      <c r="K641" s="1087"/>
      <c r="L641" s="1083"/>
      <c r="M641" s="1118"/>
      <c r="N641" s="825"/>
      <c r="O641" s="788"/>
      <c r="P641" s="484" t="str">
        <f>IF(OR(G640="",H640="",I640=""),"0/0/0",(G640&amp;"/"&amp;H640&amp;"/"&amp;I640)+21)</f>
        <v>0/0/0</v>
      </c>
      <c r="Q641" s="455">
        <f t="shared" si="29"/>
        <v>0</v>
      </c>
      <c r="R641" s="776"/>
      <c r="S641" s="776"/>
      <c r="T641" s="776"/>
      <c r="U641" s="920"/>
      <c r="V641" s="1119"/>
      <c r="W641" s="1121"/>
      <c r="X641" s="206"/>
      <c r="Y641" s="87"/>
      <c r="Z641" s="87"/>
      <c r="AA641" s="87"/>
      <c r="AB641" s="28"/>
      <c r="AC641" s="28"/>
      <c r="AD641" s="28"/>
      <c r="AE641" s="28"/>
      <c r="AF641" s="28"/>
      <c r="AG641" s="28"/>
      <c r="AH641" s="28"/>
      <c r="AI641" s="28"/>
      <c r="AJ641" s="28"/>
    </row>
    <row r="642" ht="33.75" customHeight="1">
      <c r="A642" s="28"/>
      <c r="B642" s="1083"/>
      <c r="C642" s="1085"/>
      <c r="D642" s="1085"/>
      <c r="E642" s="1083"/>
      <c r="F642" s="1092"/>
      <c r="G642" s="1085"/>
      <c r="H642" s="1087"/>
      <c r="I642" s="1117"/>
      <c r="J642" s="1085"/>
      <c r="K642" s="1087"/>
      <c r="L642" s="1083"/>
      <c r="M642" s="1118"/>
      <c r="N642" s="825"/>
      <c r="O642" s="788"/>
      <c r="P642" s="803">
        <v>45607.0</v>
      </c>
      <c r="Q642" s="455">
        <f t="shared" si="29"/>
        <v>0</v>
      </c>
      <c r="R642" s="782"/>
      <c r="S642" s="782"/>
      <c r="T642" s="782"/>
      <c r="U642" s="1136"/>
      <c r="V642" s="1126"/>
      <c r="W642" s="1127"/>
      <c r="X642" s="1128"/>
      <c r="Y642" s="87"/>
      <c r="Z642" s="87"/>
      <c r="AA642" s="87"/>
      <c r="AB642" s="28"/>
      <c r="AC642" s="28"/>
      <c r="AD642" s="28"/>
      <c r="AE642" s="28"/>
      <c r="AF642" s="28"/>
      <c r="AG642" s="28"/>
      <c r="AH642" s="28"/>
      <c r="AI642" s="28"/>
      <c r="AJ642" s="28"/>
    </row>
    <row r="643" ht="17.25" customHeight="1">
      <c r="A643" s="28"/>
      <c r="B643" s="1083"/>
      <c r="C643" s="1085"/>
      <c r="D643" s="1085"/>
      <c r="E643" s="1083"/>
      <c r="F643" s="1086"/>
      <c r="G643" s="1085"/>
      <c r="H643" s="1087"/>
      <c r="I643" s="1117"/>
      <c r="J643" s="1085"/>
      <c r="K643" s="1087"/>
      <c r="L643" s="1083"/>
      <c r="M643" s="1118"/>
      <c r="N643" s="1065"/>
      <c r="O643" s="788"/>
      <c r="P643" s="634" t="str">
        <f t="shared" ref="P643:P817" si="32">IF(OR(G643="",H643="",I643=""),"0/0/0",(G643&amp;"/"&amp;H643&amp;"/"&amp;I643)+21)</f>
        <v>0/0/0</v>
      </c>
      <c r="Q643" s="455">
        <f t="shared" si="29"/>
        <v>0</v>
      </c>
      <c r="R643" s="782"/>
      <c r="S643" s="782"/>
      <c r="T643" s="782"/>
      <c r="U643" s="1136"/>
      <c r="V643" s="1126"/>
      <c r="W643" s="1127"/>
      <c r="X643" s="1128"/>
      <c r="Y643" s="87"/>
      <c r="Z643" s="87"/>
      <c r="AA643" s="87"/>
      <c r="AB643" s="28"/>
      <c r="AC643" s="28"/>
      <c r="AD643" s="28"/>
      <c r="AE643" s="28"/>
      <c r="AF643" s="28"/>
      <c r="AG643" s="28"/>
      <c r="AH643" s="28"/>
      <c r="AI643" s="28"/>
      <c r="AJ643" s="28"/>
    </row>
    <row r="644" ht="39.0" customHeight="1">
      <c r="A644" s="28"/>
      <c r="B644" s="1083"/>
      <c r="C644" s="1085"/>
      <c r="D644" s="1085"/>
      <c r="E644" s="1083"/>
      <c r="F644" s="1092"/>
      <c r="G644" s="1085"/>
      <c r="H644" s="1087"/>
      <c r="I644" s="1117"/>
      <c r="J644" s="1085"/>
      <c r="K644" s="1087"/>
      <c r="L644" s="1083"/>
      <c r="M644" s="1118"/>
      <c r="N644" s="1065"/>
      <c r="O644" s="206"/>
      <c r="P644" s="484" t="str">
        <f t="shared" si="32"/>
        <v>0/0/0</v>
      </c>
      <c r="Q644" s="455">
        <f t="shared" si="29"/>
        <v>0</v>
      </c>
      <c r="R644" s="776"/>
      <c r="S644" s="776"/>
      <c r="T644" s="776"/>
      <c r="U644" s="920"/>
      <c r="V644" s="1119"/>
      <c r="W644" s="1121"/>
      <c r="X644" s="206"/>
      <c r="Y644" s="87"/>
      <c r="Z644" s="87"/>
      <c r="AA644" s="87"/>
      <c r="AB644" s="28"/>
      <c r="AC644" s="28"/>
      <c r="AD644" s="28"/>
      <c r="AE644" s="28"/>
      <c r="AF644" s="28"/>
      <c r="AG644" s="28"/>
      <c r="AH644" s="28"/>
      <c r="AI644" s="28"/>
      <c r="AJ644" s="28"/>
    </row>
    <row r="645" ht="17.25" customHeight="1">
      <c r="A645" s="28"/>
      <c r="B645" s="1083"/>
      <c r="C645" s="1085"/>
      <c r="D645" s="1085"/>
      <c r="E645" s="1083"/>
      <c r="F645" s="1086"/>
      <c r="G645" s="1085"/>
      <c r="H645" s="1087"/>
      <c r="I645" s="1117"/>
      <c r="J645" s="1085"/>
      <c r="K645" s="1087"/>
      <c r="L645" s="1083"/>
      <c r="M645" s="1118"/>
      <c r="N645" s="1065"/>
      <c r="O645" s="788"/>
      <c r="P645" s="739" t="str">
        <f t="shared" si="32"/>
        <v>0/0/0</v>
      </c>
      <c r="Q645" s="455">
        <f t="shared" si="29"/>
        <v>0</v>
      </c>
      <c r="R645" s="780"/>
      <c r="S645" s="780"/>
      <c r="T645" s="780"/>
      <c r="U645" s="1122"/>
      <c r="V645" s="1123"/>
      <c r="W645" s="1124"/>
      <c r="X645" s="403"/>
      <c r="Y645" s="87"/>
      <c r="Z645" s="87"/>
      <c r="AA645" s="87"/>
      <c r="AB645" s="28"/>
      <c r="AC645" s="28"/>
      <c r="AD645" s="28"/>
      <c r="AE645" s="28"/>
      <c r="AF645" s="28"/>
      <c r="AG645" s="28"/>
      <c r="AH645" s="28"/>
      <c r="AI645" s="28"/>
      <c r="AJ645" s="28"/>
    </row>
    <row r="646" ht="17.25" customHeight="1">
      <c r="A646" s="28"/>
      <c r="B646" s="1083"/>
      <c r="C646" s="1085"/>
      <c r="D646" s="1085"/>
      <c r="E646" s="1083"/>
      <c r="F646" s="1092"/>
      <c r="G646" s="1085"/>
      <c r="H646" s="1087"/>
      <c r="I646" s="1117"/>
      <c r="J646" s="1085"/>
      <c r="K646" s="1087"/>
      <c r="L646" s="1083"/>
      <c r="M646" s="1118"/>
      <c r="N646" s="1065"/>
      <c r="O646" s="788"/>
      <c r="P646" s="739" t="str">
        <f t="shared" si="32"/>
        <v>0/0/0</v>
      </c>
      <c r="Q646" s="455">
        <f t="shared" si="29"/>
        <v>0</v>
      </c>
      <c r="R646" s="780"/>
      <c r="S646" s="780"/>
      <c r="T646" s="780"/>
      <c r="U646" s="1122"/>
      <c r="V646" s="1123"/>
      <c r="W646" s="1124"/>
      <c r="X646" s="403"/>
      <c r="Y646" s="87"/>
      <c r="Z646" s="87"/>
      <c r="AA646" s="87"/>
      <c r="AB646" s="28"/>
      <c r="AC646" s="28"/>
      <c r="AD646" s="28"/>
      <c r="AE646" s="28"/>
      <c r="AF646" s="28"/>
      <c r="AG646" s="28"/>
      <c r="AH646" s="28"/>
      <c r="AI646" s="28"/>
      <c r="AJ646" s="28"/>
    </row>
    <row r="647" ht="17.25" customHeight="1">
      <c r="A647" s="28"/>
      <c r="B647" s="1083"/>
      <c r="C647" s="1085"/>
      <c r="D647" s="1085"/>
      <c r="E647" s="1083"/>
      <c r="F647" s="1086"/>
      <c r="G647" s="1085"/>
      <c r="H647" s="1087"/>
      <c r="I647" s="1117"/>
      <c r="J647" s="1085"/>
      <c r="K647" s="1087"/>
      <c r="L647" s="1083"/>
      <c r="M647" s="1118"/>
      <c r="N647" s="1065"/>
      <c r="O647" s="788"/>
      <c r="P647" s="739" t="str">
        <f t="shared" si="32"/>
        <v>0/0/0</v>
      </c>
      <c r="Q647" s="455">
        <f t="shared" si="29"/>
        <v>0</v>
      </c>
      <c r="R647" s="780"/>
      <c r="S647" s="780"/>
      <c r="T647" s="780"/>
      <c r="U647" s="1122"/>
      <c r="V647" s="1123"/>
      <c r="W647" s="1124"/>
      <c r="X647" s="403"/>
      <c r="Y647" s="87"/>
      <c r="Z647" s="87"/>
      <c r="AA647" s="87"/>
      <c r="AB647" s="28"/>
      <c r="AC647" s="28"/>
      <c r="AD647" s="28"/>
      <c r="AE647" s="28"/>
      <c r="AF647" s="28"/>
      <c r="AG647" s="28"/>
      <c r="AH647" s="28"/>
      <c r="AI647" s="28"/>
      <c r="AJ647" s="28"/>
    </row>
    <row r="648" ht="17.25" customHeight="1">
      <c r="A648" s="28"/>
      <c r="B648" s="1083"/>
      <c r="C648" s="1085"/>
      <c r="D648" s="1085"/>
      <c r="E648" s="1083"/>
      <c r="F648" s="1092"/>
      <c r="G648" s="1085"/>
      <c r="H648" s="1087"/>
      <c r="I648" s="1117"/>
      <c r="J648" s="1085"/>
      <c r="K648" s="1087"/>
      <c r="L648" s="1083"/>
      <c r="M648" s="1118"/>
      <c r="N648" s="1065"/>
      <c r="O648" s="788"/>
      <c r="P648" s="739" t="str">
        <f t="shared" si="32"/>
        <v>0/0/0</v>
      </c>
      <c r="Q648" s="455">
        <f t="shared" si="29"/>
        <v>0</v>
      </c>
      <c r="R648" s="780"/>
      <c r="S648" s="780"/>
      <c r="T648" s="780"/>
      <c r="U648" s="1122"/>
      <c r="V648" s="1123"/>
      <c r="W648" s="1124"/>
      <c r="X648" s="403"/>
      <c r="Y648" s="87"/>
      <c r="Z648" s="87"/>
      <c r="AA648" s="87"/>
      <c r="AB648" s="28"/>
      <c r="AC648" s="28"/>
      <c r="AD648" s="28"/>
      <c r="AE648" s="28"/>
      <c r="AF648" s="28"/>
      <c r="AG648" s="28"/>
      <c r="AH648" s="28"/>
      <c r="AI648" s="28"/>
      <c r="AJ648" s="28"/>
    </row>
    <row r="649" ht="45.75" customHeight="1">
      <c r="A649" s="28"/>
      <c r="B649" s="1083"/>
      <c r="C649" s="1085"/>
      <c r="D649" s="1085"/>
      <c r="E649" s="1083"/>
      <c r="F649" s="1086"/>
      <c r="G649" s="1085"/>
      <c r="H649" s="1087"/>
      <c r="I649" s="1117"/>
      <c r="J649" s="1085"/>
      <c r="K649" s="1087"/>
      <c r="L649" s="1083"/>
      <c r="M649" s="1118"/>
      <c r="N649" s="1065"/>
      <c r="O649" s="788"/>
      <c r="P649" s="484" t="str">
        <f t="shared" si="32"/>
        <v>0/0/0</v>
      </c>
      <c r="Q649" s="455">
        <f t="shared" si="29"/>
        <v>0</v>
      </c>
      <c r="R649" s="776"/>
      <c r="S649" s="776"/>
      <c r="T649" s="776"/>
      <c r="U649" s="920"/>
      <c r="V649" s="1119"/>
      <c r="W649" s="1121"/>
      <c r="X649" s="206"/>
      <c r="Y649" s="87"/>
      <c r="Z649" s="87"/>
      <c r="AA649" s="87"/>
      <c r="AB649" s="28"/>
      <c r="AC649" s="28"/>
      <c r="AD649" s="28"/>
      <c r="AE649" s="28"/>
      <c r="AF649" s="28"/>
      <c r="AG649" s="28"/>
      <c r="AH649" s="28"/>
      <c r="AI649" s="28"/>
      <c r="AJ649" s="28"/>
    </row>
    <row r="650" ht="17.25" customHeight="1">
      <c r="A650" s="28"/>
      <c r="B650" s="1097"/>
      <c r="C650" s="1085"/>
      <c r="D650" s="1085"/>
      <c r="E650" s="1083"/>
      <c r="F650" s="1092"/>
      <c r="G650" s="1085"/>
      <c r="H650" s="1087"/>
      <c r="I650" s="1117"/>
      <c r="J650" s="1085"/>
      <c r="K650" s="1087"/>
      <c r="L650" s="1083"/>
      <c r="M650" s="1118"/>
      <c r="N650" s="825"/>
      <c r="O650" s="206"/>
      <c r="P650" s="634" t="str">
        <f t="shared" si="32"/>
        <v>0/0/0</v>
      </c>
      <c r="Q650" s="804">
        <f t="shared" si="29"/>
        <v>0</v>
      </c>
      <c r="R650" s="782"/>
      <c r="S650" s="782"/>
      <c r="T650" s="782"/>
      <c r="U650" s="1125"/>
      <c r="V650" s="1126"/>
      <c r="W650" s="1127"/>
      <c r="X650" s="1128"/>
      <c r="Y650" s="87"/>
      <c r="Z650" s="87"/>
      <c r="AA650" s="87"/>
      <c r="AB650" s="28"/>
      <c r="AC650" s="28"/>
      <c r="AD650" s="28"/>
      <c r="AE650" s="28"/>
      <c r="AF650" s="28"/>
      <c r="AG650" s="28"/>
      <c r="AH650" s="28"/>
      <c r="AI650" s="28"/>
      <c r="AJ650" s="28"/>
    </row>
    <row r="651" ht="41.25" customHeight="1">
      <c r="A651" s="28"/>
      <c r="B651" s="1083"/>
      <c r="C651" s="1085"/>
      <c r="D651" s="1085"/>
      <c r="E651" s="1083"/>
      <c r="F651" s="1086"/>
      <c r="G651" s="1085"/>
      <c r="H651" s="1087"/>
      <c r="I651" s="1117"/>
      <c r="J651" s="1085"/>
      <c r="K651" s="1087"/>
      <c r="L651" s="1083"/>
      <c r="M651" s="1118"/>
      <c r="N651" s="825"/>
      <c r="O651" s="206"/>
      <c r="P651" s="484" t="str">
        <f t="shared" si="32"/>
        <v>0/0/0</v>
      </c>
      <c r="Q651" s="601">
        <f t="shared" si="29"/>
        <v>0</v>
      </c>
      <c r="R651" s="776"/>
      <c r="S651" s="776"/>
      <c r="T651" s="776"/>
      <c r="U651" s="1138"/>
      <c r="V651" s="1119"/>
      <c r="W651" s="1121"/>
      <c r="X651" s="206"/>
      <c r="Y651" s="87"/>
      <c r="Z651" s="87"/>
      <c r="AA651" s="87"/>
      <c r="AB651" s="28"/>
      <c r="AC651" s="28"/>
      <c r="AD651" s="28"/>
      <c r="AE651" s="28"/>
      <c r="AF651" s="28"/>
      <c r="AG651" s="28"/>
      <c r="AH651" s="28"/>
      <c r="AI651" s="28"/>
      <c r="AJ651" s="28"/>
    </row>
    <row r="652" ht="43.5" customHeight="1">
      <c r="A652" s="28"/>
      <c r="B652" s="1083"/>
      <c r="C652" s="1085"/>
      <c r="D652" s="1085"/>
      <c r="E652" s="1083"/>
      <c r="F652" s="1092"/>
      <c r="G652" s="1085"/>
      <c r="H652" s="1087"/>
      <c r="I652" s="1117"/>
      <c r="J652" s="1085"/>
      <c r="K652" s="1087"/>
      <c r="L652" s="1083"/>
      <c r="M652" s="1118"/>
      <c r="N652" s="825"/>
      <c r="O652" s="206"/>
      <c r="P652" s="484" t="str">
        <f t="shared" si="32"/>
        <v>0/0/0</v>
      </c>
      <c r="Q652" s="601">
        <f t="shared" si="29"/>
        <v>0</v>
      </c>
      <c r="R652" s="776"/>
      <c r="S652" s="776"/>
      <c r="T652" s="776"/>
      <c r="U652" s="920"/>
      <c r="V652" s="1119"/>
      <c r="W652" s="1121"/>
      <c r="X652" s="206"/>
      <c r="Y652" s="87"/>
      <c r="Z652" s="87"/>
      <c r="AA652" s="87"/>
      <c r="AB652" s="28"/>
      <c r="AC652" s="28"/>
      <c r="AD652" s="28"/>
      <c r="AE652" s="28"/>
      <c r="AF652" s="28"/>
      <c r="AG652" s="28"/>
      <c r="AH652" s="28"/>
      <c r="AI652" s="28"/>
      <c r="AJ652" s="28"/>
    </row>
    <row r="653" ht="56.25" customHeight="1">
      <c r="A653" s="28"/>
      <c r="B653" s="1083"/>
      <c r="C653" s="1085"/>
      <c r="D653" s="1085"/>
      <c r="E653" s="1083"/>
      <c r="F653" s="1086"/>
      <c r="G653" s="1085"/>
      <c r="H653" s="1087"/>
      <c r="I653" s="1117"/>
      <c r="J653" s="1085"/>
      <c r="K653" s="1087"/>
      <c r="L653" s="1083"/>
      <c r="M653" s="1118"/>
      <c r="N653" s="1065"/>
      <c r="O653" s="788"/>
      <c r="P653" s="484" t="str">
        <f t="shared" si="32"/>
        <v>0/0/0</v>
      </c>
      <c r="Q653" s="601">
        <f t="shared" si="29"/>
        <v>0</v>
      </c>
      <c r="R653" s="776"/>
      <c r="S653" s="776"/>
      <c r="T653" s="776"/>
      <c r="U653" s="920"/>
      <c r="V653" s="1119"/>
      <c r="W653" s="1121"/>
      <c r="X653" s="206"/>
      <c r="Y653" s="87"/>
      <c r="Z653" s="87"/>
      <c r="AA653" s="87"/>
      <c r="AB653" s="28"/>
      <c r="AC653" s="28"/>
      <c r="AD653" s="28"/>
      <c r="AE653" s="28"/>
      <c r="AF653" s="28"/>
      <c r="AG653" s="28"/>
      <c r="AH653" s="28"/>
      <c r="AI653" s="28"/>
      <c r="AJ653" s="28"/>
    </row>
    <row r="654" ht="42.0" customHeight="1">
      <c r="A654" s="28"/>
      <c r="B654" s="1083"/>
      <c r="C654" s="1085"/>
      <c r="D654" s="1085"/>
      <c r="E654" s="1083"/>
      <c r="F654" s="1092"/>
      <c r="G654" s="1085"/>
      <c r="H654" s="1087"/>
      <c r="I654" s="1117"/>
      <c r="J654" s="1085"/>
      <c r="K654" s="1087"/>
      <c r="L654" s="1083"/>
      <c r="M654" s="1118"/>
      <c r="N654" s="1065"/>
      <c r="O654" s="788"/>
      <c r="P654" s="484" t="str">
        <f t="shared" si="32"/>
        <v>0/0/0</v>
      </c>
      <c r="Q654" s="455">
        <f t="shared" si="29"/>
        <v>0</v>
      </c>
      <c r="R654" s="776"/>
      <c r="S654" s="776"/>
      <c r="T654" s="776"/>
      <c r="U654" s="920"/>
      <c r="V654" s="1119"/>
      <c r="W654" s="1121"/>
      <c r="X654" s="206"/>
      <c r="Y654" s="87"/>
      <c r="Z654" s="87"/>
      <c r="AA654" s="87"/>
      <c r="AB654" s="28"/>
      <c r="AC654" s="28"/>
      <c r="AD654" s="28"/>
      <c r="AE654" s="28"/>
      <c r="AF654" s="28"/>
      <c r="AG654" s="28"/>
      <c r="AH654" s="28"/>
      <c r="AI654" s="28"/>
      <c r="AJ654" s="28"/>
    </row>
    <row r="655" ht="29.25" customHeight="1">
      <c r="A655" s="28"/>
      <c r="B655" s="1083"/>
      <c r="C655" s="1085"/>
      <c r="D655" s="1085"/>
      <c r="E655" s="1083"/>
      <c r="F655" s="1086"/>
      <c r="G655" s="1085"/>
      <c r="H655" s="1087"/>
      <c r="I655" s="1117"/>
      <c r="J655" s="1085"/>
      <c r="K655" s="1087"/>
      <c r="L655" s="1141"/>
      <c r="M655" s="1118"/>
      <c r="N655" s="1065"/>
      <c r="O655" s="788"/>
      <c r="P655" s="484" t="str">
        <f t="shared" si="32"/>
        <v>0/0/0</v>
      </c>
      <c r="Q655" s="455">
        <f t="shared" si="29"/>
        <v>0</v>
      </c>
      <c r="R655" s="776"/>
      <c r="S655" s="776"/>
      <c r="T655" s="776"/>
      <c r="U655" s="920"/>
      <c r="V655" s="1119"/>
      <c r="W655" s="1121"/>
      <c r="X655" s="206"/>
      <c r="Y655" s="87"/>
      <c r="Z655" s="87"/>
      <c r="AA655" s="87"/>
      <c r="AB655" s="28"/>
      <c r="AC655" s="28"/>
      <c r="AD655" s="28"/>
      <c r="AE655" s="28"/>
      <c r="AF655" s="28"/>
      <c r="AG655" s="28"/>
      <c r="AH655" s="28"/>
      <c r="AI655" s="28"/>
      <c r="AJ655" s="28"/>
    </row>
    <row r="656" ht="32.25" customHeight="1">
      <c r="A656" s="28"/>
      <c r="B656" s="1083"/>
      <c r="C656" s="1085"/>
      <c r="D656" s="1085"/>
      <c r="E656" s="1083"/>
      <c r="F656" s="1092"/>
      <c r="G656" s="1085"/>
      <c r="H656" s="1087"/>
      <c r="I656" s="1117"/>
      <c r="J656" s="1085"/>
      <c r="K656" s="1087"/>
      <c r="L656" s="1083"/>
      <c r="M656" s="1118"/>
      <c r="N656" s="1065"/>
      <c r="O656" s="788"/>
      <c r="P656" s="739" t="str">
        <f t="shared" si="32"/>
        <v>0/0/0</v>
      </c>
      <c r="Q656" s="806">
        <f t="shared" si="29"/>
        <v>0</v>
      </c>
      <c r="R656" s="780"/>
      <c r="S656" s="780"/>
      <c r="T656" s="780"/>
      <c r="U656" s="1122"/>
      <c r="V656" s="1123"/>
      <c r="W656" s="1124"/>
      <c r="X656" s="403"/>
      <c r="Y656" s="87"/>
      <c r="Z656" s="87"/>
      <c r="AA656" s="87"/>
      <c r="AB656" s="28"/>
      <c r="AC656" s="28"/>
      <c r="AD656" s="28"/>
      <c r="AE656" s="28"/>
      <c r="AF656" s="28"/>
      <c r="AG656" s="28"/>
      <c r="AH656" s="28"/>
      <c r="AI656" s="28"/>
      <c r="AJ656" s="28"/>
    </row>
    <row r="657" ht="60.0" customHeight="1">
      <c r="A657" s="28"/>
      <c r="B657" s="1083"/>
      <c r="C657" s="1085"/>
      <c r="D657" s="1085"/>
      <c r="E657" s="1083"/>
      <c r="F657" s="1086"/>
      <c r="G657" s="1085"/>
      <c r="H657" s="1087"/>
      <c r="I657" s="1117"/>
      <c r="J657" s="1085"/>
      <c r="K657" s="1087"/>
      <c r="L657" s="1083"/>
      <c r="M657" s="1118"/>
      <c r="N657" s="1065"/>
      <c r="O657" s="1065"/>
      <c r="P657" s="634" t="str">
        <f t="shared" si="32"/>
        <v>0/0/0</v>
      </c>
      <c r="Q657" s="455">
        <f t="shared" si="29"/>
        <v>0</v>
      </c>
      <c r="R657" s="782"/>
      <c r="S657" s="782"/>
      <c r="T657" s="782"/>
      <c r="U657" s="1136"/>
      <c r="V657" s="1126"/>
      <c r="W657" s="1127"/>
      <c r="X657" s="1128"/>
      <c r="Y657" s="87"/>
      <c r="Z657" s="87"/>
      <c r="AA657" s="87"/>
      <c r="AB657" s="28"/>
      <c r="AC657" s="28"/>
      <c r="AD657" s="28"/>
      <c r="AE657" s="28"/>
      <c r="AF657" s="28"/>
      <c r="AG657" s="28"/>
      <c r="AH657" s="28"/>
      <c r="AI657" s="28"/>
      <c r="AJ657" s="28"/>
    </row>
    <row r="658" ht="99.75" customHeight="1">
      <c r="A658" s="28"/>
      <c r="B658" s="1083"/>
      <c r="C658" s="1085"/>
      <c r="D658" s="1085"/>
      <c r="E658" s="1083"/>
      <c r="F658" s="1092"/>
      <c r="G658" s="1085"/>
      <c r="H658" s="1087"/>
      <c r="I658" s="1117"/>
      <c r="J658" s="1085"/>
      <c r="K658" s="1087"/>
      <c r="L658" s="1083"/>
      <c r="M658" s="1118"/>
      <c r="N658" s="1065"/>
      <c r="O658" s="1065"/>
      <c r="P658" s="484" t="str">
        <f t="shared" si="32"/>
        <v>0/0/0</v>
      </c>
      <c r="Q658" s="601">
        <f t="shared" si="29"/>
        <v>0</v>
      </c>
      <c r="R658" s="776"/>
      <c r="S658" s="776"/>
      <c r="T658" s="776"/>
      <c r="U658" s="920"/>
      <c r="V658" s="1119"/>
      <c r="W658" s="1121"/>
      <c r="X658" s="206"/>
      <c r="Y658" s="87"/>
      <c r="Z658" s="87"/>
      <c r="AA658" s="87"/>
      <c r="AB658" s="28"/>
      <c r="AC658" s="28"/>
      <c r="AD658" s="28"/>
      <c r="AE658" s="28"/>
      <c r="AF658" s="28"/>
      <c r="AG658" s="28"/>
      <c r="AH658" s="28"/>
      <c r="AI658" s="28"/>
      <c r="AJ658" s="28"/>
    </row>
    <row r="659" ht="38.25" customHeight="1">
      <c r="A659" s="28"/>
      <c r="B659" s="1083"/>
      <c r="C659" s="1085"/>
      <c r="D659" s="1085"/>
      <c r="E659" s="1083"/>
      <c r="F659" s="1086"/>
      <c r="G659" s="1085"/>
      <c r="H659" s="1087"/>
      <c r="I659" s="1117"/>
      <c r="J659" s="1085"/>
      <c r="K659" s="1087"/>
      <c r="L659" s="1083"/>
      <c r="M659" s="1118"/>
      <c r="N659" s="1065"/>
      <c r="O659" s="788"/>
      <c r="P659" s="484" t="str">
        <f t="shared" si="32"/>
        <v>0/0/0</v>
      </c>
      <c r="Q659" s="455">
        <f t="shared" si="29"/>
        <v>0</v>
      </c>
      <c r="R659" s="776"/>
      <c r="S659" s="776"/>
      <c r="T659" s="776"/>
      <c r="U659" s="920"/>
      <c r="V659" s="1119"/>
      <c r="W659" s="1121"/>
      <c r="X659" s="206"/>
      <c r="Y659" s="87"/>
      <c r="Z659" s="87"/>
      <c r="AA659" s="87"/>
      <c r="AB659" s="28"/>
      <c r="AC659" s="28"/>
      <c r="AD659" s="28"/>
      <c r="AE659" s="28"/>
      <c r="AF659" s="28"/>
      <c r="AG659" s="28"/>
      <c r="AH659" s="28"/>
      <c r="AI659" s="28"/>
      <c r="AJ659" s="28"/>
    </row>
    <row r="660" ht="17.25" customHeight="1">
      <c r="A660" s="28"/>
      <c r="B660" s="1083"/>
      <c r="C660" s="1085"/>
      <c r="D660" s="1085"/>
      <c r="E660" s="1083"/>
      <c r="F660" s="1092"/>
      <c r="G660" s="1085"/>
      <c r="H660" s="1087"/>
      <c r="I660" s="1117"/>
      <c r="J660" s="1085"/>
      <c r="K660" s="1087"/>
      <c r="L660" s="1083"/>
      <c r="M660" s="1118"/>
      <c r="N660" s="1065"/>
      <c r="O660" s="788"/>
      <c r="P660" s="484" t="str">
        <f t="shared" si="32"/>
        <v>0/0/0</v>
      </c>
      <c r="Q660" s="455">
        <f t="shared" si="29"/>
        <v>0</v>
      </c>
      <c r="R660" s="776"/>
      <c r="S660" s="776"/>
      <c r="T660" s="776"/>
      <c r="U660" s="920"/>
      <c r="V660" s="1119"/>
      <c r="W660" s="1121"/>
      <c r="X660" s="206"/>
      <c r="Y660" s="87"/>
      <c r="Z660" s="87"/>
      <c r="AA660" s="87"/>
      <c r="AB660" s="28"/>
      <c r="AC660" s="28"/>
      <c r="AD660" s="28"/>
      <c r="AE660" s="28"/>
      <c r="AF660" s="28"/>
      <c r="AG660" s="28"/>
      <c r="AH660" s="28"/>
      <c r="AI660" s="28"/>
      <c r="AJ660" s="28"/>
    </row>
    <row r="661" ht="31.5" customHeight="1">
      <c r="A661" s="28"/>
      <c r="B661" s="1083"/>
      <c r="C661" s="1085"/>
      <c r="D661" s="1085"/>
      <c r="E661" s="1083"/>
      <c r="F661" s="1086"/>
      <c r="G661" s="1085"/>
      <c r="H661" s="1087"/>
      <c r="I661" s="1117"/>
      <c r="J661" s="1085"/>
      <c r="K661" s="1087"/>
      <c r="L661" s="1083"/>
      <c r="M661" s="1118"/>
      <c r="N661" s="1065"/>
      <c r="O661" s="788"/>
      <c r="P661" s="484" t="str">
        <f t="shared" si="32"/>
        <v>0/0/0</v>
      </c>
      <c r="Q661" s="455">
        <f t="shared" si="29"/>
        <v>0</v>
      </c>
      <c r="R661" s="776"/>
      <c r="S661" s="776"/>
      <c r="T661" s="776"/>
      <c r="U661" s="920"/>
      <c r="V661" s="1119"/>
      <c r="W661" s="1121"/>
      <c r="X661" s="206"/>
      <c r="Y661" s="87"/>
      <c r="Z661" s="87"/>
      <c r="AA661" s="87"/>
      <c r="AB661" s="28"/>
      <c r="AC661" s="28"/>
      <c r="AD661" s="28"/>
      <c r="AE661" s="28"/>
      <c r="AF661" s="28"/>
      <c r="AG661" s="28"/>
      <c r="AH661" s="28"/>
      <c r="AI661" s="28"/>
      <c r="AJ661" s="28"/>
    </row>
    <row r="662" ht="17.25" customHeight="1">
      <c r="A662" s="28"/>
      <c r="B662" s="1083"/>
      <c r="C662" s="1085"/>
      <c r="D662" s="1085"/>
      <c r="E662" s="1083"/>
      <c r="F662" s="1092"/>
      <c r="G662" s="1085"/>
      <c r="H662" s="1087"/>
      <c r="I662" s="1117"/>
      <c r="J662" s="1085"/>
      <c r="K662" s="1087"/>
      <c r="L662" s="1083"/>
      <c r="M662" s="1118"/>
      <c r="N662" s="1065"/>
      <c r="O662" s="788"/>
      <c r="P662" s="484" t="str">
        <f t="shared" si="32"/>
        <v>0/0/0</v>
      </c>
      <c r="Q662" s="455">
        <f t="shared" si="29"/>
        <v>0</v>
      </c>
      <c r="R662" s="776"/>
      <c r="S662" s="776"/>
      <c r="T662" s="776"/>
      <c r="U662" s="920"/>
      <c r="V662" s="1119"/>
      <c r="W662" s="1121"/>
      <c r="X662" s="206"/>
      <c r="Y662" s="87"/>
      <c r="Z662" s="87"/>
      <c r="AA662" s="87"/>
      <c r="AB662" s="28"/>
      <c r="AC662" s="28"/>
      <c r="AD662" s="28"/>
      <c r="AE662" s="28"/>
      <c r="AF662" s="28"/>
      <c r="AG662" s="28"/>
      <c r="AH662" s="28"/>
      <c r="AI662" s="28"/>
      <c r="AJ662" s="28"/>
    </row>
    <row r="663" ht="54.75" customHeight="1">
      <c r="A663" s="28"/>
      <c r="B663" s="1083"/>
      <c r="C663" s="1085"/>
      <c r="D663" s="1085"/>
      <c r="E663" s="1083"/>
      <c r="F663" s="1086"/>
      <c r="G663" s="1085"/>
      <c r="H663" s="1087"/>
      <c r="I663" s="1117"/>
      <c r="J663" s="1085"/>
      <c r="K663" s="1087"/>
      <c r="L663" s="1083"/>
      <c r="M663" s="1118"/>
      <c r="N663" s="1065"/>
      <c r="O663" s="788"/>
      <c r="P663" s="484" t="str">
        <f t="shared" si="32"/>
        <v>0/0/0</v>
      </c>
      <c r="Q663" s="601">
        <f t="shared" si="29"/>
        <v>0</v>
      </c>
      <c r="R663" s="776"/>
      <c r="S663" s="776"/>
      <c r="T663" s="776"/>
      <c r="U663" s="920"/>
      <c r="V663" s="1119"/>
      <c r="W663" s="1121"/>
      <c r="X663" s="206"/>
      <c r="Y663" s="87"/>
      <c r="Z663" s="87"/>
      <c r="AA663" s="87"/>
      <c r="AB663" s="28"/>
      <c r="AC663" s="28"/>
      <c r="AD663" s="28"/>
      <c r="AE663" s="28"/>
      <c r="AF663" s="28"/>
      <c r="AG663" s="28"/>
      <c r="AH663" s="28"/>
      <c r="AI663" s="28"/>
      <c r="AJ663" s="28"/>
    </row>
    <row r="664" ht="39.0" customHeight="1">
      <c r="A664" s="28"/>
      <c r="B664" s="1083"/>
      <c r="C664" s="1085"/>
      <c r="D664" s="1085"/>
      <c r="E664" s="1083"/>
      <c r="F664" s="1092"/>
      <c r="G664" s="1085"/>
      <c r="H664" s="1087"/>
      <c r="I664" s="1117"/>
      <c r="J664" s="1085"/>
      <c r="K664" s="1087"/>
      <c r="L664" s="1083"/>
      <c r="M664" s="1118"/>
      <c r="N664" s="1065"/>
      <c r="O664" s="788"/>
      <c r="P664" s="484" t="str">
        <f t="shared" si="32"/>
        <v>0/0/0</v>
      </c>
      <c r="Q664" s="455">
        <f t="shared" si="29"/>
        <v>0</v>
      </c>
      <c r="R664" s="776"/>
      <c r="S664" s="776"/>
      <c r="T664" s="776"/>
      <c r="U664" s="920"/>
      <c r="V664" s="1119"/>
      <c r="W664" s="1121"/>
      <c r="X664" s="206"/>
      <c r="Y664" s="87"/>
      <c r="Z664" s="87"/>
      <c r="AA664" s="87"/>
      <c r="AB664" s="28"/>
      <c r="AC664" s="28"/>
      <c r="AD664" s="28"/>
      <c r="AE664" s="28"/>
      <c r="AF664" s="28"/>
      <c r="AG664" s="28"/>
      <c r="AH664" s="28"/>
      <c r="AI664" s="28"/>
      <c r="AJ664" s="28"/>
    </row>
    <row r="665" ht="39.75" customHeight="1">
      <c r="A665" s="28"/>
      <c r="B665" s="1083"/>
      <c r="C665" s="1085"/>
      <c r="D665" s="1085"/>
      <c r="E665" s="1083"/>
      <c r="F665" s="1086"/>
      <c r="G665" s="1085"/>
      <c r="H665" s="1087"/>
      <c r="I665" s="1117"/>
      <c r="J665" s="1085"/>
      <c r="K665" s="1087"/>
      <c r="L665" s="1141"/>
      <c r="M665" s="1118"/>
      <c r="N665" s="1065"/>
      <c r="O665" s="206"/>
      <c r="P665" s="484" t="str">
        <f t="shared" si="32"/>
        <v>0/0/0</v>
      </c>
      <c r="Q665" s="455">
        <f t="shared" si="29"/>
        <v>0</v>
      </c>
      <c r="R665" s="776"/>
      <c r="S665" s="776"/>
      <c r="T665" s="776"/>
      <c r="U665" s="920"/>
      <c r="V665" s="1119"/>
      <c r="W665" s="1121"/>
      <c r="X665" s="206"/>
      <c r="Y665" s="87"/>
      <c r="Z665" s="87"/>
      <c r="AA665" s="87"/>
      <c r="AB665" s="28"/>
      <c r="AC665" s="28"/>
      <c r="AD665" s="28"/>
      <c r="AE665" s="28"/>
      <c r="AF665" s="28"/>
      <c r="AG665" s="28"/>
      <c r="AH665" s="28"/>
      <c r="AI665" s="28"/>
      <c r="AJ665" s="28"/>
    </row>
    <row r="666" ht="56.25" customHeight="1">
      <c r="A666" s="28"/>
      <c r="B666" s="1083"/>
      <c r="C666" s="1085"/>
      <c r="D666" s="1085"/>
      <c r="E666" s="1083"/>
      <c r="F666" s="1092"/>
      <c r="G666" s="1085"/>
      <c r="H666" s="1087"/>
      <c r="I666" s="1117"/>
      <c r="J666" s="1085"/>
      <c r="K666" s="1087"/>
      <c r="L666" s="1083"/>
      <c r="M666" s="1118"/>
      <c r="N666" s="1065"/>
      <c r="O666" s="206"/>
      <c r="P666" s="634" t="str">
        <f t="shared" si="32"/>
        <v>0/0/0</v>
      </c>
      <c r="Q666" s="804">
        <f t="shared" si="29"/>
        <v>0</v>
      </c>
      <c r="R666" s="782"/>
      <c r="S666" s="782"/>
      <c r="T666" s="782"/>
      <c r="U666" s="1125"/>
      <c r="V666" s="1126"/>
      <c r="W666" s="1127"/>
      <c r="X666" s="1128"/>
      <c r="Y666" s="87"/>
      <c r="Z666" s="87"/>
      <c r="AA666" s="87"/>
      <c r="AB666" s="28"/>
      <c r="AC666" s="28"/>
      <c r="AD666" s="28"/>
      <c r="AE666" s="28"/>
      <c r="AF666" s="28"/>
      <c r="AG666" s="28"/>
      <c r="AH666" s="28"/>
      <c r="AI666" s="28"/>
      <c r="AJ666" s="28"/>
    </row>
    <row r="667" ht="114.75" customHeight="1">
      <c r="A667" s="28"/>
      <c r="B667" s="1083"/>
      <c r="C667" s="1085"/>
      <c r="D667" s="1085"/>
      <c r="E667" s="1083"/>
      <c r="F667" s="1086"/>
      <c r="G667" s="1085"/>
      <c r="H667" s="1087"/>
      <c r="I667" s="1117"/>
      <c r="J667" s="1085"/>
      <c r="K667" s="1087"/>
      <c r="L667" s="1083"/>
      <c r="M667" s="1118"/>
      <c r="N667" s="1065"/>
      <c r="O667" s="206"/>
      <c r="P667" s="484" t="str">
        <f t="shared" si="32"/>
        <v>0/0/0</v>
      </c>
      <c r="Q667" s="455">
        <f t="shared" si="29"/>
        <v>0</v>
      </c>
      <c r="R667" s="776"/>
      <c r="S667" s="776"/>
      <c r="T667" s="776"/>
      <c r="U667" s="920"/>
      <c r="V667" s="1119"/>
      <c r="W667" s="1121"/>
      <c r="X667" s="206"/>
      <c r="Y667" s="87"/>
      <c r="Z667" s="87"/>
      <c r="AA667" s="87"/>
      <c r="AB667" s="28"/>
      <c r="AC667" s="28"/>
      <c r="AD667" s="28"/>
      <c r="AE667" s="28"/>
      <c r="AF667" s="28"/>
      <c r="AG667" s="28"/>
      <c r="AH667" s="28"/>
      <c r="AI667" s="28"/>
      <c r="AJ667" s="28"/>
    </row>
    <row r="668" ht="17.25" customHeight="1">
      <c r="A668" s="28"/>
      <c r="B668" s="1093"/>
      <c r="C668" s="1094"/>
      <c r="D668" s="1085"/>
      <c r="E668" s="1083"/>
      <c r="F668" s="1092"/>
      <c r="G668" s="1085"/>
      <c r="H668" s="1087"/>
      <c r="I668" s="1117"/>
      <c r="J668" s="1085"/>
      <c r="K668" s="1087"/>
      <c r="L668" s="1083"/>
      <c r="M668" s="1118"/>
      <c r="N668" s="825"/>
      <c r="O668" s="206"/>
      <c r="P668" s="484" t="str">
        <f t="shared" si="32"/>
        <v>0/0/0</v>
      </c>
      <c r="Q668" s="455">
        <f t="shared" si="29"/>
        <v>0</v>
      </c>
      <c r="R668" s="776"/>
      <c r="S668" s="776"/>
      <c r="T668" s="776"/>
      <c r="U668" s="920"/>
      <c r="V668" s="1119"/>
      <c r="W668" s="1121"/>
      <c r="X668" s="206"/>
      <c r="Y668" s="87"/>
      <c r="Z668" s="87"/>
      <c r="AA668" s="87"/>
      <c r="AB668" s="28"/>
      <c r="AC668" s="28"/>
      <c r="AD668" s="28"/>
      <c r="AE668" s="28"/>
      <c r="AF668" s="28"/>
      <c r="AG668" s="28"/>
      <c r="AH668" s="28"/>
      <c r="AI668" s="28"/>
      <c r="AJ668" s="28"/>
    </row>
    <row r="669" ht="26.25" customHeight="1">
      <c r="A669" s="28"/>
      <c r="B669" s="1083"/>
      <c r="C669" s="1085"/>
      <c r="D669" s="1085"/>
      <c r="E669" s="1083"/>
      <c r="F669" s="1086"/>
      <c r="G669" s="1085"/>
      <c r="H669" s="1087"/>
      <c r="I669" s="1117"/>
      <c r="J669" s="1085"/>
      <c r="K669" s="1087"/>
      <c r="L669" s="1083"/>
      <c r="M669" s="1137"/>
      <c r="N669" s="1065"/>
      <c r="O669" s="825"/>
      <c r="P669" s="739" t="str">
        <f t="shared" si="32"/>
        <v>0/0/0</v>
      </c>
      <c r="Q669" s="813">
        <f t="shared" si="29"/>
        <v>0</v>
      </c>
      <c r="R669" s="780"/>
      <c r="S669" s="780"/>
      <c r="T669" s="780"/>
      <c r="U669" s="1122"/>
      <c r="V669" s="1119"/>
      <c r="W669" s="1124"/>
      <c r="X669" s="403"/>
      <c r="Y669" s="87"/>
      <c r="Z669" s="87"/>
      <c r="AA669" s="87"/>
      <c r="AB669" s="28"/>
      <c r="AC669" s="28"/>
      <c r="AD669" s="28"/>
      <c r="AE669" s="28"/>
      <c r="AF669" s="28"/>
      <c r="AG669" s="28"/>
      <c r="AH669" s="28"/>
      <c r="AI669" s="28"/>
      <c r="AJ669" s="28"/>
    </row>
    <row r="670" ht="27.0" customHeight="1">
      <c r="A670" s="28"/>
      <c r="B670" s="1083"/>
      <c r="C670" s="1085"/>
      <c r="D670" s="1085"/>
      <c r="E670" s="1083"/>
      <c r="F670" s="1092"/>
      <c r="G670" s="1085"/>
      <c r="H670" s="1087"/>
      <c r="I670" s="1117"/>
      <c r="J670" s="1085"/>
      <c r="K670" s="1087"/>
      <c r="L670" s="1083"/>
      <c r="M670" s="1118"/>
      <c r="N670" s="1065"/>
      <c r="O670" s="788"/>
      <c r="P670" s="634" t="str">
        <f t="shared" si="32"/>
        <v>0/0/0</v>
      </c>
      <c r="Q670" s="813">
        <f t="shared" si="29"/>
        <v>0</v>
      </c>
      <c r="R670" s="782"/>
      <c r="S670" s="782"/>
      <c r="T670" s="782"/>
      <c r="U670" s="1138"/>
      <c r="V670" s="1126"/>
      <c r="W670" s="1127"/>
      <c r="X670" s="1128"/>
      <c r="Y670" s="87"/>
      <c r="Z670" s="87"/>
      <c r="AA670" s="87"/>
      <c r="AB670" s="28"/>
      <c r="AC670" s="28"/>
      <c r="AD670" s="28"/>
      <c r="AE670" s="28"/>
      <c r="AF670" s="28"/>
      <c r="AG670" s="28"/>
      <c r="AH670" s="28"/>
      <c r="AI670" s="28"/>
      <c r="AJ670" s="28"/>
    </row>
    <row r="671" ht="17.25" customHeight="1">
      <c r="A671" s="28"/>
      <c r="B671" s="1083"/>
      <c r="C671" s="1085"/>
      <c r="D671" s="1085"/>
      <c r="E671" s="1083"/>
      <c r="F671" s="1086"/>
      <c r="G671" s="1085"/>
      <c r="H671" s="1087"/>
      <c r="I671" s="1117"/>
      <c r="J671" s="1085"/>
      <c r="K671" s="1087"/>
      <c r="L671" s="1083"/>
      <c r="M671" s="1118"/>
      <c r="N671" s="1065"/>
      <c r="O671" s="825"/>
      <c r="P671" s="484" t="str">
        <f t="shared" si="32"/>
        <v>0/0/0</v>
      </c>
      <c r="Q671" s="455">
        <f t="shared" si="29"/>
        <v>0</v>
      </c>
      <c r="R671" s="776"/>
      <c r="S671" s="776"/>
      <c r="T671" s="776"/>
      <c r="U671" s="920"/>
      <c r="V671" s="1119"/>
      <c r="W671" s="1121"/>
      <c r="X671" s="206"/>
      <c r="Y671" s="87"/>
      <c r="Z671" s="87"/>
      <c r="AA671" s="87"/>
      <c r="AB671" s="28"/>
      <c r="AC671" s="28"/>
      <c r="AD671" s="28"/>
      <c r="AE671" s="28"/>
      <c r="AF671" s="28"/>
      <c r="AG671" s="28"/>
      <c r="AH671" s="28"/>
      <c r="AI671" s="28"/>
      <c r="AJ671" s="28"/>
    </row>
    <row r="672" ht="31.5" customHeight="1">
      <c r="A672" s="28"/>
      <c r="B672" s="1083"/>
      <c r="C672" s="1085"/>
      <c r="D672" s="1085"/>
      <c r="E672" s="1083"/>
      <c r="F672" s="1092"/>
      <c r="G672" s="1085"/>
      <c r="H672" s="1087"/>
      <c r="I672" s="1117"/>
      <c r="J672" s="1085"/>
      <c r="K672" s="1087"/>
      <c r="L672" s="1083"/>
      <c r="M672" s="1118"/>
      <c r="N672" s="1065"/>
      <c r="O672" s="825"/>
      <c r="P672" s="484" t="str">
        <f t="shared" si="32"/>
        <v>0/0/0</v>
      </c>
      <c r="Q672" s="455">
        <f t="shared" si="29"/>
        <v>0</v>
      </c>
      <c r="R672" s="776"/>
      <c r="S672" s="776"/>
      <c r="T672" s="776"/>
      <c r="U672" s="920"/>
      <c r="V672" s="1119"/>
      <c r="W672" s="1121"/>
      <c r="X672" s="206"/>
      <c r="Y672" s="87"/>
      <c r="Z672" s="87"/>
      <c r="AA672" s="87"/>
      <c r="AB672" s="28"/>
      <c r="AC672" s="28"/>
      <c r="AD672" s="28"/>
      <c r="AE672" s="28"/>
      <c r="AF672" s="28"/>
      <c r="AG672" s="28"/>
      <c r="AH672" s="28"/>
      <c r="AI672" s="28"/>
      <c r="AJ672" s="28"/>
    </row>
    <row r="673" ht="54.0" customHeight="1">
      <c r="A673" s="28"/>
      <c r="B673" s="1083"/>
      <c r="C673" s="1085"/>
      <c r="D673" s="1085"/>
      <c r="E673" s="1083"/>
      <c r="F673" s="1086"/>
      <c r="G673" s="1085"/>
      <c r="H673" s="1087"/>
      <c r="I673" s="1117"/>
      <c r="J673" s="1085"/>
      <c r="K673" s="1087"/>
      <c r="L673" s="1083"/>
      <c r="M673" s="1118"/>
      <c r="N673" s="825"/>
      <c r="O673" s="206"/>
      <c r="P673" s="484" t="str">
        <f t="shared" si="32"/>
        <v>0/0/0</v>
      </c>
      <c r="Q673" s="455">
        <f t="shared" si="29"/>
        <v>0</v>
      </c>
      <c r="R673" s="776"/>
      <c r="S673" s="776"/>
      <c r="T673" s="776"/>
      <c r="U673" s="920"/>
      <c r="V673" s="1119"/>
      <c r="W673" s="1121"/>
      <c r="X673" s="206"/>
      <c r="Y673" s="87"/>
      <c r="Z673" s="87"/>
      <c r="AA673" s="87"/>
      <c r="AB673" s="28"/>
      <c r="AC673" s="28"/>
      <c r="AD673" s="28"/>
      <c r="AE673" s="28"/>
      <c r="AF673" s="28"/>
      <c r="AG673" s="28"/>
      <c r="AH673" s="28"/>
      <c r="AI673" s="28"/>
      <c r="AJ673" s="28"/>
    </row>
    <row r="674" ht="39.75" customHeight="1">
      <c r="A674" s="28"/>
      <c r="B674" s="1083"/>
      <c r="C674" s="1085"/>
      <c r="D674" s="1085"/>
      <c r="E674" s="1083"/>
      <c r="F674" s="1092"/>
      <c r="G674" s="1085"/>
      <c r="H674" s="1087"/>
      <c r="I674" s="1117"/>
      <c r="J674" s="1085"/>
      <c r="K674" s="1087"/>
      <c r="L674" s="1083"/>
      <c r="M674" s="1118"/>
      <c r="N674" s="1065"/>
      <c r="O674" s="825"/>
      <c r="P674" s="484" t="str">
        <f t="shared" si="32"/>
        <v>0/0/0</v>
      </c>
      <c r="Q674" s="601">
        <f t="shared" si="29"/>
        <v>0</v>
      </c>
      <c r="R674" s="776"/>
      <c r="S674" s="776"/>
      <c r="T674" s="776"/>
      <c r="U674" s="920"/>
      <c r="V674" s="1119"/>
      <c r="W674" s="1121"/>
      <c r="X674" s="206"/>
      <c r="Y674" s="87"/>
      <c r="Z674" s="87"/>
      <c r="AA674" s="87"/>
      <c r="AB674" s="28"/>
      <c r="AC674" s="28"/>
      <c r="AD674" s="28"/>
      <c r="AE674" s="28"/>
      <c r="AF674" s="28"/>
      <c r="AG674" s="28"/>
      <c r="AH674" s="28"/>
      <c r="AI674" s="28"/>
      <c r="AJ674" s="28"/>
    </row>
    <row r="675" ht="36.75" customHeight="1">
      <c r="A675" s="28"/>
      <c r="B675" s="1083"/>
      <c r="C675" s="1085"/>
      <c r="D675" s="1085"/>
      <c r="E675" s="1083"/>
      <c r="F675" s="1086"/>
      <c r="G675" s="1085"/>
      <c r="H675" s="1087"/>
      <c r="I675" s="1117"/>
      <c r="J675" s="1085"/>
      <c r="K675" s="1087"/>
      <c r="L675" s="1083"/>
      <c r="M675" s="1118"/>
      <c r="N675" s="1065"/>
      <c r="O675" s="825"/>
      <c r="P675" s="484" t="str">
        <f t="shared" si="32"/>
        <v>0/0/0</v>
      </c>
      <c r="Q675" s="601">
        <f t="shared" si="29"/>
        <v>0</v>
      </c>
      <c r="R675" s="776"/>
      <c r="S675" s="776"/>
      <c r="T675" s="776"/>
      <c r="U675" s="920"/>
      <c r="V675" s="1119"/>
      <c r="W675" s="1121"/>
      <c r="X675" s="206"/>
      <c r="Y675" s="87"/>
      <c r="Z675" s="87"/>
      <c r="AA675" s="87"/>
      <c r="AB675" s="28"/>
      <c r="AC675" s="28"/>
      <c r="AD675" s="28"/>
      <c r="AE675" s="28"/>
      <c r="AF675" s="28"/>
      <c r="AG675" s="28"/>
      <c r="AH675" s="28"/>
      <c r="AI675" s="28"/>
      <c r="AJ675" s="28"/>
    </row>
    <row r="676" ht="50.25" customHeight="1">
      <c r="A676" s="28"/>
      <c r="B676" s="1083"/>
      <c r="C676" s="1085"/>
      <c r="D676" s="1085"/>
      <c r="E676" s="1083"/>
      <c r="F676" s="1092"/>
      <c r="G676" s="1085"/>
      <c r="H676" s="1087"/>
      <c r="I676" s="1117"/>
      <c r="J676" s="1085"/>
      <c r="K676" s="1087"/>
      <c r="L676" s="1083"/>
      <c r="M676" s="1118"/>
      <c r="N676" s="1065"/>
      <c r="O676" s="825"/>
      <c r="P676" s="739" t="str">
        <f t="shared" si="32"/>
        <v>0/0/0</v>
      </c>
      <c r="Q676" s="806">
        <f t="shared" si="29"/>
        <v>0</v>
      </c>
      <c r="R676" s="780"/>
      <c r="S676" s="780"/>
      <c r="T676" s="780"/>
      <c r="U676" s="920"/>
      <c r="V676" s="1119"/>
      <c r="W676" s="1124"/>
      <c r="X676" s="403"/>
      <c r="Y676" s="87"/>
      <c r="Z676" s="87"/>
      <c r="AA676" s="87"/>
      <c r="AB676" s="28"/>
      <c r="AC676" s="28"/>
      <c r="AD676" s="28"/>
      <c r="AE676" s="28"/>
      <c r="AF676" s="28"/>
      <c r="AG676" s="28"/>
      <c r="AH676" s="28"/>
      <c r="AI676" s="28"/>
      <c r="AJ676" s="28"/>
    </row>
    <row r="677">
      <c r="A677" s="28"/>
      <c r="B677" s="1083"/>
      <c r="C677" s="1085"/>
      <c r="D677" s="1085"/>
      <c r="E677" s="1083"/>
      <c r="F677" s="1086"/>
      <c r="G677" s="1085"/>
      <c r="H677" s="1087"/>
      <c r="I677" s="1117"/>
      <c r="J677" s="1085"/>
      <c r="K677" s="1087"/>
      <c r="L677" s="1083"/>
      <c r="M677" s="1118"/>
      <c r="N677" s="1065"/>
      <c r="O677" s="825"/>
      <c r="P677" s="634" t="str">
        <f t="shared" si="32"/>
        <v>0/0/0</v>
      </c>
      <c r="Q677" s="813">
        <f t="shared" si="29"/>
        <v>0</v>
      </c>
      <c r="R677" s="782"/>
      <c r="S677" s="782"/>
      <c r="T677" s="782"/>
      <c r="U677" s="1125"/>
      <c r="V677" s="1126"/>
      <c r="W677" s="1127"/>
      <c r="X677" s="1128"/>
      <c r="Y677" s="87"/>
      <c r="Z677" s="87"/>
      <c r="AA677" s="87"/>
      <c r="AB677" s="28"/>
      <c r="AC677" s="28"/>
      <c r="AD677" s="28"/>
      <c r="AE677" s="28"/>
      <c r="AF677" s="28"/>
      <c r="AG677" s="28"/>
      <c r="AH677" s="28"/>
      <c r="AI677" s="28"/>
      <c r="AJ677" s="28"/>
    </row>
    <row r="678">
      <c r="A678" s="28"/>
      <c r="B678" s="1083"/>
      <c r="C678" s="1085"/>
      <c r="D678" s="1085"/>
      <c r="E678" s="1083"/>
      <c r="F678" s="1092"/>
      <c r="G678" s="1085"/>
      <c r="H678" s="1087"/>
      <c r="I678" s="1117"/>
      <c r="J678" s="1085"/>
      <c r="K678" s="1087"/>
      <c r="L678" s="1083"/>
      <c r="M678" s="1118"/>
      <c r="N678" s="1065"/>
      <c r="O678" s="825"/>
      <c r="P678" s="484" t="str">
        <f t="shared" si="32"/>
        <v>0/0/0</v>
      </c>
      <c r="Q678" s="455">
        <f t="shared" si="29"/>
        <v>0</v>
      </c>
      <c r="R678" s="776"/>
      <c r="S678" s="776"/>
      <c r="T678" s="776"/>
      <c r="U678" s="920"/>
      <c r="V678" s="1119"/>
      <c r="W678" s="1121"/>
      <c r="X678" s="206"/>
      <c r="Y678" s="87"/>
      <c r="Z678" s="87"/>
      <c r="AA678" s="87"/>
      <c r="AB678" s="28"/>
      <c r="AC678" s="28"/>
      <c r="AD678" s="28"/>
      <c r="AE678" s="28"/>
      <c r="AF678" s="28"/>
      <c r="AG678" s="28"/>
      <c r="AH678" s="28"/>
      <c r="AI678" s="28"/>
      <c r="AJ678" s="28"/>
    </row>
    <row r="679">
      <c r="A679" s="28"/>
      <c r="B679" s="1083"/>
      <c r="C679" s="1085"/>
      <c r="D679" s="1085"/>
      <c r="E679" s="1083"/>
      <c r="F679" s="1086"/>
      <c r="G679" s="1085"/>
      <c r="H679" s="1087"/>
      <c r="I679" s="1117"/>
      <c r="J679" s="1085"/>
      <c r="K679" s="1087"/>
      <c r="L679" s="1083"/>
      <c r="M679" s="1118"/>
      <c r="N679" s="825"/>
      <c r="O679" s="206"/>
      <c r="P679" s="484" t="str">
        <f t="shared" si="32"/>
        <v>0/0/0</v>
      </c>
      <c r="Q679" s="601">
        <f t="shared" si="29"/>
        <v>0</v>
      </c>
      <c r="R679" s="776"/>
      <c r="S679" s="776"/>
      <c r="T679" s="776"/>
      <c r="U679" s="920"/>
      <c r="V679" s="1119"/>
      <c r="W679" s="1121"/>
      <c r="X679" s="206"/>
      <c r="Y679" s="87"/>
      <c r="Z679" s="87"/>
      <c r="AA679" s="87"/>
      <c r="AB679" s="28"/>
      <c r="AC679" s="28"/>
      <c r="AD679" s="28"/>
      <c r="AE679" s="28"/>
      <c r="AF679" s="28"/>
      <c r="AG679" s="28"/>
      <c r="AH679" s="28"/>
      <c r="AI679" s="28"/>
      <c r="AJ679" s="28"/>
    </row>
    <row r="680" ht="17.25" customHeight="1">
      <c r="A680" s="28"/>
      <c r="B680" s="1083"/>
      <c r="C680" s="1085"/>
      <c r="D680" s="1085"/>
      <c r="E680" s="1083"/>
      <c r="F680" s="1092"/>
      <c r="G680" s="1085"/>
      <c r="H680" s="1087"/>
      <c r="I680" s="1117"/>
      <c r="J680" s="1085"/>
      <c r="K680" s="1087"/>
      <c r="L680" s="1083"/>
      <c r="M680" s="1118"/>
      <c r="N680" s="825"/>
      <c r="O680" s="206"/>
      <c r="P680" s="484" t="str">
        <f t="shared" si="32"/>
        <v>0/0/0</v>
      </c>
      <c r="Q680" s="455">
        <f t="shared" si="29"/>
        <v>0</v>
      </c>
      <c r="R680" s="776"/>
      <c r="S680" s="776"/>
      <c r="T680" s="776"/>
      <c r="U680" s="920"/>
      <c r="V680" s="1119"/>
      <c r="W680" s="1121"/>
      <c r="X680" s="206"/>
      <c r="Y680" s="87"/>
      <c r="Z680" s="87"/>
      <c r="AA680" s="87"/>
      <c r="AB680" s="28"/>
      <c r="AC680" s="28"/>
      <c r="AD680" s="28"/>
      <c r="AE680" s="28"/>
      <c r="AF680" s="28"/>
      <c r="AG680" s="28"/>
      <c r="AH680" s="28"/>
      <c r="AI680" s="28"/>
      <c r="AJ680" s="28"/>
    </row>
    <row r="681">
      <c r="A681" s="28"/>
      <c r="B681" s="1083"/>
      <c r="C681" s="1085"/>
      <c r="D681" s="1085"/>
      <c r="E681" s="1083"/>
      <c r="F681" s="1086"/>
      <c r="G681" s="1085"/>
      <c r="H681" s="1087"/>
      <c r="I681" s="1117"/>
      <c r="J681" s="1085"/>
      <c r="K681" s="1087"/>
      <c r="L681" s="1083"/>
      <c r="M681" s="1118"/>
      <c r="N681" s="825"/>
      <c r="O681" s="206"/>
      <c r="P681" s="484" t="str">
        <f t="shared" si="32"/>
        <v>0/0/0</v>
      </c>
      <c r="Q681" s="601">
        <f t="shared" si="29"/>
        <v>0</v>
      </c>
      <c r="R681" s="776"/>
      <c r="S681" s="776"/>
      <c r="T681" s="776"/>
      <c r="U681" s="920"/>
      <c r="V681" s="1119"/>
      <c r="W681" s="1121"/>
      <c r="X681" s="206"/>
      <c r="Y681" s="87"/>
      <c r="Z681" s="87"/>
      <c r="AA681" s="87"/>
      <c r="AB681" s="28"/>
      <c r="AC681" s="28"/>
      <c r="AD681" s="28"/>
      <c r="AE681" s="28"/>
      <c r="AF681" s="28"/>
      <c r="AG681" s="28"/>
      <c r="AH681" s="28"/>
      <c r="AI681" s="28"/>
      <c r="AJ681" s="28"/>
    </row>
    <row r="682">
      <c r="A682" s="28"/>
      <c r="B682" s="1083"/>
      <c r="C682" s="1085"/>
      <c r="D682" s="1085"/>
      <c r="E682" s="1083"/>
      <c r="F682" s="1092"/>
      <c r="G682" s="1085"/>
      <c r="H682" s="1087"/>
      <c r="I682" s="1117"/>
      <c r="J682" s="1085"/>
      <c r="K682" s="1087"/>
      <c r="L682" s="1083"/>
      <c r="M682" s="1118"/>
      <c r="N682" s="825"/>
      <c r="O682" s="206"/>
      <c r="P682" s="484" t="str">
        <f t="shared" si="32"/>
        <v>0/0/0</v>
      </c>
      <c r="Q682" s="601">
        <f t="shared" si="29"/>
        <v>0</v>
      </c>
      <c r="R682" s="776"/>
      <c r="S682" s="776"/>
      <c r="T682" s="776"/>
      <c r="U682" s="920"/>
      <c r="V682" s="1119"/>
      <c r="W682" s="1121"/>
      <c r="X682" s="206"/>
      <c r="Y682" s="87"/>
      <c r="Z682" s="87"/>
      <c r="AA682" s="87"/>
      <c r="AB682" s="28"/>
      <c r="AC682" s="28"/>
      <c r="AD682" s="28"/>
      <c r="AE682" s="28"/>
      <c r="AF682" s="28"/>
      <c r="AG682" s="28"/>
      <c r="AH682" s="28"/>
      <c r="AI682" s="28"/>
      <c r="AJ682" s="28"/>
    </row>
    <row r="683" ht="17.25" customHeight="1">
      <c r="A683" s="28"/>
      <c r="B683" s="1083"/>
      <c r="C683" s="1085"/>
      <c r="D683" s="1085"/>
      <c r="E683" s="1083"/>
      <c r="F683" s="1086"/>
      <c r="G683" s="1085"/>
      <c r="H683" s="1087"/>
      <c r="I683" s="1117"/>
      <c r="J683" s="1085"/>
      <c r="K683" s="1087"/>
      <c r="L683" s="1083"/>
      <c r="M683" s="1118"/>
      <c r="N683" s="1065"/>
      <c r="O683" s="825"/>
      <c r="P683" s="484" t="str">
        <f t="shared" si="32"/>
        <v>0/0/0</v>
      </c>
      <c r="Q683" s="601">
        <f t="shared" si="29"/>
        <v>0</v>
      </c>
      <c r="R683" s="776"/>
      <c r="S683" s="776"/>
      <c r="T683" s="776"/>
      <c r="U683" s="1138"/>
      <c r="V683" s="1119"/>
      <c r="W683" s="1121"/>
      <c r="X683" s="206"/>
      <c r="Y683" s="87"/>
      <c r="Z683" s="87"/>
      <c r="AA683" s="87"/>
      <c r="AB683" s="28"/>
      <c r="AC683" s="28"/>
      <c r="AD683" s="28"/>
      <c r="AE683" s="28"/>
      <c r="AF683" s="28"/>
      <c r="AG683" s="28"/>
      <c r="AH683" s="28"/>
      <c r="AI683" s="28"/>
      <c r="AJ683" s="28"/>
    </row>
    <row r="684" ht="17.25" customHeight="1">
      <c r="A684" s="28"/>
      <c r="B684" s="1083"/>
      <c r="C684" s="1085"/>
      <c r="D684" s="1085"/>
      <c r="E684" s="1083"/>
      <c r="F684" s="1092"/>
      <c r="G684" s="1085"/>
      <c r="H684" s="1087"/>
      <c r="I684" s="1117"/>
      <c r="J684" s="1085"/>
      <c r="K684" s="1087"/>
      <c r="L684" s="1083"/>
      <c r="M684" s="1118"/>
      <c r="N684" s="825"/>
      <c r="O684" s="206"/>
      <c r="P684" s="484" t="str">
        <f t="shared" si="32"/>
        <v>0/0/0</v>
      </c>
      <c r="Q684" s="601">
        <f t="shared" si="29"/>
        <v>0</v>
      </c>
      <c r="R684" s="776"/>
      <c r="S684" s="776"/>
      <c r="T684" s="776"/>
      <c r="U684" s="920"/>
      <c r="V684" s="1119"/>
      <c r="W684" s="1121"/>
      <c r="X684" s="206"/>
      <c r="Y684" s="87"/>
      <c r="Z684" s="87"/>
      <c r="AA684" s="87"/>
      <c r="AB684" s="28"/>
      <c r="AC684" s="28"/>
      <c r="AD684" s="28"/>
      <c r="AE684" s="28"/>
      <c r="AF684" s="28"/>
      <c r="AG684" s="28"/>
      <c r="AH684" s="28"/>
      <c r="AI684" s="28"/>
      <c r="AJ684" s="28"/>
    </row>
    <row r="685" ht="17.25" customHeight="1">
      <c r="A685" s="28"/>
      <c r="B685" s="1083"/>
      <c r="C685" s="1085"/>
      <c r="D685" s="1085"/>
      <c r="E685" s="1083"/>
      <c r="F685" s="1086"/>
      <c r="G685" s="1085"/>
      <c r="H685" s="1087"/>
      <c r="I685" s="1117"/>
      <c r="J685" s="1085"/>
      <c r="K685" s="1087"/>
      <c r="L685" s="1083"/>
      <c r="M685" s="1137"/>
      <c r="N685" s="825"/>
      <c r="O685" s="206"/>
      <c r="P685" s="484" t="str">
        <f t="shared" si="32"/>
        <v>0/0/0</v>
      </c>
      <c r="Q685" s="601">
        <f t="shared" si="29"/>
        <v>0</v>
      </c>
      <c r="R685" s="776"/>
      <c r="S685" s="776"/>
      <c r="T685" s="776"/>
      <c r="U685" s="920"/>
      <c r="V685" s="1119"/>
      <c r="W685" s="1121"/>
      <c r="X685" s="206"/>
      <c r="Y685" s="87"/>
      <c r="Z685" s="87"/>
      <c r="AA685" s="87"/>
      <c r="AB685" s="28"/>
      <c r="AC685" s="28"/>
      <c r="AD685" s="28"/>
      <c r="AE685" s="28"/>
      <c r="AF685" s="28"/>
      <c r="AG685" s="28"/>
      <c r="AH685" s="28"/>
      <c r="AI685" s="28"/>
      <c r="AJ685" s="28"/>
    </row>
    <row r="686" ht="91.5" customHeight="1">
      <c r="A686" s="28"/>
      <c r="B686" s="1097"/>
      <c r="C686" s="1085"/>
      <c r="D686" s="1085"/>
      <c r="E686" s="1083"/>
      <c r="F686" s="1092"/>
      <c r="G686" s="1085"/>
      <c r="H686" s="1087"/>
      <c r="I686" s="1117"/>
      <c r="J686" s="1085"/>
      <c r="K686" s="1087"/>
      <c r="L686" s="1083"/>
      <c r="M686" s="1118"/>
      <c r="N686" s="1065"/>
      <c r="O686" s="825"/>
      <c r="P686" s="739" t="str">
        <f t="shared" si="32"/>
        <v>0/0/0</v>
      </c>
      <c r="Q686" s="813">
        <f t="shared" si="29"/>
        <v>0</v>
      </c>
      <c r="R686" s="780"/>
      <c r="S686" s="780"/>
      <c r="T686" s="780"/>
      <c r="U686" s="920"/>
      <c r="V686" s="1119"/>
      <c r="W686" s="1124"/>
      <c r="X686" s="403"/>
      <c r="Y686" s="87"/>
      <c r="Z686" s="87"/>
      <c r="AA686" s="87"/>
      <c r="AB686" s="28"/>
      <c r="AC686" s="28"/>
      <c r="AD686" s="28"/>
      <c r="AE686" s="28"/>
      <c r="AF686" s="28"/>
      <c r="AG686" s="28"/>
      <c r="AH686" s="28"/>
      <c r="AI686" s="28"/>
      <c r="AJ686" s="28"/>
    </row>
    <row r="687" ht="45.75" customHeight="1">
      <c r="A687" s="28"/>
      <c r="B687" s="1083"/>
      <c r="C687" s="1085"/>
      <c r="D687" s="1085"/>
      <c r="E687" s="1083"/>
      <c r="F687" s="1086"/>
      <c r="G687" s="1085"/>
      <c r="H687" s="1087"/>
      <c r="I687" s="1117"/>
      <c r="J687" s="1085"/>
      <c r="K687" s="1087"/>
      <c r="L687" s="1083"/>
      <c r="M687" s="1118"/>
      <c r="N687" s="825"/>
      <c r="O687" s="206"/>
      <c r="P687" s="484" t="str">
        <f t="shared" si="32"/>
        <v>0/0/0</v>
      </c>
      <c r="Q687" s="601">
        <f t="shared" si="29"/>
        <v>0</v>
      </c>
      <c r="R687" s="776"/>
      <c r="S687" s="776"/>
      <c r="T687" s="776"/>
      <c r="U687" s="920"/>
      <c r="V687" s="1119"/>
      <c r="W687" s="1121"/>
      <c r="X687" s="206"/>
      <c r="Y687" s="87"/>
      <c r="Z687" s="87"/>
      <c r="AA687" s="87"/>
      <c r="AB687" s="28"/>
      <c r="AC687" s="28"/>
      <c r="AD687" s="28"/>
      <c r="AE687" s="28"/>
      <c r="AF687" s="28"/>
      <c r="AG687" s="28"/>
      <c r="AH687" s="28"/>
      <c r="AI687" s="28"/>
      <c r="AJ687" s="28"/>
    </row>
    <row r="688" ht="32.25" customHeight="1">
      <c r="A688" s="28"/>
      <c r="B688" s="1110"/>
      <c r="C688" s="1085"/>
      <c r="D688" s="1085"/>
      <c r="E688" s="1083"/>
      <c r="F688" s="1092"/>
      <c r="G688" s="1085"/>
      <c r="H688" s="1087"/>
      <c r="I688" s="1117"/>
      <c r="J688" s="1085"/>
      <c r="K688" s="1087"/>
      <c r="L688" s="1083"/>
      <c r="M688" s="1118"/>
      <c r="N688" s="1065"/>
      <c r="O688" s="206"/>
      <c r="P688" s="484" t="str">
        <f t="shared" si="32"/>
        <v>0/0/0</v>
      </c>
      <c r="Q688" s="601">
        <f t="shared" si="29"/>
        <v>0</v>
      </c>
      <c r="R688" s="776"/>
      <c r="S688" s="776"/>
      <c r="T688" s="776"/>
      <c r="U688" s="1138"/>
      <c r="V688" s="1119"/>
      <c r="W688" s="1121"/>
      <c r="X688" s="206"/>
      <c r="Y688" s="87"/>
      <c r="Z688" s="87"/>
      <c r="AA688" s="87"/>
      <c r="AB688" s="28"/>
      <c r="AC688" s="28"/>
      <c r="AD688" s="28"/>
      <c r="AE688" s="28"/>
      <c r="AF688" s="28"/>
      <c r="AG688" s="28"/>
      <c r="AH688" s="28"/>
      <c r="AI688" s="28"/>
      <c r="AJ688" s="28"/>
    </row>
    <row r="689" ht="28.5" customHeight="1">
      <c r="A689" s="28"/>
      <c r="B689" s="1097"/>
      <c r="C689" s="1085"/>
      <c r="D689" s="1085"/>
      <c r="E689" s="1083"/>
      <c r="F689" s="1086"/>
      <c r="G689" s="1085"/>
      <c r="H689" s="1087"/>
      <c r="I689" s="1117"/>
      <c r="J689" s="1085"/>
      <c r="K689" s="1087"/>
      <c r="L689" s="1083"/>
      <c r="M689" s="1118"/>
      <c r="N689" s="825"/>
      <c r="O689" s="206"/>
      <c r="P689" s="484" t="str">
        <f t="shared" si="32"/>
        <v>0/0/0</v>
      </c>
      <c r="Q689" s="601">
        <f t="shared" si="29"/>
        <v>0</v>
      </c>
      <c r="R689" s="776"/>
      <c r="S689" s="776"/>
      <c r="T689" s="776"/>
      <c r="U689" s="920"/>
      <c r="V689" s="1119"/>
      <c r="W689" s="1121"/>
      <c r="X689" s="206"/>
      <c r="Y689" s="87"/>
      <c r="Z689" s="87"/>
      <c r="AA689" s="87"/>
      <c r="AB689" s="28"/>
      <c r="AC689" s="28"/>
      <c r="AD689" s="28"/>
      <c r="AE689" s="28"/>
      <c r="AF689" s="28"/>
      <c r="AG689" s="28"/>
      <c r="AH689" s="28"/>
      <c r="AI689" s="28"/>
      <c r="AJ689" s="28"/>
    </row>
    <row r="690" ht="17.25" customHeight="1">
      <c r="A690" s="28"/>
      <c r="B690" s="1083"/>
      <c r="C690" s="1085"/>
      <c r="D690" s="1085"/>
      <c r="E690" s="1083"/>
      <c r="F690" s="1092"/>
      <c r="G690" s="1085"/>
      <c r="H690" s="1087"/>
      <c r="I690" s="1117"/>
      <c r="J690" s="1085"/>
      <c r="K690" s="1087"/>
      <c r="L690" s="1083"/>
      <c r="M690" s="1118"/>
      <c r="N690" s="1065"/>
      <c r="O690" s="825"/>
      <c r="P690" s="484" t="str">
        <f t="shared" si="32"/>
        <v>0/0/0</v>
      </c>
      <c r="Q690" s="601">
        <f t="shared" si="29"/>
        <v>0</v>
      </c>
      <c r="R690" s="776"/>
      <c r="S690" s="776"/>
      <c r="T690" s="776"/>
      <c r="U690" s="920"/>
      <c r="V690" s="1119"/>
      <c r="W690" s="1121"/>
      <c r="X690" s="206"/>
      <c r="Y690" s="87"/>
      <c r="Z690" s="87"/>
      <c r="AA690" s="87"/>
      <c r="AB690" s="28"/>
      <c r="AC690" s="28"/>
      <c r="AD690" s="28"/>
      <c r="AE690" s="28"/>
      <c r="AF690" s="28"/>
      <c r="AG690" s="28"/>
      <c r="AH690" s="28"/>
      <c r="AI690" s="28"/>
      <c r="AJ690" s="28"/>
    </row>
    <row r="691" ht="40.5" customHeight="1">
      <c r="A691" s="28"/>
      <c r="B691" s="1083"/>
      <c r="C691" s="1085"/>
      <c r="D691" s="1085"/>
      <c r="E691" s="1083"/>
      <c r="F691" s="1086"/>
      <c r="G691" s="1085"/>
      <c r="H691" s="1087"/>
      <c r="I691" s="1117"/>
      <c r="J691" s="1085"/>
      <c r="K691" s="1087"/>
      <c r="L691" s="1083"/>
      <c r="M691" s="1118"/>
      <c r="N691" s="825"/>
      <c r="O691" s="206"/>
      <c r="P691" s="484" t="str">
        <f t="shared" si="32"/>
        <v>0/0/0</v>
      </c>
      <c r="Q691" s="813">
        <f t="shared" si="29"/>
        <v>0</v>
      </c>
      <c r="R691" s="776"/>
      <c r="S691" s="776"/>
      <c r="T691" s="776"/>
      <c r="U691" s="920"/>
      <c r="V691" s="1119"/>
      <c r="W691" s="1121"/>
      <c r="X691" s="206"/>
      <c r="Y691" s="87"/>
      <c r="Z691" s="87"/>
      <c r="AA691" s="87"/>
      <c r="AB691" s="28"/>
      <c r="AC691" s="28"/>
      <c r="AD691" s="28"/>
      <c r="AE691" s="28"/>
      <c r="AF691" s="28"/>
      <c r="AG691" s="28"/>
      <c r="AH691" s="28"/>
      <c r="AI691" s="28"/>
      <c r="AJ691" s="28"/>
    </row>
    <row r="692" ht="17.25" customHeight="1">
      <c r="A692" s="28"/>
      <c r="B692" s="1083"/>
      <c r="C692" s="1085"/>
      <c r="D692" s="1085"/>
      <c r="E692" s="1083"/>
      <c r="F692" s="1092"/>
      <c r="G692" s="1085"/>
      <c r="H692" s="1087"/>
      <c r="I692" s="1117"/>
      <c r="J692" s="1085"/>
      <c r="K692" s="1087"/>
      <c r="L692" s="1083"/>
      <c r="M692" s="1118"/>
      <c r="N692" s="1065"/>
      <c r="O692" s="825"/>
      <c r="P692" s="484" t="str">
        <f t="shared" si="32"/>
        <v>0/0/0</v>
      </c>
      <c r="Q692" s="601">
        <f t="shared" si="29"/>
        <v>0</v>
      </c>
      <c r="R692" s="776"/>
      <c r="S692" s="776"/>
      <c r="T692" s="776"/>
      <c r="U692" s="920"/>
      <c r="V692" s="1119"/>
      <c r="W692" s="1121"/>
      <c r="X692" s="206"/>
      <c r="Y692" s="87"/>
      <c r="Z692" s="87"/>
      <c r="AA692" s="87"/>
      <c r="AB692" s="28"/>
      <c r="AC692" s="28"/>
      <c r="AD692" s="28"/>
      <c r="AE692" s="28"/>
      <c r="AF692" s="28"/>
      <c r="AG692" s="28"/>
      <c r="AH692" s="28"/>
      <c r="AI692" s="28"/>
      <c r="AJ692" s="28"/>
    </row>
    <row r="693" ht="34.5" customHeight="1">
      <c r="A693" s="28"/>
      <c r="B693" s="1083"/>
      <c r="C693" s="1085"/>
      <c r="D693" s="1085"/>
      <c r="E693" s="1083"/>
      <c r="F693" s="1086"/>
      <c r="G693" s="1085"/>
      <c r="H693" s="1087"/>
      <c r="I693" s="1117"/>
      <c r="J693" s="1085"/>
      <c r="K693" s="1087"/>
      <c r="L693" s="1083"/>
      <c r="M693" s="1118"/>
      <c r="N693" s="1065"/>
      <c r="O693" s="788"/>
      <c r="P693" s="634" t="str">
        <f t="shared" si="32"/>
        <v>0/0/0</v>
      </c>
      <c r="Q693" s="813">
        <f t="shared" si="29"/>
        <v>0</v>
      </c>
      <c r="R693" s="782"/>
      <c r="S693" s="782"/>
      <c r="T693" s="782"/>
      <c r="U693" s="1125"/>
      <c r="V693" s="1126"/>
      <c r="W693" s="1127"/>
      <c r="X693" s="1128"/>
      <c r="Y693" s="87"/>
      <c r="Z693" s="87"/>
      <c r="AA693" s="87"/>
      <c r="AB693" s="28"/>
      <c r="AC693" s="28"/>
      <c r="AD693" s="28"/>
      <c r="AE693" s="28"/>
      <c r="AF693" s="28"/>
      <c r="AG693" s="28"/>
      <c r="AH693" s="28"/>
      <c r="AI693" s="28"/>
      <c r="AJ693" s="28"/>
    </row>
    <row r="694" ht="63.0" customHeight="1">
      <c r="A694" s="28"/>
      <c r="B694" s="1083"/>
      <c r="C694" s="1085"/>
      <c r="D694" s="1085"/>
      <c r="E694" s="1083"/>
      <c r="F694" s="1092"/>
      <c r="G694" s="1085"/>
      <c r="H694" s="1087"/>
      <c r="I694" s="1117"/>
      <c r="J694" s="1085"/>
      <c r="K694" s="1087"/>
      <c r="L694" s="1083"/>
      <c r="M694" s="1118"/>
      <c r="N694" s="1065"/>
      <c r="O694" s="825"/>
      <c r="P694" s="484" t="str">
        <f t="shared" si="32"/>
        <v>0/0/0</v>
      </c>
      <c r="Q694" s="601">
        <f t="shared" si="29"/>
        <v>0</v>
      </c>
      <c r="R694" s="776"/>
      <c r="S694" s="776"/>
      <c r="T694" s="776"/>
      <c r="U694" s="920"/>
      <c r="V694" s="1119"/>
      <c r="W694" s="1121"/>
      <c r="X694" s="206"/>
      <c r="Y694" s="87"/>
      <c r="Z694" s="87"/>
      <c r="AA694" s="87"/>
      <c r="AB694" s="28"/>
      <c r="AC694" s="28"/>
      <c r="AD694" s="28"/>
      <c r="AE694" s="28"/>
      <c r="AF694" s="28"/>
      <c r="AG694" s="28"/>
      <c r="AH694" s="28"/>
      <c r="AI694" s="28"/>
      <c r="AJ694" s="28"/>
    </row>
    <row r="695" ht="60.75" customHeight="1">
      <c r="A695" s="28"/>
      <c r="B695" s="1083"/>
      <c r="C695" s="1085"/>
      <c r="D695" s="1085"/>
      <c r="E695" s="1083"/>
      <c r="F695" s="1086"/>
      <c r="G695" s="1085"/>
      <c r="H695" s="1087"/>
      <c r="I695" s="1117"/>
      <c r="J695" s="1085"/>
      <c r="K695" s="1087"/>
      <c r="L695" s="1083"/>
      <c r="M695" s="1118"/>
      <c r="N695" s="825"/>
      <c r="O695" s="206"/>
      <c r="P695" s="484" t="str">
        <f t="shared" si="32"/>
        <v>0/0/0</v>
      </c>
      <c r="Q695" s="601">
        <f t="shared" si="29"/>
        <v>0</v>
      </c>
      <c r="R695" s="776"/>
      <c r="S695" s="776"/>
      <c r="T695" s="776"/>
      <c r="U695" s="920"/>
      <c r="V695" s="1119"/>
      <c r="W695" s="1121"/>
      <c r="X695" s="206"/>
      <c r="Y695" s="87"/>
      <c r="Z695" s="87"/>
      <c r="AA695" s="87"/>
      <c r="AB695" s="28"/>
      <c r="AC695" s="28"/>
      <c r="AD695" s="28"/>
      <c r="AE695" s="28"/>
      <c r="AF695" s="28"/>
      <c r="AG695" s="28"/>
      <c r="AH695" s="28"/>
      <c r="AI695" s="28"/>
      <c r="AJ695" s="28"/>
    </row>
    <row r="696" ht="79.5" customHeight="1">
      <c r="A696" s="28"/>
      <c r="B696" s="1083"/>
      <c r="C696" s="1085"/>
      <c r="D696" s="1085"/>
      <c r="E696" s="1083"/>
      <c r="F696" s="1092"/>
      <c r="G696" s="1085"/>
      <c r="H696" s="1087"/>
      <c r="I696" s="1117"/>
      <c r="J696" s="1085"/>
      <c r="K696" s="1087"/>
      <c r="L696" s="1083"/>
      <c r="M696" s="1118"/>
      <c r="N696" s="1065"/>
      <c r="O696" s="825"/>
      <c r="P696" s="484" t="str">
        <f t="shared" si="32"/>
        <v>0/0/0</v>
      </c>
      <c r="Q696" s="601">
        <f t="shared" si="29"/>
        <v>0</v>
      </c>
      <c r="R696" s="776"/>
      <c r="S696" s="776"/>
      <c r="T696" s="776"/>
      <c r="U696" s="920"/>
      <c r="V696" s="1119"/>
      <c r="W696" s="1121"/>
      <c r="X696" s="206"/>
      <c r="Y696" s="87"/>
      <c r="Z696" s="87"/>
      <c r="AA696" s="87"/>
      <c r="AB696" s="28"/>
      <c r="AC696" s="28"/>
      <c r="AD696" s="28"/>
      <c r="AE696" s="28"/>
      <c r="AF696" s="28"/>
      <c r="AG696" s="28"/>
      <c r="AH696" s="28"/>
      <c r="AI696" s="28"/>
      <c r="AJ696" s="28"/>
    </row>
    <row r="697" ht="17.25" customHeight="1">
      <c r="A697" s="28"/>
      <c r="B697" s="1083"/>
      <c r="C697" s="1085"/>
      <c r="D697" s="1085"/>
      <c r="E697" s="1083"/>
      <c r="F697" s="1086"/>
      <c r="G697" s="1085"/>
      <c r="H697" s="1087"/>
      <c r="I697" s="1117"/>
      <c r="J697" s="1085"/>
      <c r="K697" s="1087"/>
      <c r="L697" s="1083"/>
      <c r="M697" s="1118"/>
      <c r="N697" s="1065"/>
      <c r="O697" s="825"/>
      <c r="P697" s="484" t="str">
        <f t="shared" si="32"/>
        <v>0/0/0</v>
      </c>
      <c r="Q697" s="601">
        <f t="shared" si="29"/>
        <v>0</v>
      </c>
      <c r="R697" s="776"/>
      <c r="S697" s="776"/>
      <c r="T697" s="776"/>
      <c r="U697" s="920"/>
      <c r="V697" s="1119"/>
      <c r="W697" s="1121"/>
      <c r="X697" s="206"/>
      <c r="Y697" s="87"/>
      <c r="Z697" s="87"/>
      <c r="AA697" s="87"/>
      <c r="AB697" s="28"/>
      <c r="AC697" s="28"/>
      <c r="AD697" s="28"/>
      <c r="AE697" s="28"/>
      <c r="AF697" s="28"/>
      <c r="AG697" s="28"/>
      <c r="AH697" s="28"/>
      <c r="AI697" s="28"/>
      <c r="AJ697" s="28"/>
    </row>
    <row r="698" ht="34.5" customHeight="1">
      <c r="A698" s="28"/>
      <c r="B698" s="1083"/>
      <c r="C698" s="1085"/>
      <c r="D698" s="1085"/>
      <c r="E698" s="1083"/>
      <c r="F698" s="1092"/>
      <c r="G698" s="1085"/>
      <c r="H698" s="1087"/>
      <c r="I698" s="1117"/>
      <c r="J698" s="1085"/>
      <c r="K698" s="1087"/>
      <c r="L698" s="1083"/>
      <c r="M698" s="1118"/>
      <c r="N698" s="1065"/>
      <c r="O698" s="825"/>
      <c r="P698" s="484" t="str">
        <f t="shared" si="32"/>
        <v>0/0/0</v>
      </c>
      <c r="Q698" s="601">
        <f t="shared" si="29"/>
        <v>0</v>
      </c>
      <c r="R698" s="776"/>
      <c r="S698" s="776"/>
      <c r="T698" s="776"/>
      <c r="U698" s="920"/>
      <c r="V698" s="1119"/>
      <c r="W698" s="1121"/>
      <c r="X698" s="206"/>
      <c r="Y698" s="87"/>
      <c r="Z698" s="87"/>
      <c r="AA698" s="87"/>
      <c r="AB698" s="28"/>
      <c r="AC698" s="28"/>
      <c r="AD698" s="28"/>
      <c r="AE698" s="28"/>
      <c r="AF698" s="28"/>
      <c r="AG698" s="28"/>
      <c r="AH698" s="28"/>
      <c r="AI698" s="28"/>
      <c r="AJ698" s="28"/>
    </row>
    <row r="699" ht="36.75" customHeight="1">
      <c r="A699" s="28"/>
      <c r="B699" s="1083"/>
      <c r="C699" s="1085"/>
      <c r="D699" s="1085"/>
      <c r="E699" s="1083"/>
      <c r="F699" s="1086"/>
      <c r="G699" s="1085"/>
      <c r="H699" s="1087"/>
      <c r="I699" s="1117"/>
      <c r="J699" s="1085"/>
      <c r="K699" s="1087"/>
      <c r="L699" s="1141"/>
      <c r="M699" s="1118"/>
      <c r="N699" s="1065"/>
      <c r="O699" s="788"/>
      <c r="P699" s="484" t="str">
        <f t="shared" si="32"/>
        <v>0/0/0</v>
      </c>
      <c r="Q699" s="601">
        <f t="shared" si="29"/>
        <v>0</v>
      </c>
      <c r="R699" s="776"/>
      <c r="S699" s="776"/>
      <c r="T699" s="776"/>
      <c r="U699" s="920"/>
      <c r="V699" s="1119"/>
      <c r="W699" s="1121"/>
      <c r="X699" s="206"/>
      <c r="Y699" s="87"/>
      <c r="Z699" s="87"/>
      <c r="AA699" s="87"/>
      <c r="AB699" s="28"/>
      <c r="AC699" s="28"/>
      <c r="AD699" s="28"/>
      <c r="AE699" s="28"/>
      <c r="AF699" s="28"/>
      <c r="AG699" s="28"/>
      <c r="AH699" s="28"/>
      <c r="AI699" s="28"/>
      <c r="AJ699" s="28"/>
    </row>
    <row r="700" ht="33.0" customHeight="1">
      <c r="A700" s="28"/>
      <c r="B700" s="1083"/>
      <c r="C700" s="1085"/>
      <c r="D700" s="1085"/>
      <c r="E700" s="1083"/>
      <c r="F700" s="1092"/>
      <c r="G700" s="1085"/>
      <c r="H700" s="1087"/>
      <c r="I700" s="1117"/>
      <c r="J700" s="1085"/>
      <c r="K700" s="1087"/>
      <c r="L700" s="1083"/>
      <c r="M700" s="1137"/>
      <c r="N700" s="825"/>
      <c r="O700" s="206"/>
      <c r="P700" s="484" t="str">
        <f t="shared" si="32"/>
        <v>0/0/0</v>
      </c>
      <c r="Q700" s="601">
        <f t="shared" si="29"/>
        <v>0</v>
      </c>
      <c r="R700" s="776"/>
      <c r="S700" s="776"/>
      <c r="T700" s="776"/>
      <c r="U700" s="920"/>
      <c r="V700" s="1119"/>
      <c r="W700" s="1121"/>
      <c r="X700" s="206"/>
      <c r="Y700" s="87"/>
      <c r="Z700" s="87"/>
      <c r="AA700" s="87"/>
      <c r="AB700" s="28"/>
      <c r="AC700" s="28"/>
      <c r="AD700" s="28"/>
      <c r="AE700" s="28"/>
      <c r="AF700" s="28"/>
      <c r="AG700" s="28"/>
      <c r="AH700" s="28"/>
      <c r="AI700" s="28"/>
      <c r="AJ700" s="28"/>
    </row>
    <row r="701" ht="42.75" customHeight="1">
      <c r="A701" s="28"/>
      <c r="B701" s="1083"/>
      <c r="C701" s="1085"/>
      <c r="D701" s="1085"/>
      <c r="E701" s="1083"/>
      <c r="F701" s="1086"/>
      <c r="G701" s="1085"/>
      <c r="H701" s="1087"/>
      <c r="I701" s="1117"/>
      <c r="J701" s="1085"/>
      <c r="K701" s="1087"/>
      <c r="L701" s="1083"/>
      <c r="M701" s="1118"/>
      <c r="N701" s="1065"/>
      <c r="O701" s="825"/>
      <c r="P701" s="484" t="str">
        <f t="shared" si="32"/>
        <v>0/0/0</v>
      </c>
      <c r="Q701" s="601">
        <f t="shared" si="29"/>
        <v>0</v>
      </c>
      <c r="R701" s="776"/>
      <c r="S701" s="776"/>
      <c r="T701" s="776"/>
      <c r="U701" s="920"/>
      <c r="V701" s="1119"/>
      <c r="W701" s="1121"/>
      <c r="X701" s="206"/>
      <c r="Y701" s="87"/>
      <c r="Z701" s="87"/>
      <c r="AA701" s="87"/>
      <c r="AB701" s="28"/>
      <c r="AC701" s="28"/>
      <c r="AD701" s="28"/>
      <c r="AE701" s="28"/>
      <c r="AF701" s="28"/>
      <c r="AG701" s="28"/>
      <c r="AH701" s="28"/>
      <c r="AI701" s="28"/>
      <c r="AJ701" s="28"/>
    </row>
    <row r="702" ht="45.0" customHeight="1">
      <c r="A702" s="28"/>
      <c r="B702" s="1083"/>
      <c r="C702" s="1085"/>
      <c r="D702" s="1085"/>
      <c r="E702" s="1083"/>
      <c r="F702" s="1092"/>
      <c r="G702" s="1085"/>
      <c r="H702" s="1087"/>
      <c r="I702" s="1117"/>
      <c r="J702" s="1085"/>
      <c r="K702" s="1087"/>
      <c r="L702" s="1083"/>
      <c r="M702" s="1118"/>
      <c r="N702" s="1065"/>
      <c r="O702" s="825"/>
      <c r="P702" s="484" t="str">
        <f t="shared" si="32"/>
        <v>0/0/0</v>
      </c>
      <c r="Q702" s="601">
        <f t="shared" si="29"/>
        <v>0</v>
      </c>
      <c r="R702" s="776"/>
      <c r="S702" s="776"/>
      <c r="T702" s="776"/>
      <c r="U702" s="920"/>
      <c r="V702" s="1119"/>
      <c r="W702" s="1121"/>
      <c r="X702" s="206"/>
      <c r="Y702" s="87"/>
      <c r="Z702" s="87"/>
      <c r="AA702" s="87"/>
      <c r="AB702" s="28"/>
      <c r="AC702" s="28"/>
      <c r="AD702" s="28"/>
      <c r="AE702" s="28"/>
      <c r="AF702" s="28"/>
      <c r="AG702" s="28"/>
      <c r="AH702" s="28"/>
      <c r="AI702" s="28"/>
      <c r="AJ702" s="28"/>
    </row>
    <row r="703" ht="36.0" customHeight="1">
      <c r="A703" s="28"/>
      <c r="B703" s="1083"/>
      <c r="C703" s="1085"/>
      <c r="D703" s="1085"/>
      <c r="E703" s="1083"/>
      <c r="F703" s="1086"/>
      <c r="G703" s="1085"/>
      <c r="H703" s="1087"/>
      <c r="I703" s="1117"/>
      <c r="J703" s="1085"/>
      <c r="K703" s="1087"/>
      <c r="L703" s="1083"/>
      <c r="M703" s="1118"/>
      <c r="N703" s="1065"/>
      <c r="O703" s="825"/>
      <c r="P703" s="484" t="str">
        <f t="shared" si="32"/>
        <v>0/0/0</v>
      </c>
      <c r="Q703" s="601">
        <f t="shared" si="29"/>
        <v>0</v>
      </c>
      <c r="R703" s="776"/>
      <c r="S703" s="776"/>
      <c r="T703" s="776"/>
      <c r="U703" s="920"/>
      <c r="V703" s="1119"/>
      <c r="W703" s="1121"/>
      <c r="X703" s="206"/>
      <c r="Y703" s="87"/>
      <c r="Z703" s="87"/>
      <c r="AA703" s="87"/>
      <c r="AB703" s="28"/>
      <c r="AC703" s="28"/>
      <c r="AD703" s="28"/>
      <c r="AE703" s="28"/>
      <c r="AF703" s="28"/>
      <c r="AG703" s="28"/>
      <c r="AH703" s="28"/>
      <c r="AI703" s="28"/>
      <c r="AJ703" s="28"/>
    </row>
    <row r="704" ht="32.25" customHeight="1">
      <c r="A704" s="28"/>
      <c r="B704" s="1083"/>
      <c r="C704" s="1085"/>
      <c r="D704" s="1085"/>
      <c r="E704" s="1083"/>
      <c r="F704" s="1092"/>
      <c r="G704" s="1085"/>
      <c r="H704" s="1087"/>
      <c r="I704" s="1117"/>
      <c r="J704" s="1085"/>
      <c r="K704" s="1087"/>
      <c r="L704" s="1083"/>
      <c r="M704" s="1118"/>
      <c r="N704" s="1065"/>
      <c r="O704" s="825"/>
      <c r="P704" s="484" t="str">
        <f t="shared" si="32"/>
        <v>0/0/0</v>
      </c>
      <c r="Q704" s="601">
        <f t="shared" si="29"/>
        <v>0</v>
      </c>
      <c r="R704" s="776"/>
      <c r="S704" s="776"/>
      <c r="T704" s="776"/>
      <c r="U704" s="920"/>
      <c r="V704" s="1119"/>
      <c r="W704" s="1121"/>
      <c r="X704" s="206"/>
      <c r="Y704" s="87"/>
      <c r="Z704" s="87"/>
      <c r="AA704" s="87"/>
      <c r="AB704" s="28"/>
      <c r="AC704" s="28"/>
      <c r="AD704" s="28"/>
      <c r="AE704" s="28"/>
      <c r="AF704" s="28"/>
      <c r="AG704" s="28"/>
      <c r="AH704" s="28"/>
      <c r="AI704" s="28"/>
      <c r="AJ704" s="28"/>
    </row>
    <row r="705" ht="41.25" customHeight="1">
      <c r="A705" s="28"/>
      <c r="B705" s="1083"/>
      <c r="C705" s="1085"/>
      <c r="D705" s="1085"/>
      <c r="E705" s="1083"/>
      <c r="F705" s="1086"/>
      <c r="G705" s="1085"/>
      <c r="H705" s="1087"/>
      <c r="I705" s="1117"/>
      <c r="J705" s="1085"/>
      <c r="K705" s="1087"/>
      <c r="L705" s="1083"/>
      <c r="M705" s="1118"/>
      <c r="N705" s="1065"/>
      <c r="O705" s="825"/>
      <c r="P705" s="484" t="str">
        <f t="shared" si="32"/>
        <v>0/0/0</v>
      </c>
      <c r="Q705" s="601">
        <f t="shared" si="29"/>
        <v>0</v>
      </c>
      <c r="R705" s="776"/>
      <c r="S705" s="776"/>
      <c r="T705" s="776"/>
      <c r="U705" s="1136"/>
      <c r="V705" s="1119"/>
      <c r="W705" s="1121"/>
      <c r="X705" s="206"/>
      <c r="Y705" s="87"/>
      <c r="Z705" s="87"/>
      <c r="AA705" s="87"/>
      <c r="AB705" s="28"/>
      <c r="AC705" s="28"/>
      <c r="AD705" s="28"/>
      <c r="AE705" s="28"/>
      <c r="AF705" s="28"/>
      <c r="AG705" s="28"/>
      <c r="AH705" s="28"/>
      <c r="AI705" s="28"/>
      <c r="AJ705" s="28"/>
    </row>
    <row r="706" ht="54.0" customHeight="1">
      <c r="A706" s="28"/>
      <c r="B706" s="1083"/>
      <c r="C706" s="1085"/>
      <c r="D706" s="1085"/>
      <c r="E706" s="1083"/>
      <c r="F706" s="1092"/>
      <c r="G706" s="1085"/>
      <c r="H706" s="1087"/>
      <c r="I706" s="1117"/>
      <c r="J706" s="1085"/>
      <c r="K706" s="1087"/>
      <c r="L706" s="1141"/>
      <c r="M706" s="1118"/>
      <c r="N706" s="1065"/>
      <c r="O706" s="825"/>
      <c r="P706" s="484" t="str">
        <f t="shared" si="32"/>
        <v>0/0/0</v>
      </c>
      <c r="Q706" s="601">
        <f t="shared" si="29"/>
        <v>0</v>
      </c>
      <c r="R706" s="776"/>
      <c r="S706" s="776"/>
      <c r="T706" s="776"/>
      <c r="U706" s="920"/>
      <c r="V706" s="1119"/>
      <c r="W706" s="1121"/>
      <c r="X706" s="206"/>
      <c r="Y706" s="87"/>
      <c r="Z706" s="87"/>
      <c r="AA706" s="87"/>
      <c r="AB706" s="28"/>
      <c r="AC706" s="28"/>
      <c r="AD706" s="28"/>
      <c r="AE706" s="28"/>
      <c r="AF706" s="28"/>
      <c r="AG706" s="28"/>
      <c r="AH706" s="28"/>
      <c r="AI706" s="28"/>
      <c r="AJ706" s="28"/>
    </row>
    <row r="707" ht="32.25" customHeight="1">
      <c r="A707" s="28"/>
      <c r="B707" s="1083"/>
      <c r="C707" s="1085"/>
      <c r="D707" s="1085"/>
      <c r="E707" s="1083"/>
      <c r="F707" s="1086"/>
      <c r="G707" s="1085"/>
      <c r="H707" s="1087"/>
      <c r="I707" s="1117"/>
      <c r="J707" s="1085"/>
      <c r="K707" s="1087"/>
      <c r="L707" s="1083"/>
      <c r="M707" s="1118"/>
      <c r="N707" s="825"/>
      <c r="O707" s="206"/>
      <c r="P707" s="484" t="str">
        <f t="shared" si="32"/>
        <v>0/0/0</v>
      </c>
      <c r="Q707" s="601">
        <f t="shared" si="29"/>
        <v>0</v>
      </c>
      <c r="R707" s="776"/>
      <c r="S707" s="776"/>
      <c r="T707" s="776"/>
      <c r="U707" s="1136"/>
      <c r="V707" s="1119"/>
      <c r="W707" s="1121"/>
      <c r="X707" s="206"/>
      <c r="Y707" s="87"/>
      <c r="Z707" s="87"/>
      <c r="AA707" s="87"/>
      <c r="AB707" s="28"/>
      <c r="AC707" s="28"/>
      <c r="AD707" s="28"/>
      <c r="AE707" s="28"/>
      <c r="AF707" s="28"/>
      <c r="AG707" s="28"/>
      <c r="AH707" s="28"/>
      <c r="AI707" s="28"/>
      <c r="AJ707" s="28"/>
    </row>
    <row r="708" ht="25.5" customHeight="1">
      <c r="A708" s="28"/>
      <c r="B708" s="1083"/>
      <c r="C708" s="1085"/>
      <c r="D708" s="1085"/>
      <c r="E708" s="1083"/>
      <c r="F708" s="1092"/>
      <c r="G708" s="1085"/>
      <c r="H708" s="1087"/>
      <c r="I708" s="1117"/>
      <c r="J708" s="1085"/>
      <c r="K708" s="1087"/>
      <c r="L708" s="1083"/>
      <c r="M708" s="1118"/>
      <c r="N708" s="825"/>
      <c r="O708" s="825"/>
      <c r="P708" s="484" t="str">
        <f t="shared" si="32"/>
        <v>0/0/0</v>
      </c>
      <c r="Q708" s="601">
        <f t="shared" si="29"/>
        <v>0</v>
      </c>
      <c r="R708" s="776"/>
      <c r="S708" s="776"/>
      <c r="T708" s="776"/>
      <c r="U708" s="920"/>
      <c r="V708" s="1119"/>
      <c r="W708" s="1121"/>
      <c r="X708" s="206"/>
      <c r="Y708" s="87"/>
      <c r="Z708" s="87"/>
      <c r="AA708" s="87"/>
      <c r="AB708" s="28"/>
      <c r="AC708" s="28"/>
      <c r="AD708" s="28"/>
      <c r="AE708" s="28"/>
      <c r="AF708" s="28"/>
      <c r="AG708" s="28"/>
      <c r="AH708" s="28"/>
      <c r="AI708" s="28"/>
      <c r="AJ708" s="28"/>
    </row>
    <row r="709" ht="17.25" customHeight="1">
      <c r="A709" s="28"/>
      <c r="B709" s="1083"/>
      <c r="C709" s="1085"/>
      <c r="D709" s="1085"/>
      <c r="E709" s="1083"/>
      <c r="F709" s="1086"/>
      <c r="G709" s="1085"/>
      <c r="H709" s="1087"/>
      <c r="I709" s="1117"/>
      <c r="J709" s="1085"/>
      <c r="K709" s="1087"/>
      <c r="L709" s="1083"/>
      <c r="M709" s="1118"/>
      <c r="N709" s="825"/>
      <c r="O709" s="206"/>
      <c r="P709" s="484" t="str">
        <f t="shared" si="32"/>
        <v>0/0/0</v>
      </c>
      <c r="Q709" s="601">
        <f t="shared" si="29"/>
        <v>0</v>
      </c>
      <c r="R709" s="776"/>
      <c r="S709" s="776"/>
      <c r="T709" s="776"/>
      <c r="U709" s="920"/>
      <c r="V709" s="1119"/>
      <c r="W709" s="1121"/>
      <c r="X709" s="1142"/>
      <c r="Y709" s="87"/>
      <c r="Z709" s="87"/>
      <c r="AA709" s="87"/>
      <c r="AB709" s="28"/>
      <c r="AC709" s="28"/>
      <c r="AD709" s="28"/>
      <c r="AE709" s="28"/>
      <c r="AF709" s="28"/>
      <c r="AG709" s="28"/>
      <c r="AH709" s="28"/>
      <c r="AI709" s="28"/>
      <c r="AJ709" s="28"/>
    </row>
    <row r="710" ht="17.25" customHeight="1">
      <c r="A710" s="28"/>
      <c r="B710" s="1083"/>
      <c r="C710" s="1085"/>
      <c r="D710" s="1085"/>
      <c r="E710" s="1083"/>
      <c r="F710" s="1092"/>
      <c r="G710" s="1085"/>
      <c r="H710" s="1087"/>
      <c r="I710" s="1117"/>
      <c r="J710" s="1085"/>
      <c r="K710" s="1087"/>
      <c r="L710" s="1083"/>
      <c r="M710" s="1118"/>
      <c r="N710" s="825"/>
      <c r="O710" s="206"/>
      <c r="P710" s="484" t="str">
        <f t="shared" si="32"/>
        <v>0/0/0</v>
      </c>
      <c r="Q710" s="601">
        <f t="shared" si="29"/>
        <v>0</v>
      </c>
      <c r="R710" s="776"/>
      <c r="S710" s="776"/>
      <c r="T710" s="776"/>
      <c r="U710" s="920"/>
      <c r="V710" s="1119"/>
      <c r="W710" s="1121"/>
      <c r="X710" s="1143"/>
      <c r="Y710" s="87"/>
      <c r="Z710" s="87"/>
      <c r="AA710" s="87"/>
      <c r="AB710" s="28"/>
      <c r="AC710" s="28"/>
      <c r="AD710" s="28"/>
      <c r="AE710" s="28"/>
      <c r="AF710" s="28"/>
      <c r="AG710" s="28"/>
      <c r="AH710" s="28"/>
      <c r="AI710" s="28"/>
      <c r="AJ710" s="28"/>
    </row>
    <row r="711" ht="31.5" customHeight="1">
      <c r="A711" s="28"/>
      <c r="B711" s="1083"/>
      <c r="C711" s="1085"/>
      <c r="D711" s="1085"/>
      <c r="E711" s="1083"/>
      <c r="F711" s="1086"/>
      <c r="G711" s="1085"/>
      <c r="H711" s="1087"/>
      <c r="I711" s="1117"/>
      <c r="J711" s="1085"/>
      <c r="K711" s="1087"/>
      <c r="L711" s="1083"/>
      <c r="M711" s="1118"/>
      <c r="N711" s="825"/>
      <c r="O711" s="825"/>
      <c r="P711" s="484" t="str">
        <f t="shared" si="32"/>
        <v>0/0/0</v>
      </c>
      <c r="Q711" s="601">
        <f t="shared" si="29"/>
        <v>0</v>
      </c>
      <c r="R711" s="776"/>
      <c r="S711" s="776"/>
      <c r="T711" s="776"/>
      <c r="U711" s="920"/>
      <c r="V711" s="1119"/>
      <c r="W711" s="1121"/>
      <c r="X711" s="206"/>
      <c r="Y711" s="87"/>
      <c r="Z711" s="87"/>
      <c r="AA711" s="87"/>
      <c r="AB711" s="28"/>
      <c r="AC711" s="28"/>
      <c r="AD711" s="28"/>
      <c r="AE711" s="28"/>
      <c r="AF711" s="28"/>
      <c r="AG711" s="28"/>
      <c r="AH711" s="28"/>
      <c r="AI711" s="28"/>
      <c r="AJ711" s="28"/>
    </row>
    <row r="712" ht="17.25" customHeight="1">
      <c r="A712" s="28"/>
      <c r="B712" s="1083"/>
      <c r="C712" s="1085"/>
      <c r="D712" s="1085"/>
      <c r="E712" s="1083"/>
      <c r="F712" s="1092"/>
      <c r="G712" s="1085"/>
      <c r="H712" s="1087"/>
      <c r="I712" s="1117"/>
      <c r="J712" s="1085"/>
      <c r="K712" s="1087"/>
      <c r="L712" s="1083"/>
      <c r="M712" s="1118"/>
      <c r="N712" s="1065"/>
      <c r="O712" s="825"/>
      <c r="P712" s="484" t="str">
        <f t="shared" si="32"/>
        <v>0/0/0</v>
      </c>
      <c r="Q712" s="601" t="s">
        <v>4854</v>
      </c>
      <c r="R712" s="776"/>
      <c r="S712" s="776"/>
      <c r="T712" s="776"/>
      <c r="U712" s="920"/>
      <c r="V712" s="1119"/>
      <c r="W712" s="1121"/>
      <c r="X712" s="206"/>
      <c r="Y712" s="87"/>
      <c r="Z712" s="87"/>
      <c r="AA712" s="87"/>
      <c r="AB712" s="28"/>
      <c r="AC712" s="28"/>
      <c r="AD712" s="28"/>
      <c r="AE712" s="28"/>
      <c r="AF712" s="28"/>
      <c r="AG712" s="28"/>
      <c r="AH712" s="28"/>
      <c r="AI712" s="28"/>
      <c r="AJ712" s="28"/>
    </row>
    <row r="713" ht="17.25" customHeight="1">
      <c r="A713" s="28"/>
      <c r="B713" s="1083"/>
      <c r="C713" s="1085"/>
      <c r="D713" s="1085"/>
      <c r="E713" s="1083"/>
      <c r="F713" s="1086"/>
      <c r="G713" s="1085"/>
      <c r="H713" s="1087"/>
      <c r="I713" s="1117"/>
      <c r="J713" s="1085"/>
      <c r="K713" s="1087"/>
      <c r="L713" s="1083"/>
      <c r="M713" s="1118"/>
      <c r="N713" s="825"/>
      <c r="O713" s="825"/>
      <c r="P713" s="484" t="str">
        <f t="shared" si="32"/>
        <v>0/0/0</v>
      </c>
      <c r="Q713" s="601">
        <f t="shared" ref="Q713:Q714" si="33">IF(U713&lt;&gt;"","OK",IF(P713="0/0/0",0,IF($AH$12&lt;P713,P713-$AH$12,0)))</f>
        <v>0</v>
      </c>
      <c r="R713" s="776"/>
      <c r="S713" s="776"/>
      <c r="T713" s="776"/>
      <c r="U713" s="920"/>
      <c r="V713" s="1119"/>
      <c r="W713" s="1121"/>
      <c r="X713" s="206"/>
      <c r="Y713" s="87"/>
      <c r="Z713" s="87"/>
      <c r="AA713" s="87"/>
      <c r="AB713" s="28"/>
      <c r="AC713" s="28"/>
      <c r="AD713" s="28"/>
      <c r="AE713" s="28"/>
      <c r="AF713" s="28"/>
      <c r="AG713" s="28"/>
      <c r="AH713" s="28"/>
      <c r="AI713" s="28"/>
      <c r="AJ713" s="28"/>
    </row>
    <row r="714" ht="17.25" customHeight="1">
      <c r="A714" s="28"/>
      <c r="B714" s="1083"/>
      <c r="C714" s="1085"/>
      <c r="D714" s="1085"/>
      <c r="E714" s="1083"/>
      <c r="F714" s="1092"/>
      <c r="G714" s="1085"/>
      <c r="H714" s="1087"/>
      <c r="I714" s="1117"/>
      <c r="J714" s="1085"/>
      <c r="K714" s="1087"/>
      <c r="L714" s="1083"/>
      <c r="M714" s="1118"/>
      <c r="N714" s="1065"/>
      <c r="O714" s="825"/>
      <c r="P714" s="484" t="str">
        <f t="shared" si="32"/>
        <v>0/0/0</v>
      </c>
      <c r="Q714" s="601">
        <f t="shared" si="33"/>
        <v>0</v>
      </c>
      <c r="R714" s="776"/>
      <c r="S714" s="776"/>
      <c r="T714" s="776"/>
      <c r="U714" s="920"/>
      <c r="V714" s="1119"/>
      <c r="W714" s="1121"/>
      <c r="X714" s="206"/>
      <c r="Y714" s="87"/>
      <c r="Z714" s="87"/>
      <c r="AA714" s="87"/>
      <c r="AB714" s="28"/>
      <c r="AC714" s="28"/>
      <c r="AD714" s="28"/>
      <c r="AE714" s="28"/>
      <c r="AF714" s="28"/>
      <c r="AG714" s="28"/>
      <c r="AH714" s="28"/>
      <c r="AI714" s="28"/>
      <c r="AJ714" s="28"/>
    </row>
    <row r="715" ht="38.25" customHeight="1">
      <c r="A715" s="28"/>
      <c r="B715" s="1083"/>
      <c r="C715" s="1085"/>
      <c r="D715" s="1085"/>
      <c r="E715" s="1083"/>
      <c r="F715" s="1086"/>
      <c r="G715" s="1085"/>
      <c r="H715" s="1087"/>
      <c r="I715" s="1117"/>
      <c r="J715" s="1085"/>
      <c r="K715" s="1087"/>
      <c r="L715" s="1083"/>
      <c r="M715" s="1118"/>
      <c r="N715" s="825"/>
      <c r="O715" s="206"/>
      <c r="P715" s="484" t="str">
        <f t="shared" si="32"/>
        <v>0/0/0</v>
      </c>
      <c r="Q715" s="601">
        <f t="shared" ref="Q715:Q716" si="34">IF(U715&lt;&gt;"","OK",IF(P714="0/0/0",0,IF($AH$12&lt;P714,P714-$AH$12,0)))</f>
        <v>0</v>
      </c>
      <c r="R715" s="698"/>
      <c r="S715" s="704"/>
      <c r="T715" s="698"/>
      <c r="U715" s="1144"/>
      <c r="V715" s="835"/>
      <c r="W715" s="1121"/>
      <c r="X715" s="1069"/>
      <c r="Y715" s="87"/>
      <c r="Z715" s="87"/>
      <c r="AA715" s="87"/>
      <c r="AB715" s="28"/>
      <c r="AC715" s="28"/>
      <c r="AD715" s="28"/>
      <c r="AE715" s="28"/>
      <c r="AF715" s="28"/>
      <c r="AG715" s="28"/>
      <c r="AH715" s="28"/>
      <c r="AI715" s="28"/>
      <c r="AJ715" s="28"/>
    </row>
    <row r="716" ht="29.25" customHeight="1">
      <c r="A716" s="28"/>
      <c r="B716" s="1083"/>
      <c r="C716" s="1085"/>
      <c r="D716" s="1085"/>
      <c r="E716" s="1083"/>
      <c r="F716" s="1083"/>
      <c r="G716" s="1085"/>
      <c r="H716" s="1087"/>
      <c r="I716" s="1117"/>
      <c r="J716" s="1085"/>
      <c r="K716" s="1087"/>
      <c r="L716" s="1083"/>
      <c r="M716" s="1118"/>
      <c r="N716" s="825"/>
      <c r="O716" s="206"/>
      <c r="P716" s="484" t="str">
        <f t="shared" si="32"/>
        <v>0/0/0</v>
      </c>
      <c r="Q716" s="601">
        <f t="shared" si="34"/>
        <v>0</v>
      </c>
      <c r="R716" s="776"/>
      <c r="S716" s="776"/>
      <c r="T716" s="776"/>
      <c r="U716" s="1145"/>
      <c r="V716" s="1119"/>
      <c r="W716" s="1121"/>
      <c r="X716" s="206"/>
      <c r="Y716" s="87"/>
      <c r="Z716" s="87"/>
      <c r="AA716" s="87"/>
      <c r="AB716" s="28"/>
      <c r="AC716" s="28"/>
      <c r="AD716" s="28"/>
      <c r="AE716" s="28"/>
      <c r="AF716" s="28"/>
      <c r="AG716" s="28"/>
      <c r="AH716" s="28"/>
      <c r="AI716" s="28"/>
      <c r="AJ716" s="28"/>
    </row>
    <row r="717" ht="17.25" customHeight="1">
      <c r="A717" s="28"/>
      <c r="B717" s="1083"/>
      <c r="C717" s="1085"/>
      <c r="D717" s="1085"/>
      <c r="E717" s="1083"/>
      <c r="F717" s="1083"/>
      <c r="G717" s="1085"/>
      <c r="H717" s="1087"/>
      <c r="I717" s="1117"/>
      <c r="J717" s="1085"/>
      <c r="K717" s="1087"/>
      <c r="L717" s="1083"/>
      <c r="M717" s="1118"/>
      <c r="N717" s="825"/>
      <c r="O717" s="825"/>
      <c r="P717" s="484" t="str">
        <f t="shared" si="32"/>
        <v>0/0/0</v>
      </c>
      <c r="Q717" s="601" t="s">
        <v>4854</v>
      </c>
      <c r="R717" s="776"/>
      <c r="S717" s="776"/>
      <c r="T717" s="776"/>
      <c r="U717" s="920"/>
      <c r="V717" s="1119"/>
      <c r="W717" s="1121"/>
      <c r="X717" s="206"/>
      <c r="Y717" s="87"/>
      <c r="Z717" s="87"/>
      <c r="AA717" s="87"/>
      <c r="AB717" s="28"/>
      <c r="AC717" s="28"/>
      <c r="AD717" s="28"/>
      <c r="AE717" s="28"/>
      <c r="AF717" s="28"/>
      <c r="AG717" s="28"/>
      <c r="AH717" s="28"/>
      <c r="AI717" s="28"/>
      <c r="AJ717" s="28"/>
    </row>
    <row r="718" ht="54.0" customHeight="1">
      <c r="A718" s="28"/>
      <c r="B718" s="1110"/>
      <c r="C718" s="1094"/>
      <c r="D718" s="1085"/>
      <c r="E718" s="1083"/>
      <c r="F718" s="1083"/>
      <c r="G718" s="1085"/>
      <c r="H718" s="1087"/>
      <c r="I718" s="1117"/>
      <c r="J718" s="1085"/>
      <c r="K718" s="1087"/>
      <c r="L718" s="1083"/>
      <c r="M718" s="1118"/>
      <c r="N718" s="825"/>
      <c r="O718" s="206"/>
      <c r="P718" s="484" t="str">
        <f t="shared" si="32"/>
        <v>0/0/0</v>
      </c>
      <c r="Q718" s="601">
        <f t="shared" ref="Q718:Q817" si="35">IF(U718&lt;&gt;"","OK",IF(P718="0/0/0",0,IF($AH$12&lt;P718,P718-$AH$12,0)))</f>
        <v>0</v>
      </c>
      <c r="R718" s="776"/>
      <c r="S718" s="776"/>
      <c r="T718" s="776"/>
      <c r="U718" s="920"/>
      <c r="V718" s="1119"/>
      <c r="W718" s="1121"/>
      <c r="X718" s="206"/>
      <c r="Y718" s="87"/>
      <c r="Z718" s="87"/>
      <c r="AA718" s="87"/>
      <c r="AB718" s="28"/>
      <c r="AC718" s="28"/>
      <c r="AD718" s="28"/>
      <c r="AE718" s="28"/>
      <c r="AF718" s="28"/>
      <c r="AG718" s="28"/>
      <c r="AH718" s="28"/>
      <c r="AI718" s="28"/>
      <c r="AJ718" s="28"/>
    </row>
    <row r="719" ht="17.25" customHeight="1">
      <c r="A719" s="28"/>
      <c r="B719" s="1083"/>
      <c r="C719" s="1085"/>
      <c r="D719" s="1085"/>
      <c r="E719" s="1083"/>
      <c r="F719" s="1083"/>
      <c r="G719" s="1085"/>
      <c r="H719" s="1087"/>
      <c r="I719" s="1117"/>
      <c r="J719" s="1085"/>
      <c r="K719" s="1087"/>
      <c r="L719" s="1083"/>
      <c r="M719" s="1118"/>
      <c r="N719" s="1065"/>
      <c r="O719" s="825"/>
      <c r="P719" s="484" t="str">
        <f t="shared" si="32"/>
        <v>0/0/0</v>
      </c>
      <c r="Q719" s="601">
        <f t="shared" si="35"/>
        <v>0</v>
      </c>
      <c r="R719" s="776"/>
      <c r="S719" s="776"/>
      <c r="T719" s="776"/>
      <c r="U719" s="920"/>
      <c r="V719" s="1119"/>
      <c r="W719" s="1121"/>
      <c r="X719" s="206"/>
      <c r="Y719" s="87"/>
      <c r="Z719" s="87"/>
      <c r="AA719" s="87"/>
      <c r="AB719" s="28"/>
      <c r="AC719" s="28"/>
      <c r="AD719" s="28"/>
      <c r="AE719" s="28"/>
      <c r="AF719" s="28"/>
      <c r="AG719" s="28"/>
      <c r="AH719" s="28"/>
      <c r="AI719" s="28"/>
      <c r="AJ719" s="28"/>
    </row>
    <row r="720" ht="27.75" customHeight="1">
      <c r="A720" s="28"/>
      <c r="B720" s="1083"/>
      <c r="C720" s="1085"/>
      <c r="D720" s="1085"/>
      <c r="E720" s="1083"/>
      <c r="F720" s="1083"/>
      <c r="G720" s="1085"/>
      <c r="H720" s="1087"/>
      <c r="I720" s="1117"/>
      <c r="J720" s="1085"/>
      <c r="K720" s="1087"/>
      <c r="L720" s="1083"/>
      <c r="M720" s="1118"/>
      <c r="N720" s="825"/>
      <c r="O720" s="206"/>
      <c r="P720" s="484" t="str">
        <f t="shared" si="32"/>
        <v>0/0/0</v>
      </c>
      <c r="Q720" s="601">
        <f t="shared" si="35"/>
        <v>0</v>
      </c>
      <c r="R720" s="776"/>
      <c r="S720" s="776"/>
      <c r="T720" s="776"/>
      <c r="U720" s="920"/>
      <c r="V720" s="1119"/>
      <c r="W720" s="1121"/>
      <c r="X720" s="206"/>
      <c r="Y720" s="87"/>
      <c r="Z720" s="87"/>
      <c r="AA720" s="87"/>
      <c r="AB720" s="28"/>
      <c r="AC720" s="28"/>
      <c r="AD720" s="28"/>
      <c r="AE720" s="28"/>
      <c r="AF720" s="28"/>
      <c r="AG720" s="28"/>
      <c r="AH720" s="28"/>
      <c r="AI720" s="28"/>
      <c r="AJ720" s="28"/>
    </row>
    <row r="721" ht="28.5" customHeight="1">
      <c r="A721" s="28"/>
      <c r="B721" s="1083"/>
      <c r="C721" s="1085"/>
      <c r="D721" s="1085"/>
      <c r="E721" s="1083"/>
      <c r="F721" s="1083"/>
      <c r="G721" s="1085"/>
      <c r="H721" s="1087"/>
      <c r="I721" s="1117"/>
      <c r="J721" s="1085"/>
      <c r="K721" s="1087"/>
      <c r="L721" s="1146"/>
      <c r="M721" s="1118"/>
      <c r="N721" s="825"/>
      <c r="O721" s="206"/>
      <c r="P721" s="484" t="str">
        <f t="shared" si="32"/>
        <v>0/0/0</v>
      </c>
      <c r="Q721" s="601">
        <f t="shared" si="35"/>
        <v>0</v>
      </c>
      <c r="R721" s="776"/>
      <c r="S721" s="776"/>
      <c r="T721" s="776"/>
      <c r="U721" s="920"/>
      <c r="V721" s="1119"/>
      <c r="W721" s="1121"/>
      <c r="X721" s="206"/>
      <c r="Y721" s="87"/>
      <c r="Z721" s="87"/>
      <c r="AA721" s="87"/>
      <c r="AB721" s="28"/>
      <c r="AC721" s="28"/>
      <c r="AD721" s="28"/>
      <c r="AE721" s="28"/>
      <c r="AF721" s="28"/>
      <c r="AG721" s="28"/>
      <c r="AH721" s="28"/>
      <c r="AI721" s="28"/>
      <c r="AJ721" s="28"/>
    </row>
    <row r="722" ht="38.25" customHeight="1">
      <c r="A722" s="28"/>
      <c r="B722" s="1083"/>
      <c r="C722" s="1085"/>
      <c r="D722" s="1085"/>
      <c r="E722" s="1083"/>
      <c r="F722" s="1083"/>
      <c r="G722" s="1085"/>
      <c r="H722" s="1087"/>
      <c r="I722" s="1117"/>
      <c r="J722" s="1085"/>
      <c r="K722" s="1087"/>
      <c r="L722" s="1146"/>
      <c r="M722" s="1118"/>
      <c r="N722" s="825"/>
      <c r="O722" s="206"/>
      <c r="P722" s="484" t="str">
        <f t="shared" si="32"/>
        <v>0/0/0</v>
      </c>
      <c r="Q722" s="601">
        <f t="shared" si="35"/>
        <v>0</v>
      </c>
      <c r="R722" s="776"/>
      <c r="S722" s="776"/>
      <c r="T722" s="776"/>
      <c r="U722" s="920"/>
      <c r="V722" s="1119"/>
      <c r="W722" s="1121"/>
      <c r="X722" s="206"/>
      <c r="Y722" s="87"/>
      <c r="Z722" s="87"/>
      <c r="AA722" s="87"/>
      <c r="AB722" s="28"/>
      <c r="AC722" s="28"/>
      <c r="AD722" s="28"/>
      <c r="AE722" s="28"/>
      <c r="AF722" s="28"/>
      <c r="AG722" s="28"/>
      <c r="AH722" s="28"/>
      <c r="AI722" s="28"/>
      <c r="AJ722" s="28"/>
    </row>
    <row r="723" ht="30.0" customHeight="1">
      <c r="A723" s="28"/>
      <c r="B723" s="1083"/>
      <c r="C723" s="1085"/>
      <c r="D723" s="1085"/>
      <c r="E723" s="1083"/>
      <c r="F723" s="1083"/>
      <c r="G723" s="1085"/>
      <c r="H723" s="1087"/>
      <c r="I723" s="1117"/>
      <c r="J723" s="1085"/>
      <c r="K723" s="1087"/>
      <c r="L723" s="1146"/>
      <c r="M723" s="1118"/>
      <c r="N723" s="825"/>
      <c r="O723" s="206"/>
      <c r="P723" s="484" t="str">
        <f t="shared" si="32"/>
        <v>0/0/0</v>
      </c>
      <c r="Q723" s="601">
        <f t="shared" si="35"/>
        <v>0</v>
      </c>
      <c r="R723" s="776"/>
      <c r="S723" s="776"/>
      <c r="T723" s="776"/>
      <c r="U723" s="920"/>
      <c r="V723" s="1119"/>
      <c r="W723" s="1121"/>
      <c r="X723" s="206"/>
      <c r="Y723" s="87"/>
      <c r="Z723" s="87"/>
      <c r="AA723" s="87"/>
      <c r="AB723" s="28"/>
      <c r="AC723" s="28"/>
      <c r="AD723" s="28"/>
      <c r="AE723" s="28"/>
      <c r="AF723" s="28"/>
      <c r="AG723" s="28"/>
      <c r="AH723" s="28"/>
      <c r="AI723" s="28"/>
      <c r="AJ723" s="28"/>
    </row>
    <row r="724" ht="32.25" customHeight="1">
      <c r="A724" s="28"/>
      <c r="B724" s="1083"/>
      <c r="C724" s="1085"/>
      <c r="D724" s="1085"/>
      <c r="E724" s="1083"/>
      <c r="F724" s="1083"/>
      <c r="G724" s="1085"/>
      <c r="H724" s="1087"/>
      <c r="I724" s="1117"/>
      <c r="J724" s="1085"/>
      <c r="K724" s="1087"/>
      <c r="L724" s="1146"/>
      <c r="M724" s="1118"/>
      <c r="N724" s="825"/>
      <c r="O724" s="206"/>
      <c r="P724" s="484" t="str">
        <f t="shared" si="32"/>
        <v>0/0/0</v>
      </c>
      <c r="Q724" s="455">
        <f t="shared" si="35"/>
        <v>0</v>
      </c>
      <c r="R724" s="776"/>
      <c r="S724" s="776"/>
      <c r="T724" s="776"/>
      <c r="U724" s="920"/>
      <c r="V724" s="1119"/>
      <c r="W724" s="1121"/>
      <c r="X724" s="206"/>
      <c r="Y724" s="87"/>
      <c r="Z724" s="87"/>
      <c r="AA724" s="87"/>
      <c r="AB724" s="28"/>
      <c r="AC724" s="28"/>
      <c r="AD724" s="28"/>
      <c r="AE724" s="28"/>
      <c r="AF724" s="28"/>
      <c r="AG724" s="28"/>
      <c r="AH724" s="28"/>
      <c r="AI724" s="28"/>
      <c r="AJ724" s="28"/>
    </row>
    <row r="725" ht="39.0" customHeight="1">
      <c r="A725" s="28"/>
      <c r="B725" s="1083"/>
      <c r="C725" s="1085"/>
      <c r="D725" s="1085"/>
      <c r="E725" s="1083"/>
      <c r="F725" s="1083"/>
      <c r="G725" s="1085"/>
      <c r="H725" s="1087"/>
      <c r="I725" s="1117"/>
      <c r="J725" s="1085"/>
      <c r="K725" s="1087"/>
      <c r="L725" s="1146"/>
      <c r="M725" s="1118"/>
      <c r="N725" s="825"/>
      <c r="O725" s="206"/>
      <c r="P725" s="484" t="str">
        <f t="shared" si="32"/>
        <v>0/0/0</v>
      </c>
      <c r="Q725" s="455">
        <f t="shared" si="35"/>
        <v>0</v>
      </c>
      <c r="R725" s="776"/>
      <c r="S725" s="776"/>
      <c r="T725" s="776"/>
      <c r="U725" s="920"/>
      <c r="V725" s="1119"/>
      <c r="W725" s="1121"/>
      <c r="X725" s="206"/>
      <c r="Y725" s="87"/>
      <c r="Z725" s="87"/>
      <c r="AA725" s="87"/>
      <c r="AB725" s="28"/>
      <c r="AC725" s="28"/>
      <c r="AD725" s="28"/>
      <c r="AE725" s="28"/>
      <c r="AF725" s="28"/>
      <c r="AG725" s="28"/>
      <c r="AH725" s="28"/>
      <c r="AI725" s="28"/>
      <c r="AJ725" s="28"/>
    </row>
    <row r="726" ht="31.5" customHeight="1">
      <c r="A726" s="28"/>
      <c r="B726" s="1083"/>
      <c r="C726" s="1085"/>
      <c r="D726" s="1085"/>
      <c r="E726" s="1083"/>
      <c r="F726" s="1083"/>
      <c r="G726" s="1085"/>
      <c r="H726" s="1087"/>
      <c r="I726" s="1117"/>
      <c r="J726" s="1085"/>
      <c r="K726" s="1087"/>
      <c r="L726" s="1146"/>
      <c r="M726" s="1118"/>
      <c r="N726" s="825"/>
      <c r="O726" s="206"/>
      <c r="P726" s="484" t="str">
        <f t="shared" si="32"/>
        <v>0/0/0</v>
      </c>
      <c r="Q726" s="455">
        <f t="shared" si="35"/>
        <v>0</v>
      </c>
      <c r="R726" s="776"/>
      <c r="S726" s="776"/>
      <c r="T726" s="776"/>
      <c r="U726" s="920"/>
      <c r="V726" s="1119"/>
      <c r="W726" s="1121"/>
      <c r="X726" s="206"/>
      <c r="Y726" s="87"/>
      <c r="Z726" s="87"/>
      <c r="AA726" s="87"/>
      <c r="AB726" s="28"/>
      <c r="AC726" s="28"/>
      <c r="AD726" s="28"/>
      <c r="AE726" s="28"/>
      <c r="AF726" s="28"/>
      <c r="AG726" s="28"/>
      <c r="AH726" s="28"/>
      <c r="AI726" s="28"/>
      <c r="AJ726" s="28"/>
    </row>
    <row r="727" ht="17.25" customHeight="1">
      <c r="A727" s="28"/>
      <c r="B727" s="1083"/>
      <c r="C727" s="1085"/>
      <c r="D727" s="1085"/>
      <c r="E727" s="1083"/>
      <c r="F727" s="1083"/>
      <c r="G727" s="1085"/>
      <c r="H727" s="1087"/>
      <c r="I727" s="1117"/>
      <c r="J727" s="1085"/>
      <c r="K727" s="1087"/>
      <c r="L727" s="1083"/>
      <c r="M727" s="1118"/>
      <c r="N727" s="825"/>
      <c r="O727" s="206"/>
      <c r="P727" s="484" t="str">
        <f t="shared" si="32"/>
        <v>0/0/0</v>
      </c>
      <c r="Q727" s="455">
        <f t="shared" si="35"/>
        <v>0</v>
      </c>
      <c r="R727" s="776"/>
      <c r="S727" s="776"/>
      <c r="T727" s="776"/>
      <c r="U727" s="920"/>
      <c r="V727" s="1119"/>
      <c r="W727" s="1121"/>
      <c r="X727" s="206"/>
      <c r="Y727" s="87"/>
      <c r="Z727" s="87"/>
      <c r="AA727" s="87"/>
      <c r="AB727" s="28"/>
      <c r="AC727" s="28"/>
      <c r="AD727" s="28"/>
      <c r="AE727" s="28"/>
      <c r="AF727" s="28"/>
      <c r="AG727" s="28"/>
      <c r="AH727" s="28"/>
      <c r="AI727" s="28"/>
      <c r="AJ727" s="28"/>
    </row>
    <row r="728" ht="17.25" customHeight="1">
      <c r="A728" s="28"/>
      <c r="B728" s="1083"/>
      <c r="C728" s="1085"/>
      <c r="D728" s="1085"/>
      <c r="E728" s="1083"/>
      <c r="F728" s="1083"/>
      <c r="G728" s="1085"/>
      <c r="H728" s="1087"/>
      <c r="I728" s="1117"/>
      <c r="J728" s="1085"/>
      <c r="K728" s="1087"/>
      <c r="L728" s="1083"/>
      <c r="M728" s="1118"/>
      <c r="N728" s="825"/>
      <c r="O728" s="206"/>
      <c r="P728" s="484" t="str">
        <f t="shared" si="32"/>
        <v>0/0/0</v>
      </c>
      <c r="Q728" s="455">
        <f t="shared" si="35"/>
        <v>0</v>
      </c>
      <c r="R728" s="776"/>
      <c r="S728" s="776"/>
      <c r="T728" s="776"/>
      <c r="U728" s="920"/>
      <c r="V728" s="1119"/>
      <c r="W728" s="1121"/>
      <c r="X728" s="206"/>
      <c r="Y728" s="87"/>
      <c r="Z728" s="87"/>
      <c r="AA728" s="87"/>
      <c r="AB728" s="28"/>
      <c r="AC728" s="28"/>
      <c r="AD728" s="28"/>
      <c r="AE728" s="28"/>
      <c r="AF728" s="28"/>
      <c r="AG728" s="28"/>
      <c r="AH728" s="28"/>
      <c r="AI728" s="28"/>
      <c r="AJ728" s="28"/>
    </row>
    <row r="729" ht="17.25" customHeight="1">
      <c r="A729" s="28"/>
      <c r="B729" s="1083"/>
      <c r="C729" s="1085"/>
      <c r="D729" s="1085"/>
      <c r="E729" s="1083"/>
      <c r="F729" s="1083"/>
      <c r="G729" s="1085"/>
      <c r="H729" s="1087"/>
      <c r="I729" s="1117"/>
      <c r="J729" s="1085"/>
      <c r="K729" s="1087"/>
      <c r="L729" s="1141"/>
      <c r="M729" s="1118"/>
      <c r="N729" s="825"/>
      <c r="O729" s="206"/>
      <c r="P729" s="484" t="str">
        <f t="shared" si="32"/>
        <v>0/0/0</v>
      </c>
      <c r="Q729" s="455">
        <f t="shared" si="35"/>
        <v>0</v>
      </c>
      <c r="R729" s="776"/>
      <c r="S729" s="776"/>
      <c r="T729" s="776"/>
      <c r="U729" s="920"/>
      <c r="V729" s="1119"/>
      <c r="W729" s="1121"/>
      <c r="X729" s="206"/>
      <c r="Y729" s="87"/>
      <c r="Z729" s="87"/>
      <c r="AA729" s="87"/>
      <c r="AB729" s="28"/>
      <c r="AC729" s="28"/>
      <c r="AD729" s="28"/>
      <c r="AE729" s="28"/>
      <c r="AF729" s="28"/>
      <c r="AG729" s="28"/>
      <c r="AH729" s="28"/>
      <c r="AI729" s="28"/>
      <c r="AJ729" s="28"/>
    </row>
    <row r="730" ht="17.25" customHeight="1">
      <c r="A730" s="28"/>
      <c r="B730" s="1083"/>
      <c r="C730" s="1085"/>
      <c r="D730" s="1085"/>
      <c r="E730" s="1083"/>
      <c r="F730" s="1083"/>
      <c r="G730" s="1085"/>
      <c r="H730" s="1087"/>
      <c r="I730" s="1117"/>
      <c r="J730" s="1085"/>
      <c r="K730" s="1087"/>
      <c r="L730" s="1083"/>
      <c r="M730" s="1118"/>
      <c r="N730" s="825"/>
      <c r="O730" s="206"/>
      <c r="P730" s="484" t="str">
        <f t="shared" si="32"/>
        <v>0/0/0</v>
      </c>
      <c r="Q730" s="455">
        <f t="shared" si="35"/>
        <v>0</v>
      </c>
      <c r="R730" s="776"/>
      <c r="S730" s="776"/>
      <c r="T730" s="776"/>
      <c r="U730" s="920"/>
      <c r="V730" s="1119"/>
      <c r="W730" s="1121"/>
      <c r="X730" s="206"/>
      <c r="Y730" s="87"/>
      <c r="Z730" s="87"/>
      <c r="AA730" s="87"/>
      <c r="AB730" s="28"/>
      <c r="AC730" s="28"/>
      <c r="AD730" s="28"/>
      <c r="AE730" s="28"/>
      <c r="AF730" s="28"/>
      <c r="AG730" s="28"/>
      <c r="AH730" s="28"/>
      <c r="AI730" s="28"/>
      <c r="AJ730" s="28"/>
    </row>
    <row r="731" ht="17.25" customHeight="1">
      <c r="A731" s="28"/>
      <c r="B731" s="1083"/>
      <c r="C731" s="1085"/>
      <c r="D731" s="1085"/>
      <c r="E731" s="1083"/>
      <c r="F731" s="1083"/>
      <c r="G731" s="1085"/>
      <c r="H731" s="1087"/>
      <c r="I731" s="1117"/>
      <c r="J731" s="1085"/>
      <c r="K731" s="1087"/>
      <c r="L731" s="1083"/>
      <c r="M731" s="1118"/>
      <c r="N731" s="825"/>
      <c r="O731" s="825"/>
      <c r="P731" s="484" t="str">
        <f t="shared" si="32"/>
        <v>0/0/0</v>
      </c>
      <c r="Q731" s="455">
        <f t="shared" si="35"/>
        <v>0</v>
      </c>
      <c r="R731" s="776"/>
      <c r="S731" s="776"/>
      <c r="T731" s="776"/>
      <c r="U731" s="920"/>
      <c r="V731" s="1119"/>
      <c r="W731" s="1121"/>
      <c r="X731" s="206"/>
      <c r="Y731" s="87"/>
      <c r="Z731" s="87"/>
      <c r="AA731" s="87"/>
      <c r="AB731" s="28"/>
      <c r="AC731" s="28"/>
      <c r="AD731" s="28"/>
      <c r="AE731" s="28"/>
      <c r="AF731" s="28"/>
      <c r="AG731" s="28"/>
      <c r="AH731" s="28"/>
      <c r="AI731" s="28"/>
      <c r="AJ731" s="28"/>
    </row>
    <row r="732" ht="17.25" customHeight="1">
      <c r="A732" s="28"/>
      <c r="B732" s="1083"/>
      <c r="C732" s="1085"/>
      <c r="D732" s="1085"/>
      <c r="E732" s="1083"/>
      <c r="F732" s="1083"/>
      <c r="G732" s="1085"/>
      <c r="H732" s="1087"/>
      <c r="I732" s="1117"/>
      <c r="J732" s="1085"/>
      <c r="K732" s="1087"/>
      <c r="L732" s="1083"/>
      <c r="M732" s="1118"/>
      <c r="N732" s="825"/>
      <c r="O732" s="206"/>
      <c r="P732" s="484" t="str">
        <f t="shared" si="32"/>
        <v>0/0/0</v>
      </c>
      <c r="Q732" s="455">
        <f t="shared" si="35"/>
        <v>0</v>
      </c>
      <c r="R732" s="776"/>
      <c r="S732" s="776"/>
      <c r="T732" s="776"/>
      <c r="U732" s="920"/>
      <c r="V732" s="1119"/>
      <c r="W732" s="1121"/>
      <c r="X732" s="206"/>
      <c r="Y732" s="87"/>
      <c r="Z732" s="87"/>
      <c r="AA732" s="87"/>
      <c r="AB732" s="28"/>
      <c r="AC732" s="28"/>
      <c r="AD732" s="28"/>
      <c r="AE732" s="28"/>
      <c r="AF732" s="28"/>
      <c r="AG732" s="28"/>
      <c r="AH732" s="28"/>
      <c r="AI732" s="28"/>
      <c r="AJ732" s="28"/>
    </row>
    <row r="733" ht="17.25" customHeight="1">
      <c r="A733" s="28"/>
      <c r="B733" s="1083"/>
      <c r="C733" s="1085"/>
      <c r="D733" s="1085"/>
      <c r="E733" s="1083"/>
      <c r="F733" s="1083"/>
      <c r="G733" s="1085"/>
      <c r="H733" s="1087"/>
      <c r="I733" s="1117"/>
      <c r="J733" s="1085"/>
      <c r="K733" s="1087"/>
      <c r="L733" s="1083"/>
      <c r="M733" s="1118"/>
      <c r="N733" s="825"/>
      <c r="O733" s="825"/>
      <c r="P733" s="484" t="str">
        <f t="shared" si="32"/>
        <v>0/0/0</v>
      </c>
      <c r="Q733" s="455">
        <f t="shared" si="35"/>
        <v>0</v>
      </c>
      <c r="R733" s="776"/>
      <c r="S733" s="776"/>
      <c r="T733" s="776"/>
      <c r="U733" s="920"/>
      <c r="V733" s="1119"/>
      <c r="W733" s="1121"/>
      <c r="X733" s="206"/>
      <c r="Y733" s="87"/>
      <c r="Z733" s="87"/>
      <c r="AA733" s="87"/>
      <c r="AB733" s="28"/>
      <c r="AC733" s="28"/>
      <c r="AD733" s="28"/>
      <c r="AE733" s="28"/>
      <c r="AF733" s="28"/>
      <c r="AG733" s="28"/>
      <c r="AH733" s="28"/>
      <c r="AI733" s="28"/>
      <c r="AJ733" s="28"/>
    </row>
    <row r="734" ht="17.25" customHeight="1">
      <c r="A734" s="28"/>
      <c r="B734" s="1083"/>
      <c r="C734" s="1085"/>
      <c r="D734" s="1085"/>
      <c r="E734" s="1083"/>
      <c r="F734" s="1083"/>
      <c r="G734" s="1085"/>
      <c r="H734" s="1087"/>
      <c r="I734" s="1117"/>
      <c r="J734" s="1085"/>
      <c r="K734" s="1087"/>
      <c r="L734" s="1083"/>
      <c r="M734" s="1118"/>
      <c r="N734" s="825"/>
      <c r="O734" s="206"/>
      <c r="P734" s="484" t="str">
        <f t="shared" si="32"/>
        <v>0/0/0</v>
      </c>
      <c r="Q734" s="455">
        <f t="shared" si="35"/>
        <v>0</v>
      </c>
      <c r="R734" s="776"/>
      <c r="S734" s="776"/>
      <c r="T734" s="776"/>
      <c r="U734" s="920"/>
      <c r="V734" s="1119"/>
      <c r="W734" s="1121"/>
      <c r="X734" s="206"/>
      <c r="Y734" s="87"/>
      <c r="Z734" s="87"/>
      <c r="AA734" s="87"/>
      <c r="AB734" s="28"/>
      <c r="AC734" s="28"/>
      <c r="AD734" s="28"/>
      <c r="AE734" s="28"/>
      <c r="AF734" s="28"/>
      <c r="AG734" s="28"/>
      <c r="AH734" s="28"/>
      <c r="AI734" s="28"/>
      <c r="AJ734" s="28"/>
    </row>
    <row r="735" ht="17.25" customHeight="1">
      <c r="A735" s="28"/>
      <c r="B735" s="1083"/>
      <c r="C735" s="1085"/>
      <c r="D735" s="1085"/>
      <c r="E735" s="1083"/>
      <c r="F735" s="1083"/>
      <c r="G735" s="1085"/>
      <c r="H735" s="1087"/>
      <c r="I735" s="1117"/>
      <c r="J735" s="1085"/>
      <c r="K735" s="1087"/>
      <c r="L735" s="1083"/>
      <c r="M735" s="1118"/>
      <c r="N735" s="825"/>
      <c r="O735" s="206"/>
      <c r="P735" s="484" t="str">
        <f t="shared" si="32"/>
        <v>0/0/0</v>
      </c>
      <c r="Q735" s="455">
        <f t="shared" si="35"/>
        <v>0</v>
      </c>
      <c r="R735" s="776"/>
      <c r="S735" s="776"/>
      <c r="T735" s="776"/>
      <c r="U735" s="920"/>
      <c r="V735" s="1119"/>
      <c r="W735" s="1121"/>
      <c r="X735" s="206"/>
      <c r="Y735" s="87"/>
      <c r="Z735" s="87"/>
      <c r="AA735" s="87"/>
      <c r="AB735" s="28"/>
      <c r="AC735" s="28"/>
      <c r="AD735" s="28"/>
      <c r="AE735" s="28"/>
      <c r="AF735" s="28"/>
      <c r="AG735" s="28"/>
      <c r="AH735" s="28"/>
      <c r="AI735" s="28"/>
      <c r="AJ735" s="28"/>
    </row>
    <row r="736" ht="52.5" customHeight="1">
      <c r="A736" s="28"/>
      <c r="B736" s="1083"/>
      <c r="C736" s="1085"/>
      <c r="D736" s="1085"/>
      <c r="E736" s="1083"/>
      <c r="F736" s="1083"/>
      <c r="G736" s="1085"/>
      <c r="H736" s="1087"/>
      <c r="I736" s="1117"/>
      <c r="J736" s="1085"/>
      <c r="K736" s="1087"/>
      <c r="L736" s="1083"/>
      <c r="M736" s="1118"/>
      <c r="N736" s="825"/>
      <c r="O736" s="825"/>
      <c r="P736" s="484" t="str">
        <f t="shared" si="32"/>
        <v>0/0/0</v>
      </c>
      <c r="Q736" s="455">
        <f t="shared" si="35"/>
        <v>0</v>
      </c>
      <c r="R736" s="776"/>
      <c r="S736" s="776"/>
      <c r="T736" s="776"/>
      <c r="U736" s="1136"/>
      <c r="V736" s="1119"/>
      <c r="W736" s="1121"/>
      <c r="X736" s="206"/>
      <c r="Y736" s="87"/>
      <c r="Z736" s="87"/>
      <c r="AA736" s="87"/>
      <c r="AB736" s="28"/>
      <c r="AC736" s="28"/>
      <c r="AD736" s="28"/>
      <c r="AE736" s="28"/>
      <c r="AF736" s="28"/>
      <c r="AG736" s="28"/>
      <c r="AH736" s="28"/>
      <c r="AI736" s="28"/>
      <c r="AJ736" s="28"/>
    </row>
    <row r="737" ht="17.25" customHeight="1">
      <c r="A737" s="28"/>
      <c r="B737" s="1083"/>
      <c r="C737" s="1085"/>
      <c r="D737" s="1085"/>
      <c r="E737" s="1083"/>
      <c r="F737" s="1083"/>
      <c r="G737" s="1085"/>
      <c r="H737" s="1087"/>
      <c r="I737" s="1117"/>
      <c r="J737" s="1085"/>
      <c r="K737" s="1087"/>
      <c r="L737" s="1083"/>
      <c r="M737" s="1118"/>
      <c r="N737" s="825"/>
      <c r="O737" s="206"/>
      <c r="P737" s="484" t="str">
        <f t="shared" si="32"/>
        <v>0/0/0</v>
      </c>
      <c r="Q737" s="455">
        <f t="shared" si="35"/>
        <v>0</v>
      </c>
      <c r="R737" s="776"/>
      <c r="S737" s="776"/>
      <c r="T737" s="776"/>
      <c r="U737" s="920"/>
      <c r="V737" s="1119"/>
      <c r="W737" s="1121"/>
      <c r="X737" s="206"/>
      <c r="Y737" s="87"/>
      <c r="Z737" s="87"/>
      <c r="AA737" s="87"/>
      <c r="AB737" s="28"/>
      <c r="AC737" s="28"/>
      <c r="AD737" s="28"/>
      <c r="AE737" s="28"/>
      <c r="AF737" s="28"/>
      <c r="AG737" s="28"/>
      <c r="AH737" s="28"/>
      <c r="AI737" s="28"/>
      <c r="AJ737" s="28"/>
    </row>
    <row r="738" ht="17.25" customHeight="1">
      <c r="A738" s="28"/>
      <c r="B738" s="1083"/>
      <c r="C738" s="1085"/>
      <c r="D738" s="1085"/>
      <c r="E738" s="1083"/>
      <c r="F738" s="1083"/>
      <c r="G738" s="1085"/>
      <c r="H738" s="1087"/>
      <c r="I738" s="1117"/>
      <c r="J738" s="1085"/>
      <c r="K738" s="1087"/>
      <c r="L738" s="1083"/>
      <c r="M738" s="1118"/>
      <c r="N738" s="825"/>
      <c r="O738" s="825"/>
      <c r="P738" s="484" t="str">
        <f t="shared" si="32"/>
        <v>0/0/0</v>
      </c>
      <c r="Q738" s="455">
        <f t="shared" si="35"/>
        <v>0</v>
      </c>
      <c r="R738" s="776"/>
      <c r="S738" s="776"/>
      <c r="T738" s="776"/>
      <c r="U738" s="920"/>
      <c r="V738" s="1119"/>
      <c r="W738" s="1121"/>
      <c r="X738" s="206"/>
      <c r="Y738" s="87"/>
      <c r="Z738" s="87"/>
      <c r="AA738" s="87"/>
      <c r="AB738" s="28"/>
      <c r="AC738" s="28"/>
      <c r="AD738" s="28"/>
      <c r="AE738" s="28"/>
      <c r="AF738" s="28"/>
      <c r="AG738" s="28"/>
      <c r="AH738" s="28"/>
      <c r="AI738" s="28"/>
      <c r="AJ738" s="28"/>
    </row>
    <row r="739" ht="17.25" customHeight="1">
      <c r="A739" s="28"/>
      <c r="B739" s="1083"/>
      <c r="C739" s="1085"/>
      <c r="D739" s="1085"/>
      <c r="E739" s="1083"/>
      <c r="F739" s="1083"/>
      <c r="G739" s="1085"/>
      <c r="H739" s="1087"/>
      <c r="I739" s="1117"/>
      <c r="J739" s="1085"/>
      <c r="K739" s="1087"/>
      <c r="L739" s="1083"/>
      <c r="M739" s="1118"/>
      <c r="N739" s="825"/>
      <c r="O739" s="825"/>
      <c r="P739" s="484" t="str">
        <f t="shared" si="32"/>
        <v>0/0/0</v>
      </c>
      <c r="Q739" s="455">
        <f t="shared" si="35"/>
        <v>0</v>
      </c>
      <c r="R739" s="776"/>
      <c r="S739" s="776"/>
      <c r="T739" s="776"/>
      <c r="U739" s="920"/>
      <c r="V739" s="1119"/>
      <c r="W739" s="1121"/>
      <c r="X739" s="206"/>
      <c r="Y739" s="87"/>
      <c r="Z739" s="87"/>
      <c r="AA739" s="87"/>
      <c r="AB739" s="28"/>
      <c r="AC739" s="28"/>
      <c r="AD739" s="28"/>
      <c r="AE739" s="28"/>
      <c r="AF739" s="28"/>
      <c r="AG739" s="28"/>
      <c r="AH739" s="28"/>
      <c r="AI739" s="28"/>
      <c r="AJ739" s="28"/>
    </row>
    <row r="740" ht="17.25" customHeight="1">
      <c r="A740" s="28"/>
      <c r="B740" s="1083"/>
      <c r="C740" s="1085"/>
      <c r="D740" s="1085"/>
      <c r="E740" s="1083"/>
      <c r="F740" s="1083"/>
      <c r="G740" s="1085"/>
      <c r="H740" s="1087"/>
      <c r="I740" s="1117"/>
      <c r="J740" s="1085"/>
      <c r="K740" s="1087"/>
      <c r="L740" s="1083"/>
      <c r="M740" s="1118"/>
      <c r="N740" s="776"/>
      <c r="O740" s="206"/>
      <c r="P740" s="484" t="str">
        <f t="shared" si="32"/>
        <v>0/0/0</v>
      </c>
      <c r="Q740" s="455">
        <f t="shared" si="35"/>
        <v>0</v>
      </c>
      <c r="R740" s="776"/>
      <c r="S740" s="776"/>
      <c r="T740" s="776"/>
      <c r="U740" s="920"/>
      <c r="V740" s="1119"/>
      <c r="W740" s="1121"/>
      <c r="X740" s="206"/>
      <c r="Y740" s="87"/>
      <c r="Z740" s="87"/>
      <c r="AA740" s="87"/>
      <c r="AB740" s="28"/>
      <c r="AC740" s="28"/>
      <c r="AD740" s="28"/>
      <c r="AE740" s="28"/>
      <c r="AF740" s="28"/>
      <c r="AG740" s="28"/>
      <c r="AH740" s="28"/>
      <c r="AI740" s="28"/>
      <c r="AJ740" s="28"/>
    </row>
    <row r="741" ht="17.25" customHeight="1">
      <c r="A741" s="28"/>
      <c r="B741" s="1083"/>
      <c r="C741" s="1085"/>
      <c r="D741" s="1085"/>
      <c r="E741" s="1083"/>
      <c r="F741" s="1083"/>
      <c r="G741" s="1085"/>
      <c r="H741" s="1087"/>
      <c r="I741" s="1117"/>
      <c r="J741" s="1085"/>
      <c r="K741" s="1087"/>
      <c r="L741" s="1083"/>
      <c r="M741" s="1118"/>
      <c r="N741" s="776"/>
      <c r="O741" s="206"/>
      <c r="P741" s="484" t="str">
        <f t="shared" si="32"/>
        <v>0/0/0</v>
      </c>
      <c r="Q741" s="455">
        <f t="shared" si="35"/>
        <v>0</v>
      </c>
      <c r="R741" s="776"/>
      <c r="S741" s="776"/>
      <c r="T741" s="776"/>
      <c r="U741" s="920"/>
      <c r="V741" s="1119"/>
      <c r="W741" s="1121"/>
      <c r="X741" s="206"/>
      <c r="Y741" s="87"/>
      <c r="Z741" s="87"/>
      <c r="AA741" s="87"/>
      <c r="AB741" s="28"/>
      <c r="AC741" s="28"/>
      <c r="AD741" s="28"/>
      <c r="AE741" s="28"/>
      <c r="AF741" s="28"/>
      <c r="AG741" s="28"/>
      <c r="AH741" s="28"/>
      <c r="AI741" s="28"/>
      <c r="AJ741" s="28"/>
    </row>
    <row r="742" ht="17.25" customHeight="1">
      <c r="A742" s="28"/>
      <c r="B742" s="1083"/>
      <c r="C742" s="1085"/>
      <c r="D742" s="1085"/>
      <c r="E742" s="1083"/>
      <c r="F742" s="1083"/>
      <c r="G742" s="1085"/>
      <c r="H742" s="1087"/>
      <c r="I742" s="1117"/>
      <c r="J742" s="1085"/>
      <c r="K742" s="1087"/>
      <c r="L742" s="1083"/>
      <c r="M742" s="1118"/>
      <c r="N742" s="776"/>
      <c r="O742" s="206"/>
      <c r="P742" s="484" t="str">
        <f t="shared" si="32"/>
        <v>0/0/0</v>
      </c>
      <c r="Q742" s="455">
        <f t="shared" si="35"/>
        <v>0</v>
      </c>
      <c r="R742" s="776"/>
      <c r="S742" s="776"/>
      <c r="T742" s="776"/>
      <c r="U742" s="920"/>
      <c r="V742" s="1119"/>
      <c r="W742" s="1121"/>
      <c r="X742" s="206"/>
      <c r="Y742" s="87"/>
      <c r="Z742" s="87"/>
      <c r="AA742" s="87"/>
      <c r="AB742" s="28"/>
      <c r="AC742" s="28"/>
      <c r="AD742" s="28"/>
      <c r="AE742" s="28"/>
      <c r="AF742" s="28"/>
      <c r="AG742" s="28"/>
      <c r="AH742" s="28"/>
      <c r="AI742" s="28"/>
      <c r="AJ742" s="28"/>
    </row>
    <row r="743" ht="17.25" customHeight="1">
      <c r="A743" s="28"/>
      <c r="B743" s="1083"/>
      <c r="C743" s="1085"/>
      <c r="D743" s="1085"/>
      <c r="E743" s="1083"/>
      <c r="F743" s="1083"/>
      <c r="G743" s="1085"/>
      <c r="H743" s="1087"/>
      <c r="I743" s="1117"/>
      <c r="J743" s="1085"/>
      <c r="K743" s="1087"/>
      <c r="L743" s="1083"/>
      <c r="M743" s="1118"/>
      <c r="N743" s="776"/>
      <c r="O743" s="206"/>
      <c r="P743" s="484" t="str">
        <f t="shared" si="32"/>
        <v>0/0/0</v>
      </c>
      <c r="Q743" s="455">
        <f t="shared" si="35"/>
        <v>0</v>
      </c>
      <c r="R743" s="776"/>
      <c r="S743" s="776"/>
      <c r="T743" s="776"/>
      <c r="U743" s="920"/>
      <c r="V743" s="1119"/>
      <c r="W743" s="1121"/>
      <c r="X743" s="206"/>
      <c r="Y743" s="87"/>
      <c r="Z743" s="87"/>
      <c r="AA743" s="87"/>
      <c r="AB743" s="28"/>
      <c r="AC743" s="28"/>
      <c r="AD743" s="28"/>
      <c r="AE743" s="28"/>
      <c r="AF743" s="28"/>
      <c r="AG743" s="28"/>
      <c r="AH743" s="28"/>
      <c r="AI743" s="28"/>
      <c r="AJ743" s="28"/>
    </row>
    <row r="744" ht="17.25" customHeight="1">
      <c r="A744" s="28"/>
      <c r="B744" s="1083"/>
      <c r="C744" s="1085"/>
      <c r="D744" s="1085"/>
      <c r="E744" s="1083"/>
      <c r="F744" s="1083"/>
      <c r="G744" s="1085"/>
      <c r="H744" s="1087"/>
      <c r="I744" s="1117"/>
      <c r="J744" s="1085"/>
      <c r="K744" s="1087"/>
      <c r="L744" s="1083"/>
      <c r="M744" s="1118"/>
      <c r="N744" s="776"/>
      <c r="O744" s="206"/>
      <c r="P744" s="484" t="str">
        <f t="shared" si="32"/>
        <v>0/0/0</v>
      </c>
      <c r="Q744" s="455">
        <f t="shared" si="35"/>
        <v>0</v>
      </c>
      <c r="R744" s="776"/>
      <c r="S744" s="776"/>
      <c r="T744" s="776"/>
      <c r="U744" s="920"/>
      <c r="V744" s="1119"/>
      <c r="W744" s="1121"/>
      <c r="X744" s="206"/>
      <c r="Y744" s="87"/>
      <c r="Z744" s="87"/>
      <c r="AA744" s="87"/>
      <c r="AB744" s="28"/>
      <c r="AC744" s="28"/>
      <c r="AD744" s="28"/>
      <c r="AE744" s="28"/>
      <c r="AF744" s="28"/>
      <c r="AG744" s="28"/>
      <c r="AH744" s="28"/>
      <c r="AI744" s="28"/>
      <c r="AJ744" s="28"/>
    </row>
    <row r="745" ht="17.25" customHeight="1">
      <c r="A745" s="28"/>
      <c r="B745" s="1083"/>
      <c r="C745" s="1085"/>
      <c r="D745" s="1085"/>
      <c r="E745" s="1083"/>
      <c r="F745" s="1083"/>
      <c r="G745" s="1085"/>
      <c r="H745" s="1087"/>
      <c r="I745" s="1117"/>
      <c r="J745" s="1085"/>
      <c r="K745" s="1087"/>
      <c r="L745" s="1083"/>
      <c r="M745" s="1118"/>
      <c r="N745" s="776"/>
      <c r="O745" s="206"/>
      <c r="P745" s="484" t="str">
        <f t="shared" si="32"/>
        <v>0/0/0</v>
      </c>
      <c r="Q745" s="455">
        <f t="shared" si="35"/>
        <v>0</v>
      </c>
      <c r="R745" s="776"/>
      <c r="S745" s="776"/>
      <c r="T745" s="776"/>
      <c r="U745" s="920"/>
      <c r="V745" s="1119"/>
      <c r="W745" s="1121"/>
      <c r="X745" s="206"/>
      <c r="Y745" s="87"/>
      <c r="Z745" s="87"/>
      <c r="AA745" s="87"/>
      <c r="AB745" s="28"/>
      <c r="AC745" s="28"/>
      <c r="AD745" s="28"/>
      <c r="AE745" s="28"/>
      <c r="AF745" s="28"/>
      <c r="AG745" s="28"/>
      <c r="AH745" s="28"/>
      <c r="AI745" s="28"/>
      <c r="AJ745" s="28"/>
    </row>
    <row r="746" ht="17.25" customHeight="1">
      <c r="A746" s="28"/>
      <c r="B746" s="1083"/>
      <c r="C746" s="1085"/>
      <c r="D746" s="1085"/>
      <c r="E746" s="1083"/>
      <c r="F746" s="1083"/>
      <c r="G746" s="1085"/>
      <c r="H746" s="1087"/>
      <c r="I746" s="1117"/>
      <c r="J746" s="1085"/>
      <c r="K746" s="1087"/>
      <c r="L746" s="1083"/>
      <c r="M746" s="1118"/>
      <c r="N746" s="776"/>
      <c r="O746" s="825"/>
      <c r="P746" s="484" t="str">
        <f t="shared" si="32"/>
        <v>0/0/0</v>
      </c>
      <c r="Q746" s="455">
        <f t="shared" si="35"/>
        <v>0</v>
      </c>
      <c r="R746" s="776"/>
      <c r="S746" s="776"/>
      <c r="T746" s="776"/>
      <c r="U746" s="920"/>
      <c r="V746" s="1119"/>
      <c r="W746" s="1121"/>
      <c r="X746" s="206"/>
      <c r="Y746" s="87"/>
      <c r="Z746" s="87"/>
      <c r="AA746" s="87"/>
      <c r="AB746" s="28"/>
      <c r="AC746" s="28"/>
      <c r="AD746" s="28"/>
      <c r="AE746" s="28"/>
      <c r="AF746" s="28"/>
      <c r="AG746" s="28"/>
      <c r="AH746" s="28"/>
      <c r="AI746" s="28"/>
      <c r="AJ746" s="28"/>
    </row>
    <row r="747" ht="17.25" customHeight="1">
      <c r="A747" s="28"/>
      <c r="B747" s="1083"/>
      <c r="C747" s="1085"/>
      <c r="D747" s="1085"/>
      <c r="E747" s="1083"/>
      <c r="F747" s="1083"/>
      <c r="G747" s="1085"/>
      <c r="H747" s="1087"/>
      <c r="I747" s="1117"/>
      <c r="J747" s="1085"/>
      <c r="K747" s="1087"/>
      <c r="L747" s="1083"/>
      <c r="M747" s="1118"/>
      <c r="N747" s="776"/>
      <c r="O747" s="206"/>
      <c r="P747" s="484" t="str">
        <f t="shared" si="32"/>
        <v>0/0/0</v>
      </c>
      <c r="Q747" s="455">
        <f t="shared" si="35"/>
        <v>0</v>
      </c>
      <c r="R747" s="776"/>
      <c r="S747" s="776"/>
      <c r="T747" s="776"/>
      <c r="U747" s="920"/>
      <c r="V747" s="1119"/>
      <c r="W747" s="1121"/>
      <c r="X747" s="206"/>
      <c r="Y747" s="87"/>
      <c r="Z747" s="87"/>
      <c r="AA747" s="87"/>
      <c r="AB747" s="28"/>
      <c r="AC747" s="28"/>
      <c r="AD747" s="28"/>
      <c r="AE747" s="28"/>
      <c r="AF747" s="28"/>
      <c r="AG747" s="28"/>
      <c r="AH747" s="28"/>
      <c r="AI747" s="28"/>
      <c r="AJ747" s="28"/>
    </row>
    <row r="748" ht="17.25" customHeight="1">
      <c r="A748" s="28"/>
      <c r="B748" s="1083"/>
      <c r="C748" s="1085"/>
      <c r="D748" s="1085"/>
      <c r="E748" s="1083"/>
      <c r="F748" s="1083"/>
      <c r="G748" s="1085"/>
      <c r="H748" s="1087"/>
      <c r="I748" s="1117"/>
      <c r="J748" s="1085"/>
      <c r="K748" s="1087"/>
      <c r="L748" s="1083"/>
      <c r="M748" s="1118"/>
      <c r="N748" s="776"/>
      <c r="O748" s="206"/>
      <c r="P748" s="484" t="str">
        <f t="shared" si="32"/>
        <v>0/0/0</v>
      </c>
      <c r="Q748" s="455">
        <f t="shared" si="35"/>
        <v>0</v>
      </c>
      <c r="R748" s="776"/>
      <c r="S748" s="776"/>
      <c r="T748" s="776"/>
      <c r="U748" s="920"/>
      <c r="V748" s="1119"/>
      <c r="W748" s="1121"/>
      <c r="X748" s="206"/>
      <c r="Y748" s="87"/>
      <c r="Z748" s="87"/>
      <c r="AA748" s="87"/>
      <c r="AB748" s="28"/>
      <c r="AC748" s="28"/>
      <c r="AD748" s="28"/>
      <c r="AE748" s="28"/>
      <c r="AF748" s="28"/>
      <c r="AG748" s="28"/>
      <c r="AH748" s="28"/>
      <c r="AI748" s="28"/>
      <c r="AJ748" s="28"/>
    </row>
    <row r="749" ht="17.25" customHeight="1">
      <c r="A749" s="28"/>
      <c r="B749" s="1083"/>
      <c r="C749" s="1085"/>
      <c r="D749" s="1085"/>
      <c r="E749" s="1083"/>
      <c r="F749" s="1083"/>
      <c r="G749" s="1085"/>
      <c r="H749" s="1087"/>
      <c r="I749" s="1117"/>
      <c r="J749" s="1085"/>
      <c r="K749" s="1087"/>
      <c r="L749" s="1083"/>
      <c r="M749" s="1118"/>
      <c r="N749" s="776"/>
      <c r="O749" s="206"/>
      <c r="P749" s="484" t="str">
        <f t="shared" si="32"/>
        <v>0/0/0</v>
      </c>
      <c r="Q749" s="455">
        <f t="shared" si="35"/>
        <v>0</v>
      </c>
      <c r="R749" s="776"/>
      <c r="S749" s="776"/>
      <c r="T749" s="776"/>
      <c r="U749" s="920"/>
      <c r="V749" s="1119"/>
      <c r="W749" s="1121"/>
      <c r="X749" s="206"/>
      <c r="Y749" s="87"/>
      <c r="Z749" s="87"/>
      <c r="AA749" s="87"/>
      <c r="AB749" s="28"/>
      <c r="AC749" s="28"/>
      <c r="AD749" s="28"/>
      <c r="AE749" s="28"/>
      <c r="AF749" s="28"/>
      <c r="AG749" s="28"/>
      <c r="AH749" s="28"/>
      <c r="AI749" s="28"/>
      <c r="AJ749" s="28"/>
    </row>
    <row r="750" ht="17.25" customHeight="1">
      <c r="A750" s="28"/>
      <c r="B750" s="1083"/>
      <c r="C750" s="1085"/>
      <c r="D750" s="1085"/>
      <c r="E750" s="1083"/>
      <c r="F750" s="1083"/>
      <c r="G750" s="1085"/>
      <c r="H750" s="1087"/>
      <c r="I750" s="1117"/>
      <c r="J750" s="1085"/>
      <c r="K750" s="1087"/>
      <c r="L750" s="1083"/>
      <c r="M750" s="1118"/>
      <c r="N750" s="776"/>
      <c r="O750" s="206"/>
      <c r="P750" s="484" t="str">
        <f t="shared" si="32"/>
        <v>0/0/0</v>
      </c>
      <c r="Q750" s="455">
        <f t="shared" si="35"/>
        <v>0</v>
      </c>
      <c r="R750" s="776"/>
      <c r="S750" s="776"/>
      <c r="T750" s="776"/>
      <c r="U750" s="920"/>
      <c r="V750" s="1119"/>
      <c r="W750" s="1121"/>
      <c r="X750" s="206"/>
      <c r="Y750" s="87"/>
      <c r="Z750" s="87"/>
      <c r="AA750" s="87"/>
      <c r="AB750" s="28"/>
      <c r="AC750" s="28"/>
      <c r="AD750" s="28"/>
      <c r="AE750" s="28"/>
      <c r="AF750" s="28"/>
      <c r="AG750" s="28"/>
      <c r="AH750" s="28"/>
      <c r="AI750" s="28"/>
      <c r="AJ750" s="28"/>
    </row>
    <row r="751" ht="17.25" customHeight="1">
      <c r="A751" s="28"/>
      <c r="B751" s="1083"/>
      <c r="C751" s="1085"/>
      <c r="D751" s="1085"/>
      <c r="E751" s="1083"/>
      <c r="F751" s="1083"/>
      <c r="G751" s="1085"/>
      <c r="H751" s="1087"/>
      <c r="I751" s="1117"/>
      <c r="J751" s="1085"/>
      <c r="K751" s="1087"/>
      <c r="L751" s="1083"/>
      <c r="M751" s="1118"/>
      <c r="N751" s="776"/>
      <c r="O751" s="206"/>
      <c r="P751" s="484" t="str">
        <f t="shared" si="32"/>
        <v>0/0/0</v>
      </c>
      <c r="Q751" s="455">
        <f t="shared" si="35"/>
        <v>0</v>
      </c>
      <c r="R751" s="776"/>
      <c r="S751" s="776"/>
      <c r="T751" s="776"/>
      <c r="U751" s="920"/>
      <c r="V751" s="1119"/>
      <c r="W751" s="1121"/>
      <c r="X751" s="206"/>
      <c r="Y751" s="87"/>
      <c r="Z751" s="87"/>
      <c r="AA751" s="87"/>
      <c r="AB751" s="28"/>
      <c r="AC751" s="28"/>
      <c r="AD751" s="28"/>
      <c r="AE751" s="28"/>
      <c r="AF751" s="28"/>
      <c r="AG751" s="28"/>
      <c r="AH751" s="28"/>
      <c r="AI751" s="28"/>
      <c r="AJ751" s="28"/>
    </row>
    <row r="752" ht="17.25" customHeight="1">
      <c r="A752" s="28"/>
      <c r="B752" s="1083"/>
      <c r="C752" s="1085"/>
      <c r="D752" s="1085"/>
      <c r="E752" s="1083"/>
      <c r="F752" s="1083"/>
      <c r="G752" s="1085"/>
      <c r="H752" s="1087"/>
      <c r="I752" s="1117"/>
      <c r="J752" s="1085"/>
      <c r="K752" s="1087"/>
      <c r="L752" s="1083"/>
      <c r="M752" s="1118"/>
      <c r="N752" s="776"/>
      <c r="O752" s="206"/>
      <c r="P752" s="484" t="str">
        <f t="shared" si="32"/>
        <v>0/0/0</v>
      </c>
      <c r="Q752" s="455">
        <f t="shared" si="35"/>
        <v>0</v>
      </c>
      <c r="R752" s="776"/>
      <c r="S752" s="776"/>
      <c r="T752" s="776"/>
      <c r="U752" s="920"/>
      <c r="V752" s="1119"/>
      <c r="W752" s="1121"/>
      <c r="X752" s="206"/>
      <c r="Y752" s="87"/>
      <c r="Z752" s="87"/>
      <c r="AA752" s="87"/>
      <c r="AB752" s="28"/>
      <c r="AC752" s="28"/>
      <c r="AD752" s="28"/>
      <c r="AE752" s="28"/>
      <c r="AF752" s="28"/>
      <c r="AG752" s="28"/>
      <c r="AH752" s="28"/>
      <c r="AI752" s="28"/>
      <c r="AJ752" s="28"/>
    </row>
    <row r="753" ht="17.25" customHeight="1">
      <c r="A753" s="28"/>
      <c r="B753" s="1083"/>
      <c r="C753" s="1085"/>
      <c r="D753" s="1085"/>
      <c r="E753" s="1083"/>
      <c r="F753" s="1083"/>
      <c r="G753" s="1085"/>
      <c r="H753" s="1087"/>
      <c r="I753" s="1117"/>
      <c r="J753" s="1085"/>
      <c r="K753" s="1087"/>
      <c r="L753" s="1083"/>
      <c r="M753" s="1118"/>
      <c r="N753" s="776"/>
      <c r="O753" s="206"/>
      <c r="P753" s="484" t="str">
        <f t="shared" si="32"/>
        <v>0/0/0</v>
      </c>
      <c r="Q753" s="455">
        <f t="shared" si="35"/>
        <v>0</v>
      </c>
      <c r="R753" s="776"/>
      <c r="S753" s="776"/>
      <c r="T753" s="776"/>
      <c r="U753" s="920"/>
      <c r="V753" s="1119"/>
      <c r="W753" s="1121"/>
      <c r="X753" s="206"/>
      <c r="Y753" s="87"/>
      <c r="Z753" s="87"/>
      <c r="AA753" s="87"/>
      <c r="AB753" s="28"/>
      <c r="AC753" s="28"/>
      <c r="AD753" s="28"/>
      <c r="AE753" s="28"/>
      <c r="AF753" s="28"/>
      <c r="AG753" s="28"/>
      <c r="AH753" s="28"/>
      <c r="AI753" s="28"/>
      <c r="AJ753" s="28"/>
    </row>
    <row r="754" ht="17.25" customHeight="1">
      <c r="A754" s="28"/>
      <c r="B754" s="1083"/>
      <c r="C754" s="1085"/>
      <c r="D754" s="1085"/>
      <c r="E754" s="1083"/>
      <c r="F754" s="1083"/>
      <c r="G754" s="1085"/>
      <c r="H754" s="1087"/>
      <c r="I754" s="1117"/>
      <c r="J754" s="1085"/>
      <c r="K754" s="1087"/>
      <c r="L754" s="1083"/>
      <c r="M754" s="1118"/>
      <c r="N754" s="776"/>
      <c r="O754" s="206"/>
      <c r="P754" s="484" t="str">
        <f t="shared" si="32"/>
        <v>0/0/0</v>
      </c>
      <c r="Q754" s="455">
        <f t="shared" si="35"/>
        <v>0</v>
      </c>
      <c r="R754" s="776"/>
      <c r="S754" s="776"/>
      <c r="T754" s="776"/>
      <c r="U754" s="920"/>
      <c r="V754" s="1119"/>
      <c r="W754" s="1121"/>
      <c r="X754" s="206"/>
      <c r="Y754" s="87"/>
      <c r="Z754" s="87"/>
      <c r="AA754" s="87"/>
      <c r="AB754" s="28"/>
      <c r="AC754" s="28"/>
      <c r="AD754" s="28"/>
      <c r="AE754" s="28"/>
      <c r="AF754" s="28"/>
      <c r="AG754" s="28"/>
      <c r="AH754" s="28"/>
      <c r="AI754" s="28"/>
      <c r="AJ754" s="28"/>
    </row>
    <row r="755" ht="17.25" customHeight="1">
      <c r="A755" s="28"/>
      <c r="B755" s="1083"/>
      <c r="C755" s="1085"/>
      <c r="D755" s="1085"/>
      <c r="E755" s="1083"/>
      <c r="F755" s="1083"/>
      <c r="G755" s="1085"/>
      <c r="H755" s="1087"/>
      <c r="I755" s="1117"/>
      <c r="J755" s="1085"/>
      <c r="K755" s="1087"/>
      <c r="L755" s="1083"/>
      <c r="M755" s="1118"/>
      <c r="N755" s="776"/>
      <c r="O755" s="206"/>
      <c r="P755" s="484" t="str">
        <f t="shared" si="32"/>
        <v>0/0/0</v>
      </c>
      <c r="Q755" s="455">
        <f t="shared" si="35"/>
        <v>0</v>
      </c>
      <c r="R755" s="776"/>
      <c r="S755" s="776"/>
      <c r="T755" s="776"/>
      <c r="U755" s="920"/>
      <c r="V755" s="1119"/>
      <c r="W755" s="1121"/>
      <c r="X755" s="206"/>
      <c r="Y755" s="87"/>
      <c r="Z755" s="87"/>
      <c r="AA755" s="87"/>
      <c r="AB755" s="28"/>
      <c r="AC755" s="28"/>
      <c r="AD755" s="28"/>
      <c r="AE755" s="28"/>
      <c r="AF755" s="28"/>
      <c r="AG755" s="28"/>
      <c r="AH755" s="28"/>
      <c r="AI755" s="28"/>
      <c r="AJ755" s="28"/>
    </row>
    <row r="756" ht="17.25" customHeight="1">
      <c r="A756" s="28"/>
      <c r="B756" s="1083"/>
      <c r="C756" s="1085"/>
      <c r="D756" s="1085"/>
      <c r="E756" s="1083"/>
      <c r="F756" s="1083"/>
      <c r="G756" s="1085"/>
      <c r="H756" s="1087"/>
      <c r="I756" s="1117"/>
      <c r="J756" s="1085"/>
      <c r="K756" s="1087"/>
      <c r="L756" s="1083"/>
      <c r="M756" s="1118"/>
      <c r="N756" s="776"/>
      <c r="O756" s="206"/>
      <c r="P756" s="484" t="str">
        <f t="shared" si="32"/>
        <v>0/0/0</v>
      </c>
      <c r="Q756" s="455">
        <f t="shared" si="35"/>
        <v>0</v>
      </c>
      <c r="R756" s="776"/>
      <c r="S756" s="776"/>
      <c r="T756" s="776"/>
      <c r="U756" s="920"/>
      <c r="V756" s="1119"/>
      <c r="W756" s="1121"/>
      <c r="X756" s="206"/>
      <c r="Y756" s="87"/>
      <c r="Z756" s="87"/>
      <c r="AA756" s="87"/>
      <c r="AB756" s="28"/>
      <c r="AC756" s="28"/>
      <c r="AD756" s="28"/>
      <c r="AE756" s="28"/>
      <c r="AF756" s="28"/>
      <c r="AG756" s="28"/>
      <c r="AH756" s="28"/>
      <c r="AI756" s="28"/>
      <c r="AJ756" s="28"/>
    </row>
    <row r="757" ht="17.25" customHeight="1">
      <c r="A757" s="28"/>
      <c r="B757" s="1083"/>
      <c r="C757" s="1085"/>
      <c r="D757" s="1085"/>
      <c r="E757" s="1083"/>
      <c r="F757" s="1083"/>
      <c r="G757" s="1085"/>
      <c r="H757" s="1087"/>
      <c r="I757" s="1117"/>
      <c r="J757" s="1085"/>
      <c r="K757" s="1087"/>
      <c r="L757" s="1083"/>
      <c r="M757" s="1118"/>
      <c r="N757" s="776"/>
      <c r="O757" s="206"/>
      <c r="P757" s="484" t="str">
        <f t="shared" si="32"/>
        <v>0/0/0</v>
      </c>
      <c r="Q757" s="455">
        <f t="shared" si="35"/>
        <v>0</v>
      </c>
      <c r="R757" s="776"/>
      <c r="S757" s="776"/>
      <c r="T757" s="776"/>
      <c r="U757" s="920"/>
      <c r="V757" s="1119"/>
      <c r="W757" s="1121"/>
      <c r="X757" s="206"/>
      <c r="Y757" s="87"/>
      <c r="Z757" s="87"/>
      <c r="AA757" s="87"/>
      <c r="AB757" s="28"/>
      <c r="AC757" s="28"/>
      <c r="AD757" s="28"/>
      <c r="AE757" s="28"/>
      <c r="AF757" s="28"/>
      <c r="AG757" s="28"/>
      <c r="AH757" s="28"/>
      <c r="AI757" s="28"/>
      <c r="AJ757" s="28"/>
    </row>
    <row r="758" ht="17.25" customHeight="1">
      <c r="A758" s="28"/>
      <c r="B758" s="1083"/>
      <c r="C758" s="1085"/>
      <c r="D758" s="1085"/>
      <c r="E758" s="1083"/>
      <c r="F758" s="1083"/>
      <c r="G758" s="1085"/>
      <c r="H758" s="1087"/>
      <c r="I758" s="1117"/>
      <c r="J758" s="1085"/>
      <c r="K758" s="1087"/>
      <c r="L758" s="1083"/>
      <c r="M758" s="1118"/>
      <c r="N758" s="776"/>
      <c r="O758" s="206"/>
      <c r="P758" s="484" t="str">
        <f t="shared" si="32"/>
        <v>0/0/0</v>
      </c>
      <c r="Q758" s="455">
        <f t="shared" si="35"/>
        <v>0</v>
      </c>
      <c r="R758" s="776"/>
      <c r="S758" s="776"/>
      <c r="T758" s="776"/>
      <c r="U758" s="920"/>
      <c r="V758" s="1119"/>
      <c r="W758" s="1121"/>
      <c r="X758" s="206"/>
      <c r="Y758" s="87"/>
      <c r="Z758" s="87"/>
      <c r="AA758" s="87"/>
      <c r="AB758" s="28"/>
      <c r="AC758" s="28"/>
      <c r="AD758" s="28"/>
      <c r="AE758" s="28"/>
      <c r="AF758" s="28"/>
      <c r="AG758" s="28"/>
      <c r="AH758" s="28"/>
      <c r="AI758" s="28"/>
      <c r="AJ758" s="28"/>
    </row>
    <row r="759" ht="17.25" customHeight="1">
      <c r="A759" s="28"/>
      <c r="B759" s="1083"/>
      <c r="C759" s="1085"/>
      <c r="D759" s="1085"/>
      <c r="E759" s="1083"/>
      <c r="F759" s="1083"/>
      <c r="G759" s="1085"/>
      <c r="H759" s="1087"/>
      <c r="I759" s="1117"/>
      <c r="J759" s="1085"/>
      <c r="K759" s="1087"/>
      <c r="L759" s="1083"/>
      <c r="M759" s="1118"/>
      <c r="N759" s="776"/>
      <c r="O759" s="206"/>
      <c r="P759" s="484" t="str">
        <f t="shared" si="32"/>
        <v>0/0/0</v>
      </c>
      <c r="Q759" s="455">
        <f t="shared" si="35"/>
        <v>0</v>
      </c>
      <c r="R759" s="776"/>
      <c r="S759" s="776"/>
      <c r="T759" s="776"/>
      <c r="U759" s="920"/>
      <c r="V759" s="1119"/>
      <c r="W759" s="1121"/>
      <c r="X759" s="206"/>
      <c r="Y759" s="87"/>
      <c r="Z759" s="87"/>
      <c r="AA759" s="87"/>
      <c r="AB759" s="28"/>
      <c r="AC759" s="28"/>
      <c r="AD759" s="28"/>
      <c r="AE759" s="28"/>
      <c r="AF759" s="28"/>
      <c r="AG759" s="28"/>
      <c r="AH759" s="28"/>
      <c r="AI759" s="28"/>
      <c r="AJ759" s="28"/>
    </row>
    <row r="760" ht="17.25" customHeight="1">
      <c r="A760" s="28"/>
      <c r="B760" s="1083"/>
      <c r="C760" s="1085"/>
      <c r="D760" s="1085"/>
      <c r="E760" s="1083"/>
      <c r="F760" s="1083"/>
      <c r="G760" s="1085"/>
      <c r="H760" s="1087"/>
      <c r="I760" s="1117"/>
      <c r="J760" s="1085"/>
      <c r="K760" s="1087"/>
      <c r="L760" s="1083"/>
      <c r="M760" s="1118"/>
      <c r="N760" s="776"/>
      <c r="O760" s="206"/>
      <c r="P760" s="484" t="str">
        <f t="shared" si="32"/>
        <v>0/0/0</v>
      </c>
      <c r="Q760" s="455">
        <f t="shared" si="35"/>
        <v>0</v>
      </c>
      <c r="R760" s="776"/>
      <c r="S760" s="776"/>
      <c r="T760" s="776"/>
      <c r="U760" s="920"/>
      <c r="V760" s="1119"/>
      <c r="W760" s="1121"/>
      <c r="X760" s="206"/>
      <c r="Y760" s="87"/>
      <c r="Z760" s="87"/>
      <c r="AA760" s="87"/>
      <c r="AB760" s="28"/>
      <c r="AC760" s="28"/>
      <c r="AD760" s="28"/>
      <c r="AE760" s="28"/>
      <c r="AF760" s="28"/>
      <c r="AG760" s="28"/>
      <c r="AH760" s="28"/>
      <c r="AI760" s="28"/>
      <c r="AJ760" s="28"/>
    </row>
    <row r="761" ht="17.25" customHeight="1">
      <c r="A761" s="28"/>
      <c r="B761" s="1083"/>
      <c r="C761" s="1085"/>
      <c r="D761" s="1085"/>
      <c r="E761" s="1083"/>
      <c r="F761" s="1083"/>
      <c r="G761" s="1085"/>
      <c r="H761" s="1087"/>
      <c r="I761" s="1117"/>
      <c r="J761" s="1085"/>
      <c r="K761" s="1087"/>
      <c r="L761" s="1083"/>
      <c r="M761" s="1118"/>
      <c r="N761" s="776"/>
      <c r="O761" s="206"/>
      <c r="P761" s="484" t="str">
        <f t="shared" si="32"/>
        <v>0/0/0</v>
      </c>
      <c r="Q761" s="455">
        <f t="shared" si="35"/>
        <v>0</v>
      </c>
      <c r="R761" s="776"/>
      <c r="S761" s="776"/>
      <c r="T761" s="776"/>
      <c r="U761" s="920"/>
      <c r="V761" s="1119"/>
      <c r="W761" s="1121"/>
      <c r="X761" s="206"/>
      <c r="Y761" s="87"/>
      <c r="Z761" s="87"/>
      <c r="AA761" s="87"/>
      <c r="AB761" s="28"/>
      <c r="AC761" s="28"/>
      <c r="AD761" s="28"/>
      <c r="AE761" s="28"/>
      <c r="AF761" s="28"/>
      <c r="AG761" s="28"/>
      <c r="AH761" s="28"/>
      <c r="AI761" s="28"/>
      <c r="AJ761" s="28"/>
    </row>
    <row r="762" ht="17.25" customHeight="1">
      <c r="A762" s="28"/>
      <c r="B762" s="1083"/>
      <c r="C762" s="1085"/>
      <c r="D762" s="1085"/>
      <c r="E762" s="1083"/>
      <c r="F762" s="1083"/>
      <c r="G762" s="1085"/>
      <c r="H762" s="1087"/>
      <c r="I762" s="1117"/>
      <c r="J762" s="1085"/>
      <c r="K762" s="1087"/>
      <c r="L762" s="1083"/>
      <c r="M762" s="1118"/>
      <c r="N762" s="776"/>
      <c r="O762" s="206"/>
      <c r="P762" s="484" t="str">
        <f t="shared" si="32"/>
        <v>0/0/0</v>
      </c>
      <c r="Q762" s="455">
        <f t="shared" si="35"/>
        <v>0</v>
      </c>
      <c r="R762" s="776"/>
      <c r="S762" s="776"/>
      <c r="T762" s="776"/>
      <c r="U762" s="920"/>
      <c r="V762" s="1119"/>
      <c r="W762" s="1121"/>
      <c r="X762" s="206"/>
      <c r="Y762" s="87"/>
      <c r="Z762" s="87"/>
      <c r="AA762" s="87"/>
      <c r="AB762" s="28"/>
      <c r="AC762" s="28"/>
      <c r="AD762" s="28"/>
      <c r="AE762" s="28"/>
      <c r="AF762" s="28"/>
      <c r="AG762" s="28"/>
      <c r="AH762" s="28"/>
      <c r="AI762" s="28"/>
      <c r="AJ762" s="28"/>
    </row>
    <row r="763" ht="17.25" customHeight="1">
      <c r="A763" s="28"/>
      <c r="B763" s="1083"/>
      <c r="C763" s="1085"/>
      <c r="D763" s="1085"/>
      <c r="E763" s="1083"/>
      <c r="F763" s="1083"/>
      <c r="G763" s="1085"/>
      <c r="H763" s="1087"/>
      <c r="I763" s="1117"/>
      <c r="J763" s="1085"/>
      <c r="K763" s="1087"/>
      <c r="L763" s="1083"/>
      <c r="M763" s="1118"/>
      <c r="N763" s="776"/>
      <c r="O763" s="206"/>
      <c r="P763" s="484" t="str">
        <f t="shared" si="32"/>
        <v>0/0/0</v>
      </c>
      <c r="Q763" s="455">
        <f t="shared" si="35"/>
        <v>0</v>
      </c>
      <c r="R763" s="776"/>
      <c r="S763" s="776"/>
      <c r="T763" s="776"/>
      <c r="U763" s="920"/>
      <c r="V763" s="1119"/>
      <c r="W763" s="1121"/>
      <c r="X763" s="206"/>
      <c r="Y763" s="87"/>
      <c r="Z763" s="87"/>
      <c r="AA763" s="87"/>
      <c r="AB763" s="28"/>
      <c r="AC763" s="28"/>
      <c r="AD763" s="28"/>
      <c r="AE763" s="28"/>
      <c r="AF763" s="28"/>
      <c r="AG763" s="28"/>
      <c r="AH763" s="28"/>
      <c r="AI763" s="28"/>
      <c r="AJ763" s="28"/>
    </row>
    <row r="764" ht="17.25" customHeight="1">
      <c r="A764" s="28"/>
      <c r="B764" s="1083"/>
      <c r="C764" s="1085"/>
      <c r="D764" s="1085"/>
      <c r="E764" s="1083"/>
      <c r="F764" s="1083"/>
      <c r="G764" s="1085"/>
      <c r="H764" s="1087"/>
      <c r="I764" s="1117"/>
      <c r="J764" s="1085"/>
      <c r="K764" s="1087"/>
      <c r="L764" s="1083"/>
      <c r="M764" s="1118"/>
      <c r="N764" s="776"/>
      <c r="O764" s="206"/>
      <c r="P764" s="484" t="str">
        <f t="shared" si="32"/>
        <v>0/0/0</v>
      </c>
      <c r="Q764" s="455">
        <f t="shared" si="35"/>
        <v>0</v>
      </c>
      <c r="R764" s="776"/>
      <c r="S764" s="776"/>
      <c r="T764" s="776"/>
      <c r="U764" s="920"/>
      <c r="V764" s="1119"/>
      <c r="W764" s="1121"/>
      <c r="X764" s="206"/>
      <c r="Y764" s="87"/>
      <c r="Z764" s="87"/>
      <c r="AA764" s="87"/>
      <c r="AB764" s="28"/>
      <c r="AC764" s="28"/>
      <c r="AD764" s="28"/>
      <c r="AE764" s="28"/>
      <c r="AF764" s="28"/>
      <c r="AG764" s="28"/>
      <c r="AH764" s="28"/>
      <c r="AI764" s="28"/>
      <c r="AJ764" s="28"/>
    </row>
    <row r="765" ht="17.25" customHeight="1">
      <c r="A765" s="28"/>
      <c r="B765" s="1083"/>
      <c r="C765" s="1085"/>
      <c r="D765" s="1085"/>
      <c r="E765" s="1083"/>
      <c r="F765" s="1083"/>
      <c r="G765" s="1085"/>
      <c r="H765" s="1087"/>
      <c r="I765" s="1117"/>
      <c r="J765" s="1085"/>
      <c r="K765" s="1087"/>
      <c r="L765" s="1083"/>
      <c r="M765" s="1118"/>
      <c r="N765" s="776"/>
      <c r="O765" s="206"/>
      <c r="P765" s="484" t="str">
        <f t="shared" si="32"/>
        <v>0/0/0</v>
      </c>
      <c r="Q765" s="455">
        <f t="shared" si="35"/>
        <v>0</v>
      </c>
      <c r="R765" s="776"/>
      <c r="S765" s="776"/>
      <c r="T765" s="776"/>
      <c r="U765" s="920"/>
      <c r="V765" s="1119"/>
      <c r="W765" s="1121"/>
      <c r="X765" s="206"/>
      <c r="Y765" s="87"/>
      <c r="Z765" s="87"/>
      <c r="AA765" s="87"/>
      <c r="AB765" s="28"/>
      <c r="AC765" s="28"/>
      <c r="AD765" s="28"/>
      <c r="AE765" s="28"/>
      <c r="AF765" s="28"/>
      <c r="AG765" s="28"/>
      <c r="AH765" s="28"/>
      <c r="AI765" s="28"/>
      <c r="AJ765" s="28"/>
    </row>
    <row r="766" ht="17.25" customHeight="1">
      <c r="A766" s="28"/>
      <c r="B766" s="1083"/>
      <c r="C766" s="1085"/>
      <c r="D766" s="1085"/>
      <c r="E766" s="1083"/>
      <c r="F766" s="1083"/>
      <c r="G766" s="1085"/>
      <c r="H766" s="1087"/>
      <c r="I766" s="1117"/>
      <c r="J766" s="1085"/>
      <c r="K766" s="1087"/>
      <c r="L766" s="1083"/>
      <c r="M766" s="1118"/>
      <c r="N766" s="776"/>
      <c r="O766" s="206"/>
      <c r="P766" s="484" t="str">
        <f t="shared" si="32"/>
        <v>0/0/0</v>
      </c>
      <c r="Q766" s="455">
        <f t="shared" si="35"/>
        <v>0</v>
      </c>
      <c r="R766" s="776"/>
      <c r="S766" s="776"/>
      <c r="T766" s="776"/>
      <c r="U766" s="920"/>
      <c r="V766" s="1119"/>
      <c r="W766" s="1121"/>
      <c r="X766" s="206"/>
      <c r="Y766" s="87"/>
      <c r="Z766" s="87"/>
      <c r="AA766" s="87"/>
      <c r="AB766" s="28"/>
      <c r="AC766" s="28"/>
      <c r="AD766" s="28"/>
      <c r="AE766" s="28"/>
      <c r="AF766" s="28"/>
      <c r="AG766" s="28"/>
      <c r="AH766" s="28"/>
      <c r="AI766" s="28"/>
      <c r="AJ766" s="28"/>
    </row>
    <row r="767" ht="17.25" customHeight="1">
      <c r="A767" s="28"/>
      <c r="B767" s="1083"/>
      <c r="C767" s="1085"/>
      <c r="D767" s="1085"/>
      <c r="E767" s="1083"/>
      <c r="F767" s="1083"/>
      <c r="G767" s="1085"/>
      <c r="H767" s="1087"/>
      <c r="I767" s="1117"/>
      <c r="J767" s="1085"/>
      <c r="K767" s="1087"/>
      <c r="L767" s="1083"/>
      <c r="M767" s="1118"/>
      <c r="N767" s="776"/>
      <c r="O767" s="206"/>
      <c r="P767" s="484" t="str">
        <f t="shared" si="32"/>
        <v>0/0/0</v>
      </c>
      <c r="Q767" s="455">
        <f t="shared" si="35"/>
        <v>0</v>
      </c>
      <c r="R767" s="776"/>
      <c r="S767" s="776"/>
      <c r="T767" s="776"/>
      <c r="U767" s="920"/>
      <c r="V767" s="1119"/>
      <c r="W767" s="1121"/>
      <c r="X767" s="206"/>
      <c r="Y767" s="87"/>
      <c r="Z767" s="87"/>
      <c r="AA767" s="87"/>
      <c r="AB767" s="28"/>
      <c r="AC767" s="28"/>
      <c r="AD767" s="28"/>
      <c r="AE767" s="28"/>
      <c r="AF767" s="28"/>
      <c r="AG767" s="28"/>
      <c r="AH767" s="28"/>
      <c r="AI767" s="28"/>
      <c r="AJ767" s="28"/>
    </row>
    <row r="768" ht="17.25" customHeight="1">
      <c r="A768" s="28"/>
      <c r="B768" s="1083"/>
      <c r="C768" s="1085"/>
      <c r="D768" s="1085"/>
      <c r="E768" s="1083"/>
      <c r="F768" s="1083"/>
      <c r="G768" s="1085"/>
      <c r="H768" s="1087"/>
      <c r="I768" s="1117"/>
      <c r="J768" s="1085"/>
      <c r="K768" s="1087"/>
      <c r="L768" s="1083"/>
      <c r="M768" s="1118"/>
      <c r="N768" s="776"/>
      <c r="O768" s="206"/>
      <c r="P768" s="484" t="str">
        <f t="shared" si="32"/>
        <v>0/0/0</v>
      </c>
      <c r="Q768" s="455">
        <f t="shared" si="35"/>
        <v>0</v>
      </c>
      <c r="R768" s="776"/>
      <c r="S768" s="776"/>
      <c r="T768" s="776"/>
      <c r="U768" s="920"/>
      <c r="V768" s="1119"/>
      <c r="W768" s="1121"/>
      <c r="X768" s="206"/>
      <c r="Y768" s="87"/>
      <c r="Z768" s="87"/>
      <c r="AA768" s="87"/>
      <c r="AB768" s="28"/>
      <c r="AC768" s="28"/>
      <c r="AD768" s="28"/>
      <c r="AE768" s="28"/>
      <c r="AF768" s="28"/>
      <c r="AG768" s="28"/>
      <c r="AH768" s="28"/>
      <c r="AI768" s="28"/>
      <c r="AJ768" s="28"/>
    </row>
    <row r="769" ht="17.25" customHeight="1">
      <c r="A769" s="28"/>
      <c r="B769" s="1083"/>
      <c r="C769" s="1085"/>
      <c r="D769" s="1085"/>
      <c r="E769" s="1083"/>
      <c r="F769" s="1083"/>
      <c r="G769" s="1085"/>
      <c r="H769" s="1087"/>
      <c r="I769" s="1117"/>
      <c r="J769" s="1085"/>
      <c r="K769" s="1087"/>
      <c r="L769" s="1083"/>
      <c r="M769" s="1118"/>
      <c r="N769" s="776"/>
      <c r="O769" s="206"/>
      <c r="P769" s="484" t="str">
        <f t="shared" si="32"/>
        <v>0/0/0</v>
      </c>
      <c r="Q769" s="455">
        <f t="shared" si="35"/>
        <v>0</v>
      </c>
      <c r="R769" s="776"/>
      <c r="S769" s="776"/>
      <c r="T769" s="776"/>
      <c r="U769" s="920"/>
      <c r="V769" s="1119"/>
      <c r="W769" s="1121"/>
      <c r="X769" s="206"/>
      <c r="Y769" s="87"/>
      <c r="Z769" s="87"/>
      <c r="AA769" s="87"/>
      <c r="AB769" s="28"/>
      <c r="AC769" s="28"/>
      <c r="AD769" s="28"/>
      <c r="AE769" s="28"/>
      <c r="AF769" s="28"/>
      <c r="AG769" s="28"/>
      <c r="AH769" s="28"/>
      <c r="AI769" s="28"/>
      <c r="AJ769" s="28"/>
    </row>
    <row r="770" ht="17.25" customHeight="1">
      <c r="A770" s="28"/>
      <c r="B770" s="1083"/>
      <c r="C770" s="1085"/>
      <c r="D770" s="1085"/>
      <c r="E770" s="1083"/>
      <c r="F770" s="1083"/>
      <c r="G770" s="1085"/>
      <c r="H770" s="1087"/>
      <c r="I770" s="1117"/>
      <c r="J770" s="1085"/>
      <c r="K770" s="1087"/>
      <c r="L770" s="1083"/>
      <c r="M770" s="1118"/>
      <c r="N770" s="776"/>
      <c r="O770" s="206"/>
      <c r="P770" s="484" t="str">
        <f t="shared" si="32"/>
        <v>0/0/0</v>
      </c>
      <c r="Q770" s="455">
        <f t="shared" si="35"/>
        <v>0</v>
      </c>
      <c r="R770" s="776"/>
      <c r="S770" s="776"/>
      <c r="T770" s="776"/>
      <c r="U770" s="920"/>
      <c r="V770" s="1119"/>
      <c r="W770" s="1121"/>
      <c r="X770" s="206"/>
      <c r="Y770" s="87"/>
      <c r="Z770" s="87"/>
      <c r="AA770" s="87"/>
      <c r="AB770" s="28"/>
      <c r="AC770" s="28"/>
      <c r="AD770" s="28"/>
      <c r="AE770" s="28"/>
      <c r="AF770" s="28"/>
      <c r="AG770" s="28"/>
      <c r="AH770" s="28"/>
      <c r="AI770" s="28"/>
      <c r="AJ770" s="28"/>
    </row>
    <row r="771" ht="17.25" customHeight="1">
      <c r="A771" s="28"/>
      <c r="B771" s="1083"/>
      <c r="C771" s="1085"/>
      <c r="D771" s="1085"/>
      <c r="E771" s="1083"/>
      <c r="F771" s="1083"/>
      <c r="G771" s="1085"/>
      <c r="H771" s="1087"/>
      <c r="I771" s="1117"/>
      <c r="J771" s="1085"/>
      <c r="K771" s="1087"/>
      <c r="L771" s="1083"/>
      <c r="M771" s="1118"/>
      <c r="N771" s="776"/>
      <c r="O771" s="206"/>
      <c r="P771" s="484" t="str">
        <f t="shared" si="32"/>
        <v>0/0/0</v>
      </c>
      <c r="Q771" s="455">
        <f t="shared" si="35"/>
        <v>0</v>
      </c>
      <c r="R771" s="776"/>
      <c r="S771" s="776"/>
      <c r="T771" s="776"/>
      <c r="U771" s="920"/>
      <c r="V771" s="1119"/>
      <c r="W771" s="1121"/>
      <c r="X771" s="206"/>
      <c r="Y771" s="87"/>
      <c r="Z771" s="87"/>
      <c r="AA771" s="87"/>
      <c r="AB771" s="28"/>
      <c r="AC771" s="28"/>
      <c r="AD771" s="28"/>
      <c r="AE771" s="28"/>
      <c r="AF771" s="28"/>
      <c r="AG771" s="28"/>
      <c r="AH771" s="28"/>
      <c r="AI771" s="28"/>
      <c r="AJ771" s="28"/>
    </row>
    <row r="772" ht="17.25" customHeight="1">
      <c r="A772" s="28"/>
      <c r="B772" s="1083"/>
      <c r="C772" s="1085"/>
      <c r="D772" s="1085"/>
      <c r="E772" s="1083"/>
      <c r="F772" s="1083"/>
      <c r="G772" s="1085"/>
      <c r="H772" s="1087"/>
      <c r="I772" s="1117"/>
      <c r="J772" s="1085"/>
      <c r="K772" s="1087"/>
      <c r="L772" s="1083"/>
      <c r="M772" s="1118"/>
      <c r="N772" s="776"/>
      <c r="O772" s="206"/>
      <c r="P772" s="484" t="str">
        <f t="shared" si="32"/>
        <v>0/0/0</v>
      </c>
      <c r="Q772" s="455">
        <f t="shared" si="35"/>
        <v>0</v>
      </c>
      <c r="R772" s="776"/>
      <c r="S772" s="776"/>
      <c r="T772" s="776"/>
      <c r="U772" s="920"/>
      <c r="V772" s="1119"/>
      <c r="W772" s="1121"/>
      <c r="X772" s="206"/>
      <c r="Y772" s="87"/>
      <c r="Z772" s="87"/>
      <c r="AA772" s="87"/>
      <c r="AB772" s="28"/>
      <c r="AC772" s="28"/>
      <c r="AD772" s="28"/>
      <c r="AE772" s="28"/>
      <c r="AF772" s="28"/>
      <c r="AG772" s="28"/>
      <c r="AH772" s="28"/>
      <c r="AI772" s="28"/>
      <c r="AJ772" s="28"/>
    </row>
    <row r="773" ht="17.25" customHeight="1">
      <c r="A773" s="28"/>
      <c r="B773" s="1083"/>
      <c r="C773" s="1085"/>
      <c r="D773" s="1085"/>
      <c r="E773" s="1083"/>
      <c r="F773" s="1083"/>
      <c r="G773" s="1085"/>
      <c r="H773" s="1087"/>
      <c r="I773" s="1117"/>
      <c r="J773" s="1085"/>
      <c r="K773" s="1087"/>
      <c r="L773" s="1083"/>
      <c r="M773" s="1118"/>
      <c r="N773" s="776"/>
      <c r="O773" s="206"/>
      <c r="P773" s="484" t="str">
        <f t="shared" si="32"/>
        <v>0/0/0</v>
      </c>
      <c r="Q773" s="455">
        <f t="shared" si="35"/>
        <v>0</v>
      </c>
      <c r="R773" s="776"/>
      <c r="S773" s="776"/>
      <c r="T773" s="776"/>
      <c r="U773" s="920"/>
      <c r="V773" s="1119"/>
      <c r="W773" s="1121"/>
      <c r="X773" s="206"/>
      <c r="Y773" s="87"/>
      <c r="Z773" s="87"/>
      <c r="AA773" s="87"/>
      <c r="AB773" s="28"/>
      <c r="AC773" s="28"/>
      <c r="AD773" s="28"/>
      <c r="AE773" s="28"/>
      <c r="AF773" s="28"/>
      <c r="AG773" s="28"/>
      <c r="AH773" s="28"/>
      <c r="AI773" s="28"/>
      <c r="AJ773" s="28"/>
    </row>
    <row r="774" ht="17.25" customHeight="1">
      <c r="A774" s="28"/>
      <c r="B774" s="1083"/>
      <c r="C774" s="1085"/>
      <c r="D774" s="1085"/>
      <c r="E774" s="1083"/>
      <c r="F774" s="1083"/>
      <c r="G774" s="1085"/>
      <c r="H774" s="1087"/>
      <c r="I774" s="1117"/>
      <c r="J774" s="1085"/>
      <c r="K774" s="1087"/>
      <c r="L774" s="1083"/>
      <c r="M774" s="1118"/>
      <c r="N774" s="776"/>
      <c r="O774" s="206"/>
      <c r="P774" s="484" t="str">
        <f t="shared" si="32"/>
        <v>0/0/0</v>
      </c>
      <c r="Q774" s="455">
        <f t="shared" si="35"/>
        <v>0</v>
      </c>
      <c r="R774" s="776"/>
      <c r="S774" s="776"/>
      <c r="T774" s="776"/>
      <c r="U774" s="920"/>
      <c r="V774" s="1119"/>
      <c r="W774" s="1121"/>
      <c r="X774" s="206"/>
      <c r="Y774" s="87"/>
      <c r="Z774" s="87"/>
      <c r="AA774" s="87"/>
      <c r="AB774" s="28"/>
      <c r="AC774" s="28"/>
      <c r="AD774" s="28"/>
      <c r="AE774" s="28"/>
      <c r="AF774" s="28"/>
      <c r="AG774" s="28"/>
      <c r="AH774" s="28"/>
      <c r="AI774" s="28"/>
      <c r="AJ774" s="28"/>
    </row>
    <row r="775" ht="17.25" customHeight="1">
      <c r="A775" s="28"/>
      <c r="B775" s="1083"/>
      <c r="C775" s="1085"/>
      <c r="D775" s="1085"/>
      <c r="E775" s="1083"/>
      <c r="F775" s="1083"/>
      <c r="G775" s="1085"/>
      <c r="H775" s="1087"/>
      <c r="I775" s="1117"/>
      <c r="J775" s="1085"/>
      <c r="K775" s="1087"/>
      <c r="L775" s="1083"/>
      <c r="M775" s="1118"/>
      <c r="N775" s="776"/>
      <c r="O775" s="206"/>
      <c r="P775" s="484" t="str">
        <f t="shared" si="32"/>
        <v>0/0/0</v>
      </c>
      <c r="Q775" s="455">
        <f t="shared" si="35"/>
        <v>0</v>
      </c>
      <c r="R775" s="776"/>
      <c r="S775" s="776"/>
      <c r="T775" s="776"/>
      <c r="U775" s="920"/>
      <c r="V775" s="1119"/>
      <c r="W775" s="1121"/>
      <c r="X775" s="206"/>
      <c r="Y775" s="87"/>
      <c r="Z775" s="87"/>
      <c r="AA775" s="87"/>
      <c r="AB775" s="28"/>
      <c r="AC775" s="28"/>
      <c r="AD775" s="28"/>
      <c r="AE775" s="28"/>
      <c r="AF775" s="28"/>
      <c r="AG775" s="28"/>
      <c r="AH775" s="28"/>
      <c r="AI775" s="28"/>
      <c r="AJ775" s="28"/>
    </row>
    <row r="776" ht="17.25" customHeight="1">
      <c r="A776" s="28"/>
      <c r="B776" s="1083"/>
      <c r="C776" s="1085"/>
      <c r="D776" s="1085"/>
      <c r="E776" s="1083"/>
      <c r="F776" s="1083"/>
      <c r="G776" s="1085"/>
      <c r="H776" s="1087"/>
      <c r="I776" s="1117"/>
      <c r="J776" s="1085"/>
      <c r="K776" s="1087"/>
      <c r="L776" s="1083"/>
      <c r="M776" s="1118"/>
      <c r="N776" s="776"/>
      <c r="O776" s="206"/>
      <c r="P776" s="484" t="str">
        <f t="shared" si="32"/>
        <v>0/0/0</v>
      </c>
      <c r="Q776" s="455">
        <f t="shared" si="35"/>
        <v>0</v>
      </c>
      <c r="R776" s="776"/>
      <c r="S776" s="776"/>
      <c r="T776" s="776"/>
      <c r="U776" s="920"/>
      <c r="V776" s="1119"/>
      <c r="W776" s="1121"/>
      <c r="X776" s="206"/>
      <c r="Y776" s="87"/>
      <c r="Z776" s="87"/>
      <c r="AA776" s="87"/>
      <c r="AB776" s="28"/>
      <c r="AC776" s="28"/>
      <c r="AD776" s="28"/>
      <c r="AE776" s="28"/>
      <c r="AF776" s="28"/>
      <c r="AG776" s="28"/>
      <c r="AH776" s="28"/>
      <c r="AI776" s="28"/>
      <c r="AJ776" s="28"/>
    </row>
    <row r="777" ht="17.25" customHeight="1">
      <c r="A777" s="28"/>
      <c r="B777" s="1083"/>
      <c r="C777" s="1085"/>
      <c r="D777" s="1085"/>
      <c r="E777" s="1083"/>
      <c r="F777" s="1083"/>
      <c r="G777" s="1085"/>
      <c r="H777" s="1087"/>
      <c r="I777" s="1117"/>
      <c r="J777" s="1085"/>
      <c r="K777" s="1087"/>
      <c r="L777" s="1083"/>
      <c r="M777" s="1118"/>
      <c r="N777" s="776"/>
      <c r="O777" s="206"/>
      <c r="P777" s="484" t="str">
        <f t="shared" si="32"/>
        <v>0/0/0</v>
      </c>
      <c r="Q777" s="455">
        <f t="shared" si="35"/>
        <v>0</v>
      </c>
      <c r="R777" s="776"/>
      <c r="S777" s="776"/>
      <c r="T777" s="776"/>
      <c r="U777" s="920"/>
      <c r="V777" s="1119"/>
      <c r="W777" s="1121"/>
      <c r="X777" s="206"/>
      <c r="Y777" s="87"/>
      <c r="Z777" s="87"/>
      <c r="AA777" s="87"/>
      <c r="AB777" s="28"/>
      <c r="AC777" s="28"/>
      <c r="AD777" s="28"/>
      <c r="AE777" s="28"/>
      <c r="AF777" s="28"/>
      <c r="AG777" s="28"/>
      <c r="AH777" s="28"/>
      <c r="AI777" s="28"/>
      <c r="AJ777" s="28"/>
    </row>
    <row r="778" ht="17.25" customHeight="1">
      <c r="A778" s="28"/>
      <c r="B778" s="1083"/>
      <c r="C778" s="1085"/>
      <c r="D778" s="1085"/>
      <c r="E778" s="1083"/>
      <c r="F778" s="1083"/>
      <c r="G778" s="1085"/>
      <c r="H778" s="1087"/>
      <c r="I778" s="1117"/>
      <c r="J778" s="1085"/>
      <c r="K778" s="1087"/>
      <c r="L778" s="1083"/>
      <c r="M778" s="1118"/>
      <c r="N778" s="776"/>
      <c r="O778" s="206"/>
      <c r="P778" s="484" t="str">
        <f t="shared" si="32"/>
        <v>0/0/0</v>
      </c>
      <c r="Q778" s="455">
        <f t="shared" si="35"/>
        <v>0</v>
      </c>
      <c r="R778" s="776"/>
      <c r="S778" s="776"/>
      <c r="T778" s="776"/>
      <c r="U778" s="920"/>
      <c r="V778" s="1119"/>
      <c r="W778" s="1121"/>
      <c r="X778" s="206"/>
      <c r="Y778" s="87"/>
      <c r="Z778" s="87"/>
      <c r="AA778" s="87"/>
      <c r="AB778" s="28"/>
      <c r="AC778" s="28"/>
      <c r="AD778" s="28"/>
      <c r="AE778" s="28"/>
      <c r="AF778" s="28"/>
      <c r="AG778" s="28"/>
      <c r="AH778" s="28"/>
      <c r="AI778" s="28"/>
      <c r="AJ778" s="28"/>
    </row>
    <row r="779" ht="17.25" customHeight="1">
      <c r="A779" s="28"/>
      <c r="B779" s="1083"/>
      <c r="C779" s="1085"/>
      <c r="D779" s="1085"/>
      <c r="E779" s="1083"/>
      <c r="F779" s="1083"/>
      <c r="G779" s="1085"/>
      <c r="H779" s="1087"/>
      <c r="I779" s="1117"/>
      <c r="J779" s="1085"/>
      <c r="K779" s="1087"/>
      <c r="L779" s="1083"/>
      <c r="M779" s="1118"/>
      <c r="N779" s="776"/>
      <c r="O779" s="206"/>
      <c r="P779" s="484" t="str">
        <f t="shared" si="32"/>
        <v>0/0/0</v>
      </c>
      <c r="Q779" s="455">
        <f t="shared" si="35"/>
        <v>0</v>
      </c>
      <c r="R779" s="776"/>
      <c r="S779" s="776"/>
      <c r="T779" s="776"/>
      <c r="U779" s="920"/>
      <c r="V779" s="1119"/>
      <c r="W779" s="1121"/>
      <c r="X779" s="206"/>
      <c r="Y779" s="87"/>
      <c r="Z779" s="87"/>
      <c r="AA779" s="87"/>
      <c r="AB779" s="28"/>
      <c r="AC779" s="28"/>
      <c r="AD779" s="28"/>
      <c r="AE779" s="28"/>
      <c r="AF779" s="28"/>
      <c r="AG779" s="28"/>
      <c r="AH779" s="28"/>
      <c r="AI779" s="28"/>
      <c r="AJ779" s="28"/>
    </row>
    <row r="780" ht="17.25" customHeight="1">
      <c r="A780" s="28"/>
      <c r="B780" s="1083"/>
      <c r="C780" s="1085"/>
      <c r="D780" s="1085"/>
      <c r="E780" s="1083"/>
      <c r="F780" s="1083"/>
      <c r="G780" s="1085"/>
      <c r="H780" s="1087"/>
      <c r="I780" s="1117"/>
      <c r="J780" s="1085"/>
      <c r="K780" s="1087"/>
      <c r="L780" s="1083"/>
      <c r="M780" s="1118"/>
      <c r="N780" s="776"/>
      <c r="O780" s="206"/>
      <c r="P780" s="484" t="str">
        <f t="shared" si="32"/>
        <v>0/0/0</v>
      </c>
      <c r="Q780" s="455">
        <f t="shared" si="35"/>
        <v>0</v>
      </c>
      <c r="R780" s="776"/>
      <c r="S780" s="776"/>
      <c r="T780" s="776"/>
      <c r="U780" s="920"/>
      <c r="V780" s="1119"/>
      <c r="W780" s="1121"/>
      <c r="X780" s="206"/>
      <c r="Y780" s="87"/>
      <c r="Z780" s="87"/>
      <c r="AA780" s="87"/>
      <c r="AB780" s="28"/>
      <c r="AC780" s="28"/>
      <c r="AD780" s="28"/>
      <c r="AE780" s="28"/>
      <c r="AF780" s="28"/>
      <c r="AG780" s="28"/>
      <c r="AH780" s="28"/>
      <c r="AI780" s="28"/>
      <c r="AJ780" s="28"/>
    </row>
    <row r="781" ht="17.25" customHeight="1">
      <c r="A781" s="28"/>
      <c r="B781" s="1083"/>
      <c r="C781" s="1085"/>
      <c r="D781" s="1085"/>
      <c r="E781" s="1083"/>
      <c r="F781" s="1083"/>
      <c r="G781" s="1085"/>
      <c r="H781" s="1087"/>
      <c r="I781" s="1117"/>
      <c r="J781" s="1085"/>
      <c r="K781" s="1087"/>
      <c r="L781" s="1083"/>
      <c r="M781" s="1118"/>
      <c r="N781" s="776"/>
      <c r="O781" s="206"/>
      <c r="P781" s="484" t="str">
        <f t="shared" si="32"/>
        <v>0/0/0</v>
      </c>
      <c r="Q781" s="455">
        <f t="shared" si="35"/>
        <v>0</v>
      </c>
      <c r="R781" s="776"/>
      <c r="S781" s="776"/>
      <c r="T781" s="776"/>
      <c r="U781" s="920"/>
      <c r="V781" s="1119"/>
      <c r="W781" s="1121"/>
      <c r="X781" s="206"/>
      <c r="Y781" s="87"/>
      <c r="Z781" s="87"/>
      <c r="AA781" s="87"/>
      <c r="AB781" s="28"/>
      <c r="AC781" s="28"/>
      <c r="AD781" s="28"/>
      <c r="AE781" s="28"/>
      <c r="AF781" s="28"/>
      <c r="AG781" s="28"/>
      <c r="AH781" s="28"/>
      <c r="AI781" s="28"/>
      <c r="AJ781" s="28"/>
    </row>
    <row r="782" ht="17.25" customHeight="1">
      <c r="A782" s="28"/>
      <c r="B782" s="1083"/>
      <c r="C782" s="1085"/>
      <c r="D782" s="1085"/>
      <c r="E782" s="1083"/>
      <c r="F782" s="1083"/>
      <c r="G782" s="1085"/>
      <c r="H782" s="1087"/>
      <c r="I782" s="1117"/>
      <c r="J782" s="1085"/>
      <c r="K782" s="1087"/>
      <c r="L782" s="1083"/>
      <c r="M782" s="1118"/>
      <c r="N782" s="776"/>
      <c r="O782" s="206"/>
      <c r="P782" s="484" t="str">
        <f t="shared" si="32"/>
        <v>0/0/0</v>
      </c>
      <c r="Q782" s="455">
        <f t="shared" si="35"/>
        <v>0</v>
      </c>
      <c r="R782" s="776"/>
      <c r="S782" s="776"/>
      <c r="T782" s="776"/>
      <c r="U782" s="920"/>
      <c r="V782" s="1119"/>
      <c r="W782" s="1121"/>
      <c r="X782" s="206"/>
      <c r="Y782" s="87"/>
      <c r="Z782" s="87"/>
      <c r="AA782" s="87"/>
      <c r="AB782" s="28"/>
      <c r="AC782" s="28"/>
      <c r="AD782" s="28"/>
      <c r="AE782" s="28"/>
      <c r="AF782" s="28"/>
      <c r="AG782" s="28"/>
      <c r="AH782" s="28"/>
      <c r="AI782" s="28"/>
      <c r="AJ782" s="28"/>
    </row>
    <row r="783" ht="17.25" customHeight="1">
      <c r="A783" s="28"/>
      <c r="B783" s="1083"/>
      <c r="C783" s="1085"/>
      <c r="D783" s="1085"/>
      <c r="E783" s="1083"/>
      <c r="F783" s="1083"/>
      <c r="G783" s="1085"/>
      <c r="H783" s="1087"/>
      <c r="I783" s="1117"/>
      <c r="J783" s="1085"/>
      <c r="K783" s="1087"/>
      <c r="L783" s="1083"/>
      <c r="M783" s="1118"/>
      <c r="N783" s="776"/>
      <c r="O783" s="206"/>
      <c r="P783" s="484" t="str">
        <f t="shared" si="32"/>
        <v>0/0/0</v>
      </c>
      <c r="Q783" s="455">
        <f t="shared" si="35"/>
        <v>0</v>
      </c>
      <c r="R783" s="776"/>
      <c r="S783" s="776"/>
      <c r="T783" s="776"/>
      <c r="U783" s="920"/>
      <c r="V783" s="1119"/>
      <c r="W783" s="1121"/>
      <c r="X783" s="206"/>
      <c r="Y783" s="87"/>
      <c r="Z783" s="87"/>
      <c r="AA783" s="87"/>
      <c r="AB783" s="28"/>
      <c r="AC783" s="28"/>
      <c r="AD783" s="28"/>
      <c r="AE783" s="28"/>
      <c r="AF783" s="28"/>
      <c r="AG783" s="28"/>
      <c r="AH783" s="28"/>
      <c r="AI783" s="28"/>
      <c r="AJ783" s="28"/>
    </row>
    <row r="784" ht="17.25" customHeight="1">
      <c r="A784" s="28"/>
      <c r="B784" s="1083"/>
      <c r="C784" s="1085"/>
      <c r="D784" s="1085"/>
      <c r="E784" s="1083"/>
      <c r="F784" s="1083"/>
      <c r="G784" s="1085"/>
      <c r="H784" s="1087"/>
      <c r="I784" s="1117"/>
      <c r="J784" s="1085"/>
      <c r="K784" s="1087"/>
      <c r="L784" s="1083"/>
      <c r="M784" s="1118"/>
      <c r="N784" s="776"/>
      <c r="O784" s="206"/>
      <c r="P784" s="484" t="str">
        <f t="shared" si="32"/>
        <v>0/0/0</v>
      </c>
      <c r="Q784" s="455">
        <f t="shared" si="35"/>
        <v>0</v>
      </c>
      <c r="R784" s="776"/>
      <c r="S784" s="776"/>
      <c r="T784" s="776"/>
      <c r="U784" s="920"/>
      <c r="V784" s="1119"/>
      <c r="W784" s="1121"/>
      <c r="X784" s="206"/>
      <c r="Y784" s="87"/>
      <c r="Z784" s="87"/>
      <c r="AA784" s="87"/>
      <c r="AB784" s="28"/>
      <c r="AC784" s="28"/>
      <c r="AD784" s="28"/>
      <c r="AE784" s="28"/>
      <c r="AF784" s="28"/>
      <c r="AG784" s="28"/>
      <c r="AH784" s="28"/>
      <c r="AI784" s="28"/>
      <c r="AJ784" s="28"/>
    </row>
    <row r="785" ht="17.25" customHeight="1">
      <c r="A785" s="28"/>
      <c r="B785" s="1083"/>
      <c r="C785" s="1085"/>
      <c r="D785" s="1085"/>
      <c r="E785" s="1083"/>
      <c r="F785" s="1083"/>
      <c r="G785" s="1085"/>
      <c r="H785" s="1087"/>
      <c r="I785" s="1117"/>
      <c r="J785" s="1085"/>
      <c r="K785" s="1087"/>
      <c r="L785" s="1083"/>
      <c r="M785" s="1118"/>
      <c r="N785" s="776"/>
      <c r="O785" s="206"/>
      <c r="P785" s="484" t="str">
        <f t="shared" si="32"/>
        <v>0/0/0</v>
      </c>
      <c r="Q785" s="455">
        <f t="shared" si="35"/>
        <v>0</v>
      </c>
      <c r="R785" s="776"/>
      <c r="S785" s="776"/>
      <c r="T785" s="776"/>
      <c r="U785" s="920"/>
      <c r="V785" s="1119"/>
      <c r="W785" s="1121"/>
      <c r="X785" s="206"/>
      <c r="Y785" s="87"/>
      <c r="Z785" s="87"/>
      <c r="AA785" s="87"/>
      <c r="AB785" s="28"/>
      <c r="AC785" s="28"/>
      <c r="AD785" s="28"/>
      <c r="AE785" s="28"/>
      <c r="AF785" s="28"/>
      <c r="AG785" s="28"/>
      <c r="AH785" s="28"/>
      <c r="AI785" s="28"/>
      <c r="AJ785" s="28"/>
    </row>
    <row r="786" ht="17.25" customHeight="1">
      <c r="A786" s="28"/>
      <c r="B786" s="1083"/>
      <c r="C786" s="1085"/>
      <c r="D786" s="1085"/>
      <c r="E786" s="1083"/>
      <c r="F786" s="1083"/>
      <c r="G786" s="1085"/>
      <c r="H786" s="1087"/>
      <c r="I786" s="1117"/>
      <c r="J786" s="1085"/>
      <c r="K786" s="1087"/>
      <c r="L786" s="1083"/>
      <c r="M786" s="1118"/>
      <c r="N786" s="776"/>
      <c r="O786" s="206"/>
      <c r="P786" s="484" t="str">
        <f t="shared" si="32"/>
        <v>0/0/0</v>
      </c>
      <c r="Q786" s="455">
        <f t="shared" si="35"/>
        <v>0</v>
      </c>
      <c r="R786" s="776"/>
      <c r="S786" s="776"/>
      <c r="T786" s="776"/>
      <c r="U786" s="920"/>
      <c r="V786" s="1119"/>
      <c r="W786" s="1121"/>
      <c r="X786" s="206"/>
      <c r="Y786" s="87"/>
      <c r="Z786" s="87"/>
      <c r="AA786" s="87"/>
      <c r="AB786" s="28"/>
      <c r="AC786" s="28"/>
      <c r="AD786" s="28"/>
      <c r="AE786" s="28"/>
      <c r="AF786" s="28"/>
      <c r="AG786" s="28"/>
      <c r="AH786" s="28"/>
      <c r="AI786" s="28"/>
      <c r="AJ786" s="28"/>
    </row>
    <row r="787" ht="17.25" customHeight="1">
      <c r="A787" s="28"/>
      <c r="B787" s="1083"/>
      <c r="C787" s="1085"/>
      <c r="D787" s="1085"/>
      <c r="E787" s="1083"/>
      <c r="F787" s="1083"/>
      <c r="G787" s="1085"/>
      <c r="H787" s="1087"/>
      <c r="I787" s="1117"/>
      <c r="J787" s="1085"/>
      <c r="K787" s="1087"/>
      <c r="L787" s="1083"/>
      <c r="M787" s="1118"/>
      <c r="N787" s="776"/>
      <c r="O787" s="206"/>
      <c r="P787" s="484" t="str">
        <f t="shared" si="32"/>
        <v>0/0/0</v>
      </c>
      <c r="Q787" s="455">
        <f t="shared" si="35"/>
        <v>0</v>
      </c>
      <c r="R787" s="776"/>
      <c r="S787" s="776"/>
      <c r="T787" s="776"/>
      <c r="U787" s="920"/>
      <c r="V787" s="1119"/>
      <c r="W787" s="1121"/>
      <c r="X787" s="206"/>
      <c r="Y787" s="87"/>
      <c r="Z787" s="87"/>
      <c r="AA787" s="87"/>
      <c r="AB787" s="28"/>
      <c r="AC787" s="28"/>
      <c r="AD787" s="28"/>
      <c r="AE787" s="28"/>
      <c r="AF787" s="28"/>
      <c r="AG787" s="28"/>
      <c r="AH787" s="28"/>
      <c r="AI787" s="28"/>
      <c r="AJ787" s="28"/>
    </row>
    <row r="788" ht="17.25" customHeight="1">
      <c r="A788" s="28"/>
      <c r="B788" s="1083"/>
      <c r="C788" s="1085"/>
      <c r="D788" s="1085"/>
      <c r="E788" s="1083"/>
      <c r="F788" s="1083"/>
      <c r="G788" s="1085"/>
      <c r="H788" s="1087"/>
      <c r="I788" s="1117"/>
      <c r="J788" s="1085"/>
      <c r="K788" s="1087"/>
      <c r="L788" s="1083"/>
      <c r="M788" s="1118"/>
      <c r="N788" s="776"/>
      <c r="O788" s="206"/>
      <c r="P788" s="484" t="str">
        <f t="shared" si="32"/>
        <v>0/0/0</v>
      </c>
      <c r="Q788" s="455">
        <f t="shared" si="35"/>
        <v>0</v>
      </c>
      <c r="R788" s="776"/>
      <c r="S788" s="776"/>
      <c r="T788" s="776"/>
      <c r="U788" s="920"/>
      <c r="V788" s="1119"/>
      <c r="W788" s="1121"/>
      <c r="X788" s="206"/>
      <c r="Y788" s="87"/>
      <c r="Z788" s="87"/>
      <c r="AA788" s="87"/>
      <c r="AB788" s="28"/>
      <c r="AC788" s="28"/>
      <c r="AD788" s="28"/>
      <c r="AE788" s="28"/>
      <c r="AF788" s="28"/>
      <c r="AG788" s="28"/>
      <c r="AH788" s="28"/>
      <c r="AI788" s="28"/>
      <c r="AJ788" s="28"/>
    </row>
    <row r="789" ht="17.25" customHeight="1">
      <c r="A789" s="28"/>
      <c r="B789" s="1083"/>
      <c r="C789" s="1085"/>
      <c r="D789" s="1085"/>
      <c r="E789" s="1083"/>
      <c r="F789" s="1083"/>
      <c r="G789" s="1085"/>
      <c r="H789" s="1087"/>
      <c r="I789" s="1117"/>
      <c r="J789" s="1085"/>
      <c r="K789" s="1087"/>
      <c r="L789" s="1083"/>
      <c r="M789" s="1118"/>
      <c r="N789" s="776"/>
      <c r="O789" s="206"/>
      <c r="P789" s="484" t="str">
        <f t="shared" si="32"/>
        <v>0/0/0</v>
      </c>
      <c r="Q789" s="455">
        <f t="shared" si="35"/>
        <v>0</v>
      </c>
      <c r="R789" s="776"/>
      <c r="S789" s="776"/>
      <c r="T789" s="776"/>
      <c r="U789" s="920"/>
      <c r="V789" s="1119"/>
      <c r="W789" s="1121"/>
      <c r="X789" s="206"/>
      <c r="Y789" s="87"/>
      <c r="Z789" s="87"/>
      <c r="AA789" s="87"/>
      <c r="AB789" s="28"/>
      <c r="AC789" s="28"/>
      <c r="AD789" s="28"/>
      <c r="AE789" s="28"/>
      <c r="AF789" s="28"/>
      <c r="AG789" s="28"/>
      <c r="AH789" s="28"/>
      <c r="AI789" s="28"/>
      <c r="AJ789" s="28"/>
    </row>
    <row r="790" ht="17.25" customHeight="1">
      <c r="A790" s="28"/>
      <c r="B790" s="1083"/>
      <c r="C790" s="1085"/>
      <c r="D790" s="1085"/>
      <c r="E790" s="1083"/>
      <c r="F790" s="1083"/>
      <c r="G790" s="1085"/>
      <c r="H790" s="1087"/>
      <c r="I790" s="1117"/>
      <c r="J790" s="1085"/>
      <c r="K790" s="1087"/>
      <c r="L790" s="1083"/>
      <c r="M790" s="1118"/>
      <c r="N790" s="776"/>
      <c r="O790" s="206"/>
      <c r="P790" s="484" t="str">
        <f t="shared" si="32"/>
        <v>0/0/0</v>
      </c>
      <c r="Q790" s="455">
        <f t="shared" si="35"/>
        <v>0</v>
      </c>
      <c r="R790" s="776"/>
      <c r="S790" s="776"/>
      <c r="T790" s="776"/>
      <c r="U790" s="920"/>
      <c r="V790" s="1119"/>
      <c r="W790" s="1121"/>
      <c r="X790" s="206"/>
      <c r="Y790" s="87"/>
      <c r="Z790" s="87"/>
      <c r="AA790" s="87"/>
      <c r="AB790" s="28"/>
      <c r="AC790" s="28"/>
      <c r="AD790" s="28"/>
      <c r="AE790" s="28"/>
      <c r="AF790" s="28"/>
      <c r="AG790" s="28"/>
      <c r="AH790" s="28"/>
      <c r="AI790" s="28"/>
      <c r="AJ790" s="28"/>
    </row>
    <row r="791" ht="17.25" customHeight="1">
      <c r="A791" s="28"/>
      <c r="B791" s="1083"/>
      <c r="C791" s="1085"/>
      <c r="D791" s="1085"/>
      <c r="E791" s="1083"/>
      <c r="F791" s="1083"/>
      <c r="G791" s="1085"/>
      <c r="H791" s="1087"/>
      <c r="I791" s="1117"/>
      <c r="J791" s="1085"/>
      <c r="K791" s="1087"/>
      <c r="L791" s="1083"/>
      <c r="M791" s="1118"/>
      <c r="N791" s="776"/>
      <c r="O791" s="206"/>
      <c r="P791" s="484" t="str">
        <f t="shared" si="32"/>
        <v>0/0/0</v>
      </c>
      <c r="Q791" s="455">
        <f t="shared" si="35"/>
        <v>0</v>
      </c>
      <c r="R791" s="776"/>
      <c r="S791" s="776"/>
      <c r="T791" s="776"/>
      <c r="U791" s="920"/>
      <c r="V791" s="1119"/>
      <c r="W791" s="1121"/>
      <c r="X791" s="206"/>
      <c r="Y791" s="87"/>
      <c r="Z791" s="87"/>
      <c r="AA791" s="87"/>
      <c r="AB791" s="28"/>
      <c r="AC791" s="28"/>
      <c r="AD791" s="28"/>
      <c r="AE791" s="28"/>
      <c r="AF791" s="28"/>
      <c r="AG791" s="28"/>
      <c r="AH791" s="28"/>
      <c r="AI791" s="28"/>
      <c r="AJ791" s="28"/>
    </row>
    <row r="792" ht="17.25" customHeight="1">
      <c r="A792" s="28"/>
      <c r="B792" s="1083"/>
      <c r="C792" s="1085"/>
      <c r="D792" s="1085"/>
      <c r="E792" s="1083"/>
      <c r="F792" s="1083"/>
      <c r="G792" s="1085"/>
      <c r="H792" s="1087"/>
      <c r="I792" s="1117"/>
      <c r="J792" s="1085"/>
      <c r="K792" s="1087"/>
      <c r="L792" s="1083"/>
      <c r="M792" s="1118"/>
      <c r="N792" s="776"/>
      <c r="O792" s="206"/>
      <c r="P792" s="484" t="str">
        <f t="shared" si="32"/>
        <v>0/0/0</v>
      </c>
      <c r="Q792" s="455">
        <f t="shared" si="35"/>
        <v>0</v>
      </c>
      <c r="R792" s="776"/>
      <c r="S792" s="776"/>
      <c r="T792" s="776"/>
      <c r="U792" s="920"/>
      <c r="V792" s="1119"/>
      <c r="W792" s="1121"/>
      <c r="X792" s="206"/>
      <c r="Y792" s="87"/>
      <c r="Z792" s="87"/>
      <c r="AA792" s="87"/>
      <c r="AB792" s="28"/>
      <c r="AC792" s="28"/>
      <c r="AD792" s="28"/>
      <c r="AE792" s="28"/>
      <c r="AF792" s="28"/>
      <c r="AG792" s="28"/>
      <c r="AH792" s="28"/>
      <c r="AI792" s="28"/>
      <c r="AJ792" s="28"/>
    </row>
    <row r="793" ht="17.25" customHeight="1">
      <c r="A793" s="28"/>
      <c r="B793" s="1083"/>
      <c r="C793" s="1085"/>
      <c r="D793" s="1085"/>
      <c r="E793" s="1083"/>
      <c r="F793" s="1083"/>
      <c r="G793" s="1085"/>
      <c r="H793" s="1087"/>
      <c r="I793" s="1117"/>
      <c r="J793" s="1085"/>
      <c r="K793" s="1087"/>
      <c r="L793" s="1083"/>
      <c r="M793" s="1118"/>
      <c r="N793" s="776"/>
      <c r="O793" s="206"/>
      <c r="P793" s="484" t="str">
        <f t="shared" si="32"/>
        <v>0/0/0</v>
      </c>
      <c r="Q793" s="455">
        <f t="shared" si="35"/>
        <v>0</v>
      </c>
      <c r="R793" s="776"/>
      <c r="S793" s="776"/>
      <c r="T793" s="776"/>
      <c r="U793" s="920"/>
      <c r="V793" s="1119"/>
      <c r="W793" s="1121"/>
      <c r="X793" s="206"/>
      <c r="Y793" s="87"/>
      <c r="Z793" s="87"/>
      <c r="AA793" s="87"/>
      <c r="AB793" s="28"/>
      <c r="AC793" s="28"/>
      <c r="AD793" s="28"/>
      <c r="AE793" s="28"/>
      <c r="AF793" s="28"/>
      <c r="AG793" s="28"/>
      <c r="AH793" s="28"/>
      <c r="AI793" s="28"/>
      <c r="AJ793" s="28"/>
    </row>
    <row r="794" ht="17.25" customHeight="1">
      <c r="A794" s="28"/>
      <c r="B794" s="1083"/>
      <c r="C794" s="1085"/>
      <c r="D794" s="1085"/>
      <c r="E794" s="1083"/>
      <c r="F794" s="1083"/>
      <c r="G794" s="1085"/>
      <c r="H794" s="1087"/>
      <c r="I794" s="1117"/>
      <c r="J794" s="1085"/>
      <c r="K794" s="1087"/>
      <c r="L794" s="1083"/>
      <c r="M794" s="1118"/>
      <c r="N794" s="776"/>
      <c r="O794" s="206"/>
      <c r="P794" s="484" t="str">
        <f t="shared" si="32"/>
        <v>0/0/0</v>
      </c>
      <c r="Q794" s="455">
        <f t="shared" si="35"/>
        <v>0</v>
      </c>
      <c r="R794" s="776"/>
      <c r="S794" s="776"/>
      <c r="T794" s="776"/>
      <c r="U794" s="920"/>
      <c r="V794" s="1119"/>
      <c r="W794" s="1121"/>
      <c r="X794" s="206"/>
      <c r="Y794" s="87"/>
      <c r="Z794" s="87"/>
      <c r="AA794" s="87"/>
      <c r="AB794" s="28"/>
      <c r="AC794" s="28"/>
      <c r="AD794" s="28"/>
      <c r="AE794" s="28"/>
      <c r="AF794" s="28"/>
      <c r="AG794" s="28"/>
      <c r="AH794" s="28"/>
      <c r="AI794" s="28"/>
      <c r="AJ794" s="28"/>
    </row>
    <row r="795" ht="17.25" customHeight="1">
      <c r="A795" s="28"/>
      <c r="B795" s="1083"/>
      <c r="C795" s="1085"/>
      <c r="D795" s="1085"/>
      <c r="E795" s="1083"/>
      <c r="F795" s="1083"/>
      <c r="G795" s="1085"/>
      <c r="H795" s="1087"/>
      <c r="I795" s="1117"/>
      <c r="J795" s="1085"/>
      <c r="K795" s="1087"/>
      <c r="L795" s="1083"/>
      <c r="M795" s="1118"/>
      <c r="N795" s="776"/>
      <c r="O795" s="206"/>
      <c r="P795" s="484" t="str">
        <f t="shared" si="32"/>
        <v>0/0/0</v>
      </c>
      <c r="Q795" s="455">
        <f t="shared" si="35"/>
        <v>0</v>
      </c>
      <c r="R795" s="776"/>
      <c r="S795" s="776"/>
      <c r="T795" s="776"/>
      <c r="U795" s="920"/>
      <c r="V795" s="1119"/>
      <c r="W795" s="1121"/>
      <c r="X795" s="206"/>
      <c r="Y795" s="87"/>
      <c r="Z795" s="87"/>
      <c r="AA795" s="87"/>
      <c r="AB795" s="28"/>
      <c r="AC795" s="28"/>
      <c r="AD795" s="28"/>
      <c r="AE795" s="28"/>
      <c r="AF795" s="28"/>
      <c r="AG795" s="28"/>
      <c r="AH795" s="28"/>
      <c r="AI795" s="28"/>
      <c r="AJ795" s="28"/>
    </row>
    <row r="796" ht="17.25" customHeight="1">
      <c r="A796" s="28"/>
      <c r="B796" s="1083"/>
      <c r="C796" s="1085"/>
      <c r="D796" s="1085"/>
      <c r="E796" s="1083"/>
      <c r="F796" s="1083"/>
      <c r="G796" s="1085"/>
      <c r="H796" s="1087"/>
      <c r="I796" s="1117"/>
      <c r="J796" s="1085"/>
      <c r="K796" s="1087"/>
      <c r="L796" s="1083"/>
      <c r="M796" s="1118"/>
      <c r="N796" s="776"/>
      <c r="O796" s="206"/>
      <c r="P796" s="484" t="str">
        <f t="shared" si="32"/>
        <v>0/0/0</v>
      </c>
      <c r="Q796" s="455">
        <f t="shared" si="35"/>
        <v>0</v>
      </c>
      <c r="R796" s="776"/>
      <c r="S796" s="776"/>
      <c r="T796" s="776"/>
      <c r="U796" s="920"/>
      <c r="V796" s="1119"/>
      <c r="W796" s="1121"/>
      <c r="X796" s="206"/>
      <c r="Y796" s="87"/>
      <c r="Z796" s="87"/>
      <c r="AA796" s="87"/>
      <c r="AB796" s="28"/>
      <c r="AC796" s="28"/>
      <c r="AD796" s="28"/>
      <c r="AE796" s="28"/>
      <c r="AF796" s="28"/>
      <c r="AG796" s="28"/>
      <c r="AH796" s="28"/>
      <c r="AI796" s="28"/>
      <c r="AJ796" s="28"/>
    </row>
    <row r="797" ht="17.25" customHeight="1">
      <c r="A797" s="28"/>
      <c r="B797" s="1083"/>
      <c r="C797" s="1085"/>
      <c r="D797" s="1085"/>
      <c r="E797" s="1083"/>
      <c r="F797" s="1083"/>
      <c r="G797" s="1085"/>
      <c r="H797" s="1087"/>
      <c r="I797" s="1117"/>
      <c r="J797" s="1085"/>
      <c r="K797" s="1087"/>
      <c r="L797" s="1083"/>
      <c r="M797" s="1118"/>
      <c r="N797" s="776"/>
      <c r="O797" s="206"/>
      <c r="P797" s="484" t="str">
        <f t="shared" si="32"/>
        <v>0/0/0</v>
      </c>
      <c r="Q797" s="455">
        <f t="shared" si="35"/>
        <v>0</v>
      </c>
      <c r="R797" s="776"/>
      <c r="S797" s="776"/>
      <c r="T797" s="776"/>
      <c r="U797" s="920"/>
      <c r="V797" s="1119"/>
      <c r="W797" s="1121"/>
      <c r="X797" s="206"/>
      <c r="Y797" s="87"/>
      <c r="Z797" s="87"/>
      <c r="AA797" s="87"/>
      <c r="AB797" s="28"/>
      <c r="AC797" s="28"/>
      <c r="AD797" s="28"/>
      <c r="AE797" s="28"/>
      <c r="AF797" s="28"/>
      <c r="AG797" s="28"/>
      <c r="AH797" s="28"/>
      <c r="AI797" s="28"/>
      <c r="AJ797" s="28"/>
    </row>
    <row r="798" ht="17.25" customHeight="1">
      <c r="A798" s="28"/>
      <c r="B798" s="1083"/>
      <c r="C798" s="1085"/>
      <c r="D798" s="1085"/>
      <c r="E798" s="1083"/>
      <c r="F798" s="1083"/>
      <c r="G798" s="1085"/>
      <c r="H798" s="1087"/>
      <c r="I798" s="1117"/>
      <c r="J798" s="1085"/>
      <c r="K798" s="1087"/>
      <c r="L798" s="1083"/>
      <c r="M798" s="1118"/>
      <c r="N798" s="776"/>
      <c r="O798" s="206"/>
      <c r="P798" s="484" t="str">
        <f t="shared" si="32"/>
        <v>0/0/0</v>
      </c>
      <c r="Q798" s="455">
        <f t="shared" si="35"/>
        <v>0</v>
      </c>
      <c r="R798" s="776"/>
      <c r="S798" s="776"/>
      <c r="T798" s="776"/>
      <c r="U798" s="920"/>
      <c r="V798" s="1119"/>
      <c r="W798" s="1121"/>
      <c r="X798" s="206"/>
      <c r="Y798" s="87"/>
      <c r="Z798" s="87"/>
      <c r="AA798" s="87"/>
      <c r="AB798" s="28"/>
      <c r="AC798" s="28"/>
      <c r="AD798" s="28"/>
      <c r="AE798" s="28"/>
      <c r="AF798" s="28"/>
      <c r="AG798" s="28"/>
      <c r="AH798" s="28"/>
      <c r="AI798" s="28"/>
      <c r="AJ798" s="28"/>
    </row>
    <row r="799" ht="17.25" customHeight="1">
      <c r="A799" s="28"/>
      <c r="B799" s="1083"/>
      <c r="C799" s="1085"/>
      <c r="D799" s="1085"/>
      <c r="E799" s="1083"/>
      <c r="F799" s="1083"/>
      <c r="G799" s="1085"/>
      <c r="H799" s="1087"/>
      <c r="I799" s="1117"/>
      <c r="J799" s="1085"/>
      <c r="K799" s="1087"/>
      <c r="L799" s="1083"/>
      <c r="M799" s="1118"/>
      <c r="N799" s="776"/>
      <c r="O799" s="206"/>
      <c r="P799" s="484" t="str">
        <f t="shared" si="32"/>
        <v>0/0/0</v>
      </c>
      <c r="Q799" s="455">
        <f t="shared" si="35"/>
        <v>0</v>
      </c>
      <c r="R799" s="776"/>
      <c r="S799" s="776"/>
      <c r="T799" s="776"/>
      <c r="U799" s="920"/>
      <c r="V799" s="1119"/>
      <c r="W799" s="1121"/>
      <c r="X799" s="206"/>
      <c r="Y799" s="87"/>
      <c r="Z799" s="87"/>
      <c r="AA799" s="87"/>
      <c r="AB799" s="28"/>
      <c r="AC799" s="28"/>
      <c r="AD799" s="28"/>
      <c r="AE799" s="28"/>
      <c r="AF799" s="28"/>
      <c r="AG799" s="28"/>
      <c r="AH799" s="28"/>
      <c r="AI799" s="28"/>
      <c r="AJ799" s="28"/>
    </row>
    <row r="800" ht="17.25" customHeight="1">
      <c r="A800" s="28"/>
      <c r="B800" s="1083"/>
      <c r="C800" s="1085"/>
      <c r="D800" s="1085"/>
      <c r="E800" s="1083"/>
      <c r="F800" s="1083"/>
      <c r="G800" s="1085"/>
      <c r="H800" s="1087"/>
      <c r="I800" s="1117"/>
      <c r="J800" s="1085"/>
      <c r="K800" s="1087"/>
      <c r="L800" s="1083"/>
      <c r="M800" s="1118"/>
      <c r="N800" s="776"/>
      <c r="O800" s="206"/>
      <c r="P800" s="484" t="str">
        <f t="shared" si="32"/>
        <v>0/0/0</v>
      </c>
      <c r="Q800" s="455">
        <f t="shared" si="35"/>
        <v>0</v>
      </c>
      <c r="R800" s="776"/>
      <c r="S800" s="776"/>
      <c r="T800" s="776"/>
      <c r="U800" s="920"/>
      <c r="V800" s="1119"/>
      <c r="W800" s="1121"/>
      <c r="X800" s="206"/>
      <c r="Y800" s="87"/>
      <c r="Z800" s="87"/>
      <c r="AA800" s="87"/>
      <c r="AB800" s="28"/>
      <c r="AC800" s="28"/>
      <c r="AD800" s="28"/>
      <c r="AE800" s="28"/>
      <c r="AF800" s="28"/>
      <c r="AG800" s="28"/>
      <c r="AH800" s="28"/>
      <c r="AI800" s="28"/>
      <c r="AJ800" s="28"/>
    </row>
    <row r="801" ht="17.25" customHeight="1">
      <c r="A801" s="28"/>
      <c r="B801" s="1083"/>
      <c r="C801" s="1085"/>
      <c r="D801" s="1085"/>
      <c r="E801" s="1083"/>
      <c r="F801" s="1083"/>
      <c r="G801" s="1085"/>
      <c r="H801" s="1087"/>
      <c r="I801" s="1117"/>
      <c r="J801" s="1085"/>
      <c r="K801" s="1087"/>
      <c r="L801" s="1083"/>
      <c r="M801" s="1118"/>
      <c r="N801" s="776"/>
      <c r="O801" s="206"/>
      <c r="P801" s="484" t="str">
        <f t="shared" si="32"/>
        <v>0/0/0</v>
      </c>
      <c r="Q801" s="455">
        <f t="shared" si="35"/>
        <v>0</v>
      </c>
      <c r="R801" s="776"/>
      <c r="S801" s="776"/>
      <c r="T801" s="776"/>
      <c r="U801" s="920"/>
      <c r="V801" s="1119"/>
      <c r="W801" s="1121"/>
      <c r="X801" s="206"/>
      <c r="Y801" s="87"/>
      <c r="Z801" s="87"/>
      <c r="AA801" s="87"/>
      <c r="AB801" s="28"/>
      <c r="AC801" s="28"/>
      <c r="AD801" s="28"/>
      <c r="AE801" s="28"/>
      <c r="AF801" s="28"/>
      <c r="AG801" s="28"/>
      <c r="AH801" s="28"/>
      <c r="AI801" s="28"/>
      <c r="AJ801" s="28"/>
    </row>
    <row r="802" ht="17.25" customHeight="1">
      <c r="A802" s="28"/>
      <c r="B802" s="1083"/>
      <c r="C802" s="1085"/>
      <c r="D802" s="1085"/>
      <c r="E802" s="1083"/>
      <c r="F802" s="1083"/>
      <c r="G802" s="1085"/>
      <c r="H802" s="1087"/>
      <c r="I802" s="1117"/>
      <c r="J802" s="1085"/>
      <c r="K802" s="1087"/>
      <c r="L802" s="1083"/>
      <c r="M802" s="1118"/>
      <c r="N802" s="776"/>
      <c r="O802" s="206"/>
      <c r="P802" s="484" t="str">
        <f t="shared" si="32"/>
        <v>0/0/0</v>
      </c>
      <c r="Q802" s="455">
        <f t="shared" si="35"/>
        <v>0</v>
      </c>
      <c r="R802" s="776"/>
      <c r="S802" s="776"/>
      <c r="T802" s="776"/>
      <c r="U802" s="920"/>
      <c r="V802" s="1119"/>
      <c r="W802" s="1121"/>
      <c r="X802" s="206"/>
      <c r="Y802" s="87"/>
      <c r="Z802" s="87"/>
      <c r="AA802" s="87"/>
      <c r="AB802" s="28"/>
      <c r="AC802" s="28"/>
      <c r="AD802" s="28"/>
      <c r="AE802" s="28"/>
      <c r="AF802" s="28"/>
      <c r="AG802" s="28"/>
      <c r="AH802" s="28"/>
      <c r="AI802" s="28"/>
      <c r="AJ802" s="28"/>
    </row>
    <row r="803" ht="17.25" customHeight="1">
      <c r="A803" s="28"/>
      <c r="B803" s="1083"/>
      <c r="C803" s="1085"/>
      <c r="D803" s="1085"/>
      <c r="E803" s="1083"/>
      <c r="F803" s="1083"/>
      <c r="G803" s="1085"/>
      <c r="H803" s="1087"/>
      <c r="I803" s="1117"/>
      <c r="J803" s="1085"/>
      <c r="K803" s="1087"/>
      <c r="L803" s="1083"/>
      <c r="M803" s="1118"/>
      <c r="N803" s="776"/>
      <c r="O803" s="206"/>
      <c r="P803" s="484" t="str">
        <f t="shared" si="32"/>
        <v>0/0/0</v>
      </c>
      <c r="Q803" s="455">
        <f t="shared" si="35"/>
        <v>0</v>
      </c>
      <c r="R803" s="776"/>
      <c r="S803" s="776"/>
      <c r="T803" s="776"/>
      <c r="U803" s="920"/>
      <c r="V803" s="1119"/>
      <c r="W803" s="1121"/>
      <c r="X803" s="206"/>
      <c r="Y803" s="87"/>
      <c r="Z803" s="87"/>
      <c r="AA803" s="87"/>
      <c r="AB803" s="28"/>
      <c r="AC803" s="28"/>
      <c r="AD803" s="28"/>
      <c r="AE803" s="28"/>
      <c r="AF803" s="28"/>
      <c r="AG803" s="28"/>
      <c r="AH803" s="28"/>
      <c r="AI803" s="28"/>
      <c r="AJ803" s="28"/>
    </row>
    <row r="804" ht="17.25" customHeight="1">
      <c r="A804" s="28"/>
      <c r="B804" s="1083"/>
      <c r="C804" s="1085"/>
      <c r="D804" s="1085"/>
      <c r="E804" s="1083"/>
      <c r="F804" s="1083"/>
      <c r="G804" s="1085"/>
      <c r="H804" s="1087"/>
      <c r="I804" s="1117"/>
      <c r="J804" s="1085"/>
      <c r="K804" s="1087"/>
      <c r="L804" s="1083"/>
      <c r="M804" s="1118"/>
      <c r="N804" s="776"/>
      <c r="O804" s="206"/>
      <c r="P804" s="484" t="str">
        <f t="shared" si="32"/>
        <v>0/0/0</v>
      </c>
      <c r="Q804" s="455">
        <f t="shared" si="35"/>
        <v>0</v>
      </c>
      <c r="R804" s="776"/>
      <c r="S804" s="776"/>
      <c r="T804" s="776"/>
      <c r="U804" s="920"/>
      <c r="V804" s="1119"/>
      <c r="W804" s="1121"/>
      <c r="X804" s="206"/>
      <c r="Y804" s="87"/>
      <c r="Z804" s="87"/>
      <c r="AA804" s="87"/>
      <c r="AB804" s="28"/>
      <c r="AC804" s="28"/>
      <c r="AD804" s="28"/>
      <c r="AE804" s="28"/>
      <c r="AF804" s="28"/>
      <c r="AG804" s="28"/>
      <c r="AH804" s="28"/>
      <c r="AI804" s="28"/>
      <c r="AJ804" s="28"/>
    </row>
    <row r="805" ht="17.25" customHeight="1">
      <c r="A805" s="28"/>
      <c r="B805" s="1083"/>
      <c r="C805" s="1085"/>
      <c r="D805" s="1085"/>
      <c r="E805" s="1083"/>
      <c r="F805" s="1083"/>
      <c r="G805" s="1085"/>
      <c r="H805" s="1087"/>
      <c r="I805" s="1117"/>
      <c r="J805" s="1085"/>
      <c r="K805" s="1087"/>
      <c r="L805" s="1083"/>
      <c r="M805" s="1118"/>
      <c r="N805" s="776"/>
      <c r="O805" s="206"/>
      <c r="P805" s="484" t="str">
        <f t="shared" si="32"/>
        <v>0/0/0</v>
      </c>
      <c r="Q805" s="455">
        <f t="shared" si="35"/>
        <v>0</v>
      </c>
      <c r="R805" s="776"/>
      <c r="S805" s="776"/>
      <c r="T805" s="776"/>
      <c r="U805" s="920"/>
      <c r="V805" s="1119"/>
      <c r="W805" s="1121"/>
      <c r="X805" s="206"/>
      <c r="Y805" s="87"/>
      <c r="Z805" s="87"/>
      <c r="AA805" s="87"/>
      <c r="AB805" s="28"/>
      <c r="AC805" s="28"/>
      <c r="AD805" s="28"/>
      <c r="AE805" s="28"/>
      <c r="AF805" s="28"/>
      <c r="AG805" s="28"/>
      <c r="AH805" s="28"/>
      <c r="AI805" s="28"/>
      <c r="AJ805" s="28"/>
    </row>
    <row r="806" ht="17.25" customHeight="1">
      <c r="A806" s="28"/>
      <c r="B806" s="1083"/>
      <c r="C806" s="1085"/>
      <c r="D806" s="1085"/>
      <c r="E806" s="1083"/>
      <c r="F806" s="1083"/>
      <c r="G806" s="1085"/>
      <c r="H806" s="1087"/>
      <c r="I806" s="1117"/>
      <c r="J806" s="1085"/>
      <c r="K806" s="1087"/>
      <c r="L806" s="1083"/>
      <c r="M806" s="1118"/>
      <c r="N806" s="776"/>
      <c r="O806" s="206"/>
      <c r="P806" s="484" t="str">
        <f t="shared" si="32"/>
        <v>0/0/0</v>
      </c>
      <c r="Q806" s="455">
        <f t="shared" si="35"/>
        <v>0</v>
      </c>
      <c r="R806" s="776"/>
      <c r="S806" s="776"/>
      <c r="T806" s="776"/>
      <c r="U806" s="920"/>
      <c r="V806" s="1119"/>
      <c r="W806" s="1121"/>
      <c r="X806" s="206"/>
      <c r="Y806" s="87"/>
      <c r="Z806" s="87"/>
      <c r="AA806" s="87"/>
      <c r="AB806" s="28"/>
      <c r="AC806" s="28"/>
      <c r="AD806" s="28"/>
      <c r="AE806" s="28"/>
      <c r="AF806" s="28"/>
      <c r="AG806" s="28"/>
      <c r="AH806" s="28"/>
      <c r="AI806" s="28"/>
      <c r="AJ806" s="28"/>
    </row>
    <row r="807" ht="17.25" customHeight="1">
      <c r="A807" s="28"/>
      <c r="B807" s="1083"/>
      <c r="C807" s="1085"/>
      <c r="D807" s="1085"/>
      <c r="E807" s="1083"/>
      <c r="F807" s="1083"/>
      <c r="G807" s="1085"/>
      <c r="H807" s="1087"/>
      <c r="I807" s="1117"/>
      <c r="J807" s="1085"/>
      <c r="K807" s="1087"/>
      <c r="L807" s="1083"/>
      <c r="M807" s="1118"/>
      <c r="N807" s="776"/>
      <c r="O807" s="206"/>
      <c r="P807" s="484" t="str">
        <f t="shared" si="32"/>
        <v>0/0/0</v>
      </c>
      <c r="Q807" s="455">
        <f t="shared" si="35"/>
        <v>0</v>
      </c>
      <c r="R807" s="776"/>
      <c r="S807" s="776"/>
      <c r="T807" s="776"/>
      <c r="U807" s="920"/>
      <c r="V807" s="1119"/>
      <c r="W807" s="1121"/>
      <c r="X807" s="206"/>
      <c r="Y807" s="87"/>
      <c r="Z807" s="87"/>
      <c r="AA807" s="87"/>
      <c r="AB807" s="28"/>
      <c r="AC807" s="28"/>
      <c r="AD807" s="28"/>
      <c r="AE807" s="28"/>
      <c r="AF807" s="28"/>
      <c r="AG807" s="28"/>
      <c r="AH807" s="28"/>
      <c r="AI807" s="28"/>
      <c r="AJ807" s="28"/>
    </row>
    <row r="808" ht="17.25" customHeight="1">
      <c r="A808" s="28"/>
      <c r="B808" s="1083"/>
      <c r="C808" s="1085"/>
      <c r="D808" s="1085"/>
      <c r="E808" s="1083"/>
      <c r="F808" s="1083"/>
      <c r="G808" s="1085"/>
      <c r="H808" s="1087"/>
      <c r="I808" s="1117"/>
      <c r="J808" s="1085"/>
      <c r="K808" s="1087"/>
      <c r="L808" s="1083"/>
      <c r="M808" s="1118"/>
      <c r="N808" s="776"/>
      <c r="O808" s="206"/>
      <c r="P808" s="484" t="str">
        <f t="shared" si="32"/>
        <v>0/0/0</v>
      </c>
      <c r="Q808" s="455">
        <f t="shared" si="35"/>
        <v>0</v>
      </c>
      <c r="R808" s="776"/>
      <c r="S808" s="776"/>
      <c r="T808" s="776"/>
      <c r="U808" s="920"/>
      <c r="V808" s="1119"/>
      <c r="W808" s="1121"/>
      <c r="X808" s="206"/>
      <c r="Y808" s="87"/>
      <c r="Z808" s="87"/>
      <c r="AA808" s="87"/>
      <c r="AB808" s="28"/>
      <c r="AC808" s="28"/>
      <c r="AD808" s="28"/>
      <c r="AE808" s="28"/>
      <c r="AF808" s="28"/>
      <c r="AG808" s="28"/>
      <c r="AH808" s="28"/>
      <c r="AI808" s="28"/>
      <c r="AJ808" s="28"/>
    </row>
    <row r="809" ht="17.25" customHeight="1">
      <c r="A809" s="28"/>
      <c r="B809" s="1083"/>
      <c r="C809" s="1085"/>
      <c r="D809" s="1085"/>
      <c r="E809" s="1083"/>
      <c r="F809" s="1083"/>
      <c r="G809" s="1085"/>
      <c r="H809" s="1087"/>
      <c r="I809" s="1117"/>
      <c r="J809" s="1085"/>
      <c r="K809" s="1087"/>
      <c r="L809" s="1083"/>
      <c r="M809" s="1118"/>
      <c r="N809" s="776"/>
      <c r="O809" s="206"/>
      <c r="P809" s="484" t="str">
        <f t="shared" si="32"/>
        <v>0/0/0</v>
      </c>
      <c r="Q809" s="455">
        <f t="shared" si="35"/>
        <v>0</v>
      </c>
      <c r="R809" s="776"/>
      <c r="S809" s="776"/>
      <c r="T809" s="776"/>
      <c r="U809" s="920"/>
      <c r="V809" s="1119"/>
      <c r="W809" s="1121"/>
      <c r="X809" s="206"/>
      <c r="Y809" s="87"/>
      <c r="Z809" s="87"/>
      <c r="AA809" s="87"/>
      <c r="AB809" s="28"/>
      <c r="AC809" s="28"/>
      <c r="AD809" s="28"/>
      <c r="AE809" s="28"/>
      <c r="AF809" s="28"/>
      <c r="AG809" s="28"/>
      <c r="AH809" s="28"/>
      <c r="AI809" s="28"/>
      <c r="AJ809" s="28"/>
    </row>
    <row r="810" ht="17.25" customHeight="1">
      <c r="A810" s="28"/>
      <c r="B810" s="1083"/>
      <c r="C810" s="1085"/>
      <c r="D810" s="1085"/>
      <c r="E810" s="1083"/>
      <c r="F810" s="1083"/>
      <c r="G810" s="1085"/>
      <c r="H810" s="1087"/>
      <c r="I810" s="1117"/>
      <c r="J810" s="1085"/>
      <c r="K810" s="1087"/>
      <c r="L810" s="1083"/>
      <c r="M810" s="1118"/>
      <c r="N810" s="776"/>
      <c r="O810" s="206"/>
      <c r="P810" s="484" t="str">
        <f t="shared" si="32"/>
        <v>0/0/0</v>
      </c>
      <c r="Q810" s="455">
        <f t="shared" si="35"/>
        <v>0</v>
      </c>
      <c r="R810" s="776"/>
      <c r="S810" s="776"/>
      <c r="T810" s="776"/>
      <c r="U810" s="920"/>
      <c r="V810" s="1119"/>
      <c r="W810" s="1121"/>
      <c r="X810" s="206"/>
      <c r="Y810" s="87"/>
      <c r="Z810" s="87"/>
      <c r="AA810" s="87"/>
      <c r="AB810" s="28"/>
      <c r="AC810" s="28"/>
      <c r="AD810" s="28"/>
      <c r="AE810" s="28"/>
      <c r="AF810" s="28"/>
      <c r="AG810" s="28"/>
      <c r="AH810" s="28"/>
      <c r="AI810" s="28"/>
      <c r="AJ810" s="28"/>
    </row>
    <row r="811" ht="17.25" customHeight="1">
      <c r="A811" s="28"/>
      <c r="B811" s="1083"/>
      <c r="C811" s="1085"/>
      <c r="D811" s="1085"/>
      <c r="E811" s="1083"/>
      <c r="F811" s="1083"/>
      <c r="G811" s="1085"/>
      <c r="H811" s="1087"/>
      <c r="I811" s="1117"/>
      <c r="J811" s="1085"/>
      <c r="K811" s="1087"/>
      <c r="L811" s="1083"/>
      <c r="M811" s="1118"/>
      <c r="N811" s="776"/>
      <c r="O811" s="206"/>
      <c r="P811" s="484" t="str">
        <f t="shared" si="32"/>
        <v>0/0/0</v>
      </c>
      <c r="Q811" s="455">
        <f t="shared" si="35"/>
        <v>0</v>
      </c>
      <c r="R811" s="776"/>
      <c r="S811" s="776"/>
      <c r="T811" s="776"/>
      <c r="U811" s="920"/>
      <c r="V811" s="1119"/>
      <c r="W811" s="1121"/>
      <c r="X811" s="206"/>
      <c r="Y811" s="87"/>
      <c r="Z811" s="87"/>
      <c r="AA811" s="87"/>
      <c r="AB811" s="28"/>
      <c r="AC811" s="28"/>
      <c r="AD811" s="28"/>
      <c r="AE811" s="28"/>
      <c r="AF811" s="28"/>
      <c r="AG811" s="28"/>
      <c r="AH811" s="28"/>
      <c r="AI811" s="28"/>
      <c r="AJ811" s="28"/>
    </row>
    <row r="812" ht="17.25" customHeight="1">
      <c r="A812" s="28"/>
      <c r="B812" s="1083"/>
      <c r="C812" s="1085"/>
      <c r="D812" s="1085"/>
      <c r="E812" s="1083"/>
      <c r="F812" s="1083"/>
      <c r="G812" s="1085"/>
      <c r="H812" s="1087"/>
      <c r="I812" s="1117"/>
      <c r="J812" s="1085"/>
      <c r="K812" s="1087"/>
      <c r="L812" s="1083"/>
      <c r="M812" s="1118"/>
      <c r="N812" s="776"/>
      <c r="O812" s="206"/>
      <c r="P812" s="484" t="str">
        <f t="shared" si="32"/>
        <v>0/0/0</v>
      </c>
      <c r="Q812" s="455">
        <f t="shared" si="35"/>
        <v>0</v>
      </c>
      <c r="R812" s="776"/>
      <c r="S812" s="776"/>
      <c r="T812" s="776"/>
      <c r="U812" s="920"/>
      <c r="V812" s="1119"/>
      <c r="W812" s="1121"/>
      <c r="X812" s="206"/>
      <c r="Y812" s="87"/>
      <c r="Z812" s="87"/>
      <c r="AA812" s="87"/>
      <c r="AB812" s="28"/>
      <c r="AC812" s="28"/>
      <c r="AD812" s="28"/>
      <c r="AE812" s="28"/>
      <c r="AF812" s="28"/>
      <c r="AG812" s="28"/>
      <c r="AH812" s="28"/>
      <c r="AI812" s="28"/>
      <c r="AJ812" s="28"/>
    </row>
    <row r="813" ht="17.25" customHeight="1">
      <c r="A813" s="28"/>
      <c r="B813" s="1083"/>
      <c r="C813" s="1085"/>
      <c r="D813" s="1085"/>
      <c r="E813" s="1083"/>
      <c r="F813" s="1083"/>
      <c r="G813" s="1085"/>
      <c r="H813" s="1087"/>
      <c r="I813" s="1117"/>
      <c r="J813" s="1085"/>
      <c r="K813" s="1087"/>
      <c r="L813" s="1083"/>
      <c r="M813" s="1118"/>
      <c r="N813" s="776"/>
      <c r="O813" s="206"/>
      <c r="P813" s="484" t="str">
        <f t="shared" si="32"/>
        <v>0/0/0</v>
      </c>
      <c r="Q813" s="455">
        <f t="shared" si="35"/>
        <v>0</v>
      </c>
      <c r="R813" s="776"/>
      <c r="S813" s="776"/>
      <c r="T813" s="776"/>
      <c r="U813" s="920"/>
      <c r="V813" s="1119"/>
      <c r="W813" s="1121"/>
      <c r="X813" s="206"/>
      <c r="Y813" s="87"/>
      <c r="Z813" s="87"/>
      <c r="AA813" s="87"/>
      <c r="AB813" s="28"/>
      <c r="AC813" s="28"/>
      <c r="AD813" s="28"/>
      <c r="AE813" s="28"/>
      <c r="AF813" s="28"/>
      <c r="AG813" s="28"/>
      <c r="AH813" s="28"/>
      <c r="AI813" s="28"/>
      <c r="AJ813" s="28"/>
    </row>
    <row r="814" ht="17.25" customHeight="1">
      <c r="A814" s="28"/>
      <c r="B814" s="1083"/>
      <c r="C814" s="1085"/>
      <c r="D814" s="1085"/>
      <c r="E814" s="1083"/>
      <c r="F814" s="1083"/>
      <c r="G814" s="1085"/>
      <c r="H814" s="1087"/>
      <c r="I814" s="1117"/>
      <c r="J814" s="1085"/>
      <c r="K814" s="1087"/>
      <c r="L814" s="1083"/>
      <c r="M814" s="1118"/>
      <c r="N814" s="776"/>
      <c r="O814" s="206"/>
      <c r="P814" s="484" t="str">
        <f t="shared" si="32"/>
        <v>0/0/0</v>
      </c>
      <c r="Q814" s="455">
        <f t="shared" si="35"/>
        <v>0</v>
      </c>
      <c r="R814" s="776"/>
      <c r="S814" s="776"/>
      <c r="T814" s="776"/>
      <c r="U814" s="920"/>
      <c r="V814" s="1119"/>
      <c r="W814" s="1121"/>
      <c r="X814" s="206"/>
      <c r="Y814" s="87"/>
      <c r="Z814" s="87"/>
      <c r="AA814" s="87"/>
      <c r="AB814" s="28"/>
      <c r="AC814" s="28"/>
      <c r="AD814" s="28"/>
      <c r="AE814" s="28"/>
      <c r="AF814" s="28"/>
      <c r="AG814" s="28"/>
      <c r="AH814" s="28"/>
      <c r="AI814" s="28"/>
      <c r="AJ814" s="28"/>
    </row>
    <row r="815" ht="17.25" customHeight="1">
      <c r="A815" s="28"/>
      <c r="B815" s="1083"/>
      <c r="C815" s="1085"/>
      <c r="D815" s="1085"/>
      <c r="E815" s="1083"/>
      <c r="F815" s="1083"/>
      <c r="G815" s="1085"/>
      <c r="H815" s="1087"/>
      <c r="I815" s="1117"/>
      <c r="J815" s="1085"/>
      <c r="K815" s="1087"/>
      <c r="L815" s="1083"/>
      <c r="M815" s="1118"/>
      <c r="N815" s="776"/>
      <c r="O815" s="206"/>
      <c r="P815" s="484" t="str">
        <f t="shared" si="32"/>
        <v>0/0/0</v>
      </c>
      <c r="Q815" s="455">
        <f t="shared" si="35"/>
        <v>0</v>
      </c>
      <c r="R815" s="776"/>
      <c r="S815" s="776"/>
      <c r="T815" s="776"/>
      <c r="U815" s="920"/>
      <c r="V815" s="1119"/>
      <c r="W815" s="1121"/>
      <c r="X815" s="206"/>
      <c r="Y815" s="87"/>
      <c r="Z815" s="87"/>
      <c r="AA815" s="87"/>
      <c r="AB815" s="28"/>
      <c r="AC815" s="28"/>
      <c r="AD815" s="28"/>
      <c r="AE815" s="28"/>
      <c r="AF815" s="28"/>
      <c r="AG815" s="28"/>
      <c r="AH815" s="28"/>
      <c r="AI815" s="28"/>
      <c r="AJ815" s="28"/>
    </row>
    <row r="816" ht="17.25" customHeight="1">
      <c r="A816" s="28"/>
      <c r="B816" s="1083"/>
      <c r="C816" s="1085"/>
      <c r="D816" s="1085"/>
      <c r="E816" s="1083"/>
      <c r="F816" s="1083"/>
      <c r="G816" s="1085"/>
      <c r="H816" s="1087"/>
      <c r="I816" s="1117"/>
      <c r="J816" s="1085"/>
      <c r="K816" s="1087"/>
      <c r="L816" s="1083"/>
      <c r="M816" s="1118"/>
      <c r="N816" s="776"/>
      <c r="O816" s="206"/>
      <c r="P816" s="484" t="str">
        <f t="shared" si="32"/>
        <v>0/0/0</v>
      </c>
      <c r="Q816" s="455">
        <f t="shared" si="35"/>
        <v>0</v>
      </c>
      <c r="R816" s="776"/>
      <c r="S816" s="776"/>
      <c r="T816" s="776"/>
      <c r="U816" s="920"/>
      <c r="V816" s="1119"/>
      <c r="W816" s="1121"/>
      <c r="X816" s="206"/>
      <c r="Y816" s="87"/>
      <c r="Z816" s="87"/>
      <c r="AA816" s="87"/>
      <c r="AB816" s="28"/>
      <c r="AC816" s="28"/>
      <c r="AD816" s="28"/>
      <c r="AE816" s="28"/>
      <c r="AF816" s="28"/>
      <c r="AG816" s="28"/>
      <c r="AH816" s="28"/>
      <c r="AI816" s="28"/>
      <c r="AJ816" s="28"/>
    </row>
    <row r="817" ht="17.25" customHeight="1">
      <c r="A817" s="28"/>
      <c r="B817" s="1083"/>
      <c r="C817" s="1085"/>
      <c r="D817" s="1085"/>
      <c r="E817" s="1083"/>
      <c r="F817" s="1083"/>
      <c r="G817" s="1085"/>
      <c r="H817" s="1087"/>
      <c r="I817" s="1117"/>
      <c r="J817" s="1085"/>
      <c r="K817" s="1087"/>
      <c r="L817" s="1083"/>
      <c r="M817" s="1118"/>
      <c r="N817" s="776"/>
      <c r="O817" s="206"/>
      <c r="P817" s="484" t="str">
        <f t="shared" si="32"/>
        <v>0/0/0</v>
      </c>
      <c r="Q817" s="455">
        <f t="shared" si="35"/>
        <v>0</v>
      </c>
      <c r="R817" s="776"/>
      <c r="S817" s="776"/>
      <c r="T817" s="776"/>
      <c r="U817" s="920"/>
      <c r="V817" s="1119"/>
      <c r="W817" s="1121"/>
      <c r="X817" s="206"/>
      <c r="Y817" s="87"/>
      <c r="Z817" s="87"/>
      <c r="AA817" s="87"/>
      <c r="AB817" s="28"/>
      <c r="AC817" s="28"/>
      <c r="AD817" s="28"/>
      <c r="AE817" s="28"/>
      <c r="AF817" s="28"/>
      <c r="AG817" s="28"/>
      <c r="AH817" s="28"/>
      <c r="AI817" s="28"/>
      <c r="AJ817" s="28"/>
    </row>
    <row r="818" ht="17.25" customHeight="1">
      <c r="A818" s="28"/>
      <c r="B818" s="28"/>
      <c r="C818" s="28"/>
      <c r="D818" s="28"/>
      <c r="E818" s="28"/>
      <c r="F818" s="28"/>
      <c r="G818" s="28"/>
      <c r="H818" s="56"/>
      <c r="I818" s="56"/>
      <c r="J818" s="28"/>
      <c r="K818" s="28"/>
      <c r="L818" s="100"/>
      <c r="M818" s="834"/>
      <c r="N818" s="835"/>
      <c r="O818" s="431"/>
      <c r="P818" s="432"/>
      <c r="Q818" s="432"/>
      <c r="R818" s="433"/>
      <c r="S818" s="433"/>
      <c r="T818" s="433"/>
      <c r="U818" s="836"/>
      <c r="V818" s="659"/>
      <c r="W818" s="433"/>
      <c r="X818" s="408"/>
      <c r="Y818" s="278"/>
      <c r="Z818" s="28"/>
      <c r="AA818" s="28"/>
      <c r="AB818" s="28"/>
      <c r="AC818" s="28"/>
      <c r="AD818" s="28"/>
      <c r="AE818" s="28"/>
      <c r="AF818" s="28"/>
      <c r="AG818" s="28"/>
      <c r="AH818" s="28"/>
      <c r="AI818" s="28"/>
      <c r="AJ818" s="28"/>
    </row>
    <row r="819" ht="17.25" customHeight="1">
      <c r="A819" s="28"/>
      <c r="B819" s="28"/>
      <c r="C819" s="28"/>
      <c r="D819" s="28"/>
      <c r="E819" s="28"/>
      <c r="F819" s="28"/>
      <c r="G819" s="28"/>
      <c r="H819" s="56"/>
      <c r="I819" s="56"/>
      <c r="J819" s="28"/>
      <c r="K819" s="28"/>
      <c r="L819" s="100"/>
      <c r="M819" s="834"/>
      <c r="N819" s="835"/>
      <c r="O819" s="431"/>
      <c r="P819" s="432"/>
      <c r="Q819" s="432"/>
      <c r="R819" s="433"/>
      <c r="S819" s="433"/>
      <c r="T819" s="433"/>
      <c r="U819" s="836"/>
      <c r="V819" s="659"/>
      <c r="W819" s="433"/>
      <c r="X819" s="408"/>
      <c r="Y819" s="278"/>
      <c r="Z819" s="28"/>
      <c r="AA819" s="28"/>
      <c r="AB819" s="28"/>
      <c r="AC819" s="28"/>
      <c r="AD819" s="28"/>
      <c r="AE819" s="28"/>
      <c r="AF819" s="28"/>
      <c r="AG819" s="28"/>
      <c r="AH819" s="28"/>
      <c r="AI819" s="28"/>
      <c r="AJ819" s="28"/>
    </row>
    <row r="820" ht="17.25" customHeight="1">
      <c r="A820" s="28"/>
      <c r="B820" s="28"/>
      <c r="C820" s="28"/>
      <c r="D820" s="28"/>
      <c r="E820" s="28"/>
      <c r="F820" s="28"/>
      <c r="G820" s="28"/>
      <c r="H820" s="56"/>
      <c r="I820" s="56"/>
      <c r="J820" s="28"/>
      <c r="K820" s="28"/>
      <c r="L820" s="100"/>
      <c r="M820" s="834"/>
      <c r="N820" s="835"/>
      <c r="O820" s="431"/>
      <c r="P820" s="432"/>
      <c r="Q820" s="432"/>
      <c r="R820" s="433"/>
      <c r="S820" s="433"/>
      <c r="T820" s="433"/>
      <c r="U820" s="836"/>
      <c r="V820" s="659"/>
      <c r="W820" s="433"/>
      <c r="X820" s="408"/>
      <c r="Y820" s="278"/>
      <c r="Z820" s="28"/>
      <c r="AA820" s="28"/>
      <c r="AB820" s="28"/>
      <c r="AC820" s="28"/>
      <c r="AD820" s="28"/>
      <c r="AE820" s="28"/>
      <c r="AF820" s="28"/>
      <c r="AG820" s="28"/>
      <c r="AH820" s="28"/>
      <c r="AI820" s="28"/>
      <c r="AJ820" s="28"/>
    </row>
    <row r="821" ht="17.25" customHeight="1">
      <c r="A821" s="28"/>
      <c r="B821" s="28"/>
      <c r="C821" s="28"/>
      <c r="D821" s="28"/>
      <c r="E821" s="28"/>
      <c r="F821" s="28"/>
      <c r="G821" s="28"/>
      <c r="H821" s="56"/>
      <c r="I821" s="56"/>
      <c r="J821" s="28"/>
      <c r="K821" s="28"/>
      <c r="L821" s="100"/>
      <c r="M821" s="834"/>
      <c r="N821" s="835"/>
      <c r="O821" s="431"/>
      <c r="P821" s="432"/>
      <c r="Q821" s="432"/>
      <c r="R821" s="433"/>
      <c r="S821" s="433"/>
      <c r="T821" s="433"/>
      <c r="U821" s="836"/>
      <c r="V821" s="659"/>
      <c r="W821" s="433"/>
      <c r="X821" s="408"/>
      <c r="Y821" s="278"/>
      <c r="Z821" s="28"/>
      <c r="AA821" s="28"/>
      <c r="AB821" s="28"/>
      <c r="AC821" s="28"/>
      <c r="AD821" s="28"/>
      <c r="AE821" s="28"/>
      <c r="AF821" s="28"/>
      <c r="AG821" s="28"/>
      <c r="AH821" s="28"/>
      <c r="AI821" s="28"/>
      <c r="AJ821" s="28"/>
    </row>
    <row r="822" ht="17.25" customHeight="1">
      <c r="A822" s="28"/>
      <c r="B822" s="28"/>
      <c r="C822" s="28"/>
      <c r="D822" s="28"/>
      <c r="E822" s="28"/>
      <c r="F822" s="28"/>
      <c r="G822" s="28"/>
      <c r="H822" s="56"/>
      <c r="I822" s="56"/>
      <c r="J822" s="28"/>
      <c r="K822" s="28"/>
      <c r="L822" s="100"/>
      <c r="M822" s="834"/>
      <c r="N822" s="835"/>
      <c r="O822" s="431"/>
      <c r="P822" s="432"/>
      <c r="Q822" s="432"/>
      <c r="R822" s="433"/>
      <c r="S822" s="433"/>
      <c r="T822" s="433"/>
      <c r="U822" s="836"/>
      <c r="V822" s="659"/>
      <c r="W822" s="433"/>
      <c r="X822" s="408"/>
      <c r="Y822" s="278"/>
      <c r="Z822" s="28"/>
      <c r="AA822" s="28"/>
      <c r="AB822" s="28"/>
      <c r="AC822" s="28"/>
      <c r="AD822" s="28"/>
      <c r="AE822" s="28"/>
      <c r="AF822" s="28"/>
      <c r="AG822" s="28"/>
      <c r="AH822" s="28"/>
      <c r="AI822" s="28"/>
      <c r="AJ822" s="28"/>
    </row>
    <row r="823" ht="17.25" customHeight="1">
      <c r="A823" s="28"/>
      <c r="B823" s="28"/>
      <c r="C823" s="28"/>
      <c r="D823" s="28"/>
      <c r="E823" s="28"/>
      <c r="F823" s="28"/>
      <c r="G823" s="28"/>
      <c r="H823" s="56"/>
      <c r="I823" s="56"/>
      <c r="J823" s="28"/>
      <c r="K823" s="28"/>
      <c r="L823" s="100"/>
      <c r="M823" s="834"/>
      <c r="N823" s="835"/>
      <c r="O823" s="431"/>
      <c r="P823" s="432"/>
      <c r="Q823" s="432"/>
      <c r="R823" s="433"/>
      <c r="S823" s="433"/>
      <c r="T823" s="433"/>
      <c r="U823" s="836"/>
      <c r="V823" s="659"/>
      <c r="W823" s="433"/>
      <c r="X823" s="408"/>
      <c r="Y823" s="278"/>
      <c r="Z823" s="28"/>
      <c r="AA823" s="28"/>
      <c r="AB823" s="28"/>
      <c r="AC823" s="28"/>
      <c r="AD823" s="28"/>
      <c r="AE823" s="28"/>
      <c r="AF823" s="28"/>
      <c r="AG823" s="28"/>
      <c r="AH823" s="28"/>
      <c r="AI823" s="28"/>
      <c r="AJ823" s="28"/>
    </row>
    <row r="824" ht="17.25" customHeight="1">
      <c r="A824" s="28"/>
      <c r="B824" s="28"/>
      <c r="C824" s="28"/>
      <c r="D824" s="28"/>
      <c r="E824" s="28"/>
      <c r="F824" s="28"/>
      <c r="G824" s="28"/>
      <c r="H824" s="56"/>
      <c r="I824" s="56"/>
      <c r="J824" s="28"/>
      <c r="K824" s="28"/>
      <c r="L824" s="100"/>
      <c r="M824" s="834"/>
      <c r="N824" s="835"/>
      <c r="O824" s="431"/>
      <c r="P824" s="432"/>
      <c r="Q824" s="432"/>
      <c r="R824" s="433"/>
      <c r="S824" s="433"/>
      <c r="T824" s="433"/>
      <c r="U824" s="836"/>
      <c r="V824" s="659"/>
      <c r="W824" s="433"/>
      <c r="X824" s="408"/>
      <c r="Y824" s="278"/>
      <c r="Z824" s="28"/>
      <c r="AA824" s="28"/>
      <c r="AB824" s="28"/>
      <c r="AC824" s="28"/>
      <c r="AD824" s="28"/>
      <c r="AE824" s="28"/>
      <c r="AF824" s="28"/>
      <c r="AG824" s="28"/>
      <c r="AH824" s="28"/>
      <c r="AI824" s="28"/>
      <c r="AJ824" s="28"/>
    </row>
    <row r="825" ht="17.25" customHeight="1">
      <c r="A825" s="28"/>
      <c r="B825" s="28"/>
      <c r="C825" s="28"/>
      <c r="D825" s="28"/>
      <c r="E825" s="28"/>
      <c r="F825" s="28"/>
      <c r="G825" s="28"/>
      <c r="H825" s="56"/>
      <c r="I825" s="56"/>
      <c r="J825" s="28"/>
      <c r="K825" s="28"/>
      <c r="L825" s="100"/>
      <c r="M825" s="834"/>
      <c r="N825" s="835"/>
      <c r="O825" s="431"/>
      <c r="P825" s="432"/>
      <c r="Q825" s="432"/>
      <c r="R825" s="433"/>
      <c r="S825" s="433"/>
      <c r="T825" s="433"/>
      <c r="U825" s="836"/>
      <c r="V825" s="659"/>
      <c r="W825" s="433"/>
      <c r="X825" s="408"/>
      <c r="Y825" s="278"/>
      <c r="Z825" s="28"/>
      <c r="AA825" s="28"/>
      <c r="AB825" s="28"/>
      <c r="AC825" s="28"/>
      <c r="AD825" s="28"/>
      <c r="AE825" s="28"/>
      <c r="AF825" s="28"/>
      <c r="AG825" s="28"/>
      <c r="AH825" s="28"/>
      <c r="AI825" s="28"/>
      <c r="AJ825" s="28"/>
    </row>
    <row r="826" ht="17.25" customHeight="1">
      <c r="A826" s="28"/>
      <c r="B826" s="28"/>
      <c r="C826" s="28"/>
      <c r="D826" s="28"/>
      <c r="E826" s="28"/>
      <c r="F826" s="28"/>
      <c r="G826" s="28"/>
      <c r="H826" s="56"/>
      <c r="I826" s="56"/>
      <c r="J826" s="28"/>
      <c r="K826" s="28"/>
      <c r="L826" s="100"/>
      <c r="M826" s="834"/>
      <c r="N826" s="835"/>
      <c r="O826" s="431"/>
      <c r="P826" s="432"/>
      <c r="Q826" s="432"/>
      <c r="R826" s="433"/>
      <c r="S826" s="433"/>
      <c r="T826" s="433"/>
      <c r="U826" s="836"/>
      <c r="V826" s="659"/>
      <c r="W826" s="433"/>
      <c r="X826" s="408"/>
      <c r="Y826" s="278"/>
      <c r="Z826" s="28"/>
      <c r="AA826" s="28"/>
      <c r="AB826" s="28"/>
      <c r="AC826" s="28"/>
      <c r="AD826" s="28"/>
      <c r="AE826" s="28"/>
      <c r="AF826" s="28"/>
      <c r="AG826" s="28"/>
      <c r="AH826" s="28"/>
      <c r="AI826" s="28"/>
      <c r="AJ826" s="28"/>
    </row>
    <row r="827" ht="17.25" customHeight="1">
      <c r="A827" s="28"/>
      <c r="B827" s="28"/>
      <c r="C827" s="28"/>
      <c r="D827" s="28"/>
      <c r="E827" s="28"/>
      <c r="F827" s="28"/>
      <c r="G827" s="28"/>
      <c r="H827" s="56"/>
      <c r="I827" s="56"/>
      <c r="J827" s="28"/>
      <c r="K827" s="28"/>
      <c r="L827" s="100"/>
      <c r="M827" s="834"/>
      <c r="N827" s="835"/>
      <c r="O827" s="431"/>
      <c r="P827" s="432"/>
      <c r="Q827" s="432"/>
      <c r="R827" s="433"/>
      <c r="S827" s="433"/>
      <c r="T827" s="433"/>
      <c r="U827" s="836"/>
      <c r="V827" s="659"/>
      <c r="W827" s="433"/>
      <c r="X827" s="408"/>
      <c r="Y827" s="278"/>
      <c r="Z827" s="28"/>
      <c r="AA827" s="28"/>
      <c r="AB827" s="28"/>
      <c r="AC827" s="28"/>
      <c r="AD827" s="28"/>
      <c r="AE827" s="28"/>
      <c r="AF827" s="28"/>
      <c r="AG827" s="28"/>
      <c r="AH827" s="28"/>
      <c r="AI827" s="28"/>
      <c r="AJ827" s="28"/>
    </row>
    <row r="828" ht="17.25" customHeight="1">
      <c r="A828" s="28"/>
      <c r="B828" s="28"/>
      <c r="C828" s="28"/>
      <c r="D828" s="28"/>
      <c r="E828" s="28"/>
      <c r="F828" s="28"/>
      <c r="G828" s="28"/>
      <c r="H828" s="56"/>
      <c r="I828" s="56"/>
      <c r="J828" s="28"/>
      <c r="K828" s="28"/>
      <c r="L828" s="100"/>
      <c r="M828" s="834"/>
      <c r="N828" s="835"/>
      <c r="O828" s="431"/>
      <c r="P828" s="432"/>
      <c r="Q828" s="432"/>
      <c r="R828" s="433"/>
      <c r="S828" s="433"/>
      <c r="T828" s="433"/>
      <c r="U828" s="836"/>
      <c r="V828" s="659"/>
      <c r="W828" s="433"/>
      <c r="X828" s="408"/>
      <c r="Y828" s="278"/>
      <c r="Z828" s="28"/>
      <c r="AA828" s="28"/>
      <c r="AB828" s="28"/>
      <c r="AC828" s="28"/>
      <c r="AD828" s="28"/>
      <c r="AE828" s="28"/>
      <c r="AF828" s="28"/>
      <c r="AG828" s="28"/>
      <c r="AH828" s="28"/>
      <c r="AI828" s="28"/>
      <c r="AJ828" s="28"/>
    </row>
    <row r="829" ht="17.25" customHeight="1">
      <c r="A829" s="28"/>
      <c r="B829" s="28"/>
      <c r="C829" s="28"/>
      <c r="D829" s="28"/>
      <c r="E829" s="28"/>
      <c r="F829" s="28"/>
      <c r="G829" s="28"/>
      <c r="H829" s="56"/>
      <c r="I829" s="56"/>
      <c r="J829" s="28"/>
      <c r="K829" s="28"/>
      <c r="L829" s="100"/>
      <c r="M829" s="834"/>
      <c r="N829" s="835"/>
      <c r="O829" s="431"/>
      <c r="P829" s="432"/>
      <c r="Q829" s="432"/>
      <c r="R829" s="433"/>
      <c r="S829" s="433"/>
      <c r="T829" s="433"/>
      <c r="U829" s="836"/>
      <c r="V829" s="659"/>
      <c r="W829" s="433"/>
      <c r="X829" s="408"/>
      <c r="Y829" s="278"/>
      <c r="Z829" s="28"/>
      <c r="AA829" s="28"/>
      <c r="AB829" s="28"/>
      <c r="AC829" s="28"/>
      <c r="AD829" s="28"/>
      <c r="AE829" s="28"/>
      <c r="AF829" s="28"/>
      <c r="AG829" s="28"/>
      <c r="AH829" s="28"/>
      <c r="AI829" s="28"/>
      <c r="AJ829" s="28"/>
    </row>
    <row r="830" ht="17.25" customHeight="1">
      <c r="A830" s="28"/>
      <c r="B830" s="28"/>
      <c r="C830" s="28"/>
      <c r="D830" s="28"/>
      <c r="E830" s="28"/>
      <c r="F830" s="28"/>
      <c r="G830" s="28"/>
      <c r="H830" s="56"/>
      <c r="I830" s="56"/>
      <c r="J830" s="28"/>
      <c r="K830" s="28"/>
      <c r="L830" s="100"/>
      <c r="M830" s="834"/>
      <c r="N830" s="835"/>
      <c r="O830" s="431"/>
      <c r="P830" s="432"/>
      <c r="Q830" s="432"/>
      <c r="R830" s="433"/>
      <c r="S830" s="433"/>
      <c r="T830" s="433"/>
      <c r="U830" s="836"/>
      <c r="V830" s="659"/>
      <c r="W830" s="433"/>
      <c r="X830" s="408"/>
      <c r="Y830" s="278"/>
      <c r="Z830" s="28"/>
      <c r="AA830" s="28"/>
      <c r="AB830" s="28"/>
      <c r="AC830" s="28"/>
      <c r="AD830" s="28"/>
      <c r="AE830" s="28"/>
      <c r="AF830" s="28"/>
      <c r="AG830" s="28"/>
      <c r="AH830" s="28"/>
      <c r="AI830" s="28"/>
      <c r="AJ830" s="28"/>
    </row>
    <row r="831" ht="17.25" customHeight="1">
      <c r="A831" s="28"/>
      <c r="B831" s="28"/>
      <c r="C831" s="28"/>
      <c r="D831" s="28"/>
      <c r="E831" s="28"/>
      <c r="F831" s="28"/>
      <c r="G831" s="28"/>
      <c r="H831" s="56"/>
      <c r="I831" s="56"/>
      <c r="J831" s="28"/>
      <c r="K831" s="28"/>
      <c r="L831" s="100"/>
      <c r="M831" s="834"/>
      <c r="N831" s="835"/>
      <c r="O831" s="431"/>
      <c r="P831" s="432"/>
      <c r="Q831" s="432"/>
      <c r="R831" s="433"/>
      <c r="S831" s="433"/>
      <c r="T831" s="433"/>
      <c r="U831" s="836"/>
      <c r="V831" s="659"/>
      <c r="W831" s="433"/>
      <c r="X831" s="408"/>
      <c r="Y831" s="278"/>
      <c r="Z831" s="28"/>
      <c r="AA831" s="28"/>
      <c r="AB831" s="28"/>
      <c r="AC831" s="28"/>
      <c r="AD831" s="28"/>
      <c r="AE831" s="28"/>
      <c r="AF831" s="28"/>
      <c r="AG831" s="28"/>
      <c r="AH831" s="28"/>
      <c r="AI831" s="28"/>
      <c r="AJ831" s="28"/>
    </row>
    <row r="832" ht="17.25" customHeight="1">
      <c r="A832" s="28"/>
      <c r="B832" s="28"/>
      <c r="C832" s="28"/>
      <c r="D832" s="28"/>
      <c r="E832" s="28"/>
      <c r="F832" s="28"/>
      <c r="G832" s="28"/>
      <c r="H832" s="56"/>
      <c r="I832" s="56"/>
      <c r="J832" s="28"/>
      <c r="K832" s="28"/>
      <c r="L832" s="100"/>
      <c r="M832" s="834"/>
      <c r="N832" s="835"/>
      <c r="O832" s="431"/>
      <c r="P832" s="432"/>
      <c r="Q832" s="432"/>
      <c r="R832" s="433"/>
      <c r="S832" s="433"/>
      <c r="T832" s="433"/>
      <c r="U832" s="836"/>
      <c r="V832" s="659"/>
      <c r="W832" s="433"/>
      <c r="X832" s="408"/>
      <c r="Y832" s="278"/>
      <c r="Z832" s="28"/>
      <c r="AA832" s="28"/>
      <c r="AB832" s="28"/>
      <c r="AC832" s="28"/>
      <c r="AD832" s="28"/>
      <c r="AE832" s="28"/>
      <c r="AF832" s="28"/>
      <c r="AG832" s="28"/>
      <c r="AH832" s="28"/>
      <c r="AI832" s="28"/>
      <c r="AJ832" s="28"/>
    </row>
    <row r="833" ht="17.25" customHeight="1">
      <c r="A833" s="28"/>
      <c r="B833" s="28"/>
      <c r="C833" s="28"/>
      <c r="D833" s="28"/>
      <c r="E833" s="28"/>
      <c r="F833" s="28"/>
      <c r="G833" s="28"/>
      <c r="H833" s="56"/>
      <c r="I833" s="56"/>
      <c r="J833" s="28"/>
      <c r="K833" s="28"/>
      <c r="L833" s="100"/>
      <c r="M833" s="834"/>
      <c r="N833" s="835"/>
      <c r="O833" s="431"/>
      <c r="P833" s="432"/>
      <c r="Q833" s="432"/>
      <c r="R833" s="433"/>
      <c r="S833" s="433"/>
      <c r="T833" s="433"/>
      <c r="U833" s="836"/>
      <c r="V833" s="659"/>
      <c r="W833" s="433"/>
      <c r="X833" s="408"/>
      <c r="Y833" s="278"/>
      <c r="Z833" s="28"/>
      <c r="AA833" s="28"/>
      <c r="AB833" s="28"/>
      <c r="AC833" s="28"/>
      <c r="AD833" s="28"/>
      <c r="AE833" s="28"/>
      <c r="AF833" s="28"/>
      <c r="AG833" s="28"/>
      <c r="AH833" s="28"/>
      <c r="AI833" s="28"/>
      <c r="AJ833" s="28"/>
    </row>
    <row r="834" ht="17.25" customHeight="1">
      <c r="A834" s="28"/>
      <c r="B834" s="28"/>
      <c r="C834" s="28"/>
      <c r="D834" s="28"/>
      <c r="E834" s="28"/>
      <c r="F834" s="28"/>
      <c r="G834" s="28"/>
      <c r="H834" s="56"/>
      <c r="I834" s="56"/>
      <c r="J834" s="28"/>
      <c r="K834" s="28"/>
      <c r="L834" s="100"/>
      <c r="M834" s="834"/>
      <c r="N834" s="835"/>
      <c r="O834" s="431"/>
      <c r="P834" s="432"/>
      <c r="Q834" s="432"/>
      <c r="R834" s="433"/>
      <c r="S834" s="433"/>
      <c r="T834" s="433"/>
      <c r="U834" s="836"/>
      <c r="V834" s="659"/>
      <c r="W834" s="433"/>
      <c r="X834" s="408"/>
      <c r="Y834" s="278"/>
      <c r="Z834" s="28"/>
      <c r="AA834" s="28"/>
      <c r="AB834" s="28"/>
      <c r="AC834" s="28"/>
      <c r="AD834" s="28"/>
      <c r="AE834" s="28"/>
      <c r="AF834" s="28"/>
      <c r="AG834" s="28"/>
      <c r="AH834" s="28"/>
      <c r="AI834" s="28"/>
      <c r="AJ834" s="28"/>
    </row>
    <row r="835" ht="17.25" customHeight="1">
      <c r="A835" s="28"/>
      <c r="B835" s="28"/>
      <c r="C835" s="28"/>
      <c r="D835" s="28"/>
      <c r="E835" s="28"/>
      <c r="F835" s="28"/>
      <c r="G835" s="28"/>
      <c r="H835" s="56"/>
      <c r="I835" s="56"/>
      <c r="J835" s="28"/>
      <c r="K835" s="28"/>
      <c r="L835" s="100"/>
      <c r="M835" s="834"/>
      <c r="N835" s="835"/>
      <c r="O835" s="431"/>
      <c r="P835" s="432"/>
      <c r="Q835" s="432"/>
      <c r="R835" s="433"/>
      <c r="S835" s="433"/>
      <c r="T835" s="433"/>
      <c r="U835" s="836"/>
      <c r="V835" s="659"/>
      <c r="W835" s="433"/>
      <c r="X835" s="408"/>
      <c r="Y835" s="278"/>
      <c r="Z835" s="28"/>
      <c r="AA835" s="28"/>
      <c r="AB835" s="28"/>
      <c r="AC835" s="28"/>
      <c r="AD835" s="28"/>
      <c r="AE835" s="28"/>
      <c r="AF835" s="28"/>
      <c r="AG835" s="28"/>
      <c r="AH835" s="28"/>
      <c r="AI835" s="28"/>
      <c r="AJ835" s="28"/>
    </row>
    <row r="836" ht="17.25" customHeight="1">
      <c r="A836" s="28"/>
      <c r="B836" s="28"/>
      <c r="C836" s="28"/>
      <c r="D836" s="28"/>
      <c r="E836" s="28"/>
      <c r="F836" s="28"/>
      <c r="G836" s="28"/>
      <c r="H836" s="56"/>
      <c r="I836" s="56"/>
      <c r="J836" s="28"/>
      <c r="K836" s="28"/>
      <c r="L836" s="100"/>
      <c r="M836" s="834"/>
      <c r="N836" s="835"/>
      <c r="O836" s="431"/>
      <c r="P836" s="432"/>
      <c r="Q836" s="432"/>
      <c r="R836" s="433"/>
      <c r="S836" s="433"/>
      <c r="T836" s="433"/>
      <c r="U836" s="836"/>
      <c r="V836" s="659"/>
      <c r="W836" s="433"/>
      <c r="X836" s="408"/>
      <c r="Y836" s="278"/>
      <c r="Z836" s="28"/>
      <c r="AA836" s="28"/>
      <c r="AB836" s="28"/>
      <c r="AC836" s="28"/>
      <c r="AD836" s="28"/>
      <c r="AE836" s="28"/>
      <c r="AF836" s="28"/>
      <c r="AG836" s="28"/>
      <c r="AH836" s="28"/>
      <c r="AI836" s="28"/>
      <c r="AJ836" s="28"/>
    </row>
    <row r="837" ht="17.25" customHeight="1">
      <c r="A837" s="28"/>
      <c r="B837" s="28"/>
      <c r="C837" s="28"/>
      <c r="D837" s="28"/>
      <c r="E837" s="28"/>
      <c r="F837" s="28"/>
      <c r="G837" s="28"/>
      <c r="H837" s="56"/>
      <c r="I837" s="56"/>
      <c r="J837" s="28"/>
      <c r="K837" s="28"/>
      <c r="L837" s="100"/>
      <c r="M837" s="834"/>
      <c r="N837" s="835"/>
      <c r="O837" s="431"/>
      <c r="P837" s="432"/>
      <c r="Q837" s="432"/>
      <c r="R837" s="433"/>
      <c r="S837" s="433"/>
      <c r="T837" s="433"/>
      <c r="U837" s="836"/>
      <c r="V837" s="659"/>
      <c r="W837" s="433"/>
      <c r="X837" s="408"/>
      <c r="Y837" s="278"/>
      <c r="Z837" s="28"/>
      <c r="AA837" s="28"/>
      <c r="AB837" s="28"/>
      <c r="AC837" s="28"/>
      <c r="AD837" s="28"/>
      <c r="AE837" s="28"/>
      <c r="AF837" s="28"/>
      <c r="AG837" s="28"/>
      <c r="AH837" s="28"/>
      <c r="AI837" s="28"/>
      <c r="AJ837" s="28"/>
    </row>
    <row r="838" ht="17.25" customHeight="1">
      <c r="A838" s="28"/>
      <c r="B838" s="28"/>
      <c r="C838" s="28"/>
      <c r="D838" s="28"/>
      <c r="E838" s="28"/>
      <c r="F838" s="28"/>
      <c r="G838" s="28"/>
      <c r="H838" s="56"/>
      <c r="I838" s="56"/>
      <c r="J838" s="28"/>
      <c r="K838" s="28"/>
      <c r="L838" s="100"/>
      <c r="M838" s="834"/>
      <c r="N838" s="835"/>
      <c r="O838" s="431"/>
      <c r="P838" s="432"/>
      <c r="Q838" s="432"/>
      <c r="R838" s="433"/>
      <c r="S838" s="433"/>
      <c r="T838" s="433"/>
      <c r="U838" s="836"/>
      <c r="V838" s="659"/>
      <c r="W838" s="433"/>
      <c r="X838" s="408"/>
      <c r="Y838" s="278"/>
      <c r="Z838" s="28"/>
      <c r="AA838" s="28"/>
      <c r="AB838" s="28"/>
      <c r="AC838" s="28"/>
      <c r="AD838" s="28"/>
      <c r="AE838" s="28"/>
      <c r="AF838" s="28"/>
      <c r="AG838" s="28"/>
      <c r="AH838" s="28"/>
      <c r="AI838" s="28"/>
      <c r="AJ838" s="28"/>
    </row>
    <row r="839" ht="17.25" customHeight="1">
      <c r="A839" s="28"/>
      <c r="B839" s="28"/>
      <c r="C839" s="28"/>
      <c r="D839" s="28"/>
      <c r="E839" s="28"/>
      <c r="F839" s="28"/>
      <c r="G839" s="28"/>
      <c r="H839" s="56"/>
      <c r="I839" s="56"/>
      <c r="J839" s="28"/>
      <c r="K839" s="28"/>
      <c r="L839" s="100"/>
      <c r="M839" s="834"/>
      <c r="N839" s="835"/>
      <c r="O839" s="431"/>
      <c r="P839" s="432"/>
      <c r="Q839" s="432"/>
      <c r="R839" s="433"/>
      <c r="S839" s="433"/>
      <c r="T839" s="433"/>
      <c r="U839" s="836"/>
      <c r="V839" s="659"/>
      <c r="W839" s="433"/>
      <c r="X839" s="408"/>
      <c r="Y839" s="278"/>
      <c r="Z839" s="28"/>
      <c r="AA839" s="28"/>
      <c r="AB839" s="28"/>
      <c r="AC839" s="28"/>
      <c r="AD839" s="28"/>
      <c r="AE839" s="28"/>
      <c r="AF839" s="28"/>
      <c r="AG839" s="28"/>
      <c r="AH839" s="28"/>
      <c r="AI839" s="28"/>
      <c r="AJ839" s="28"/>
    </row>
    <row r="840" ht="17.25" customHeight="1">
      <c r="A840" s="28"/>
      <c r="B840" s="28"/>
      <c r="C840" s="28"/>
      <c r="D840" s="28"/>
      <c r="E840" s="28"/>
      <c r="F840" s="28"/>
      <c r="G840" s="28"/>
      <c r="H840" s="56"/>
      <c r="I840" s="56"/>
      <c r="J840" s="28"/>
      <c r="K840" s="28"/>
      <c r="L840" s="100"/>
      <c r="M840" s="834"/>
      <c r="N840" s="835"/>
      <c r="O840" s="431"/>
      <c r="P840" s="432"/>
      <c r="Q840" s="432"/>
      <c r="R840" s="433"/>
      <c r="S840" s="433"/>
      <c r="T840" s="433"/>
      <c r="U840" s="836"/>
      <c r="V840" s="659"/>
      <c r="W840" s="433"/>
      <c r="X840" s="408"/>
      <c r="Y840" s="278"/>
      <c r="Z840" s="28"/>
      <c r="AA840" s="28"/>
      <c r="AB840" s="28"/>
      <c r="AC840" s="28"/>
      <c r="AD840" s="28"/>
      <c r="AE840" s="28"/>
      <c r="AF840" s="28"/>
      <c r="AG840" s="28"/>
      <c r="AH840" s="28"/>
      <c r="AI840" s="28"/>
      <c r="AJ840" s="28"/>
    </row>
    <row r="841" ht="17.25" customHeight="1">
      <c r="A841" s="28"/>
      <c r="B841" s="28"/>
      <c r="C841" s="28"/>
      <c r="D841" s="28"/>
      <c r="E841" s="28"/>
      <c r="F841" s="28"/>
      <c r="G841" s="28"/>
      <c r="H841" s="56"/>
      <c r="I841" s="56"/>
      <c r="J841" s="28"/>
      <c r="K841" s="28"/>
      <c r="L841" s="100"/>
      <c r="M841" s="834"/>
      <c r="N841" s="835"/>
      <c r="O841" s="431"/>
      <c r="P841" s="432"/>
      <c r="Q841" s="432"/>
      <c r="R841" s="433"/>
      <c r="S841" s="433"/>
      <c r="T841" s="433"/>
      <c r="U841" s="836"/>
      <c r="V841" s="659"/>
      <c r="W841" s="433"/>
      <c r="X841" s="408"/>
      <c r="Y841" s="278"/>
      <c r="Z841" s="28"/>
      <c r="AA841" s="28"/>
      <c r="AB841" s="28"/>
      <c r="AC841" s="28"/>
      <c r="AD841" s="28"/>
      <c r="AE841" s="28"/>
      <c r="AF841" s="28"/>
      <c r="AG841" s="28"/>
      <c r="AH841" s="28"/>
      <c r="AI841" s="28"/>
      <c r="AJ841" s="28"/>
    </row>
    <row r="842" ht="17.25" customHeight="1">
      <c r="A842" s="28"/>
      <c r="B842" s="28"/>
      <c r="C842" s="28"/>
      <c r="D842" s="28"/>
      <c r="E842" s="28"/>
      <c r="F842" s="28"/>
      <c r="G842" s="28"/>
      <c r="H842" s="56"/>
      <c r="I842" s="56"/>
      <c r="J842" s="28"/>
      <c r="K842" s="28"/>
      <c r="L842" s="100"/>
      <c r="M842" s="834"/>
      <c r="N842" s="835"/>
      <c r="O842" s="431"/>
      <c r="P842" s="432"/>
      <c r="Q842" s="432"/>
      <c r="R842" s="433"/>
      <c r="S842" s="433"/>
      <c r="T842" s="433"/>
      <c r="U842" s="836"/>
      <c r="V842" s="659"/>
      <c r="W842" s="433"/>
      <c r="X842" s="408"/>
      <c r="Y842" s="278"/>
      <c r="Z842" s="28"/>
      <c r="AA842" s="28"/>
      <c r="AB842" s="28"/>
      <c r="AC842" s="28"/>
      <c r="AD842" s="28"/>
      <c r="AE842" s="28"/>
      <c r="AF842" s="28"/>
      <c r="AG842" s="28"/>
      <c r="AH842" s="28"/>
      <c r="AI842" s="28"/>
      <c r="AJ842" s="28"/>
    </row>
    <row r="843" ht="17.25" customHeight="1">
      <c r="A843" s="28"/>
      <c r="B843" s="28"/>
      <c r="C843" s="28"/>
      <c r="D843" s="28"/>
      <c r="E843" s="28"/>
      <c r="F843" s="28"/>
      <c r="G843" s="28"/>
      <c r="H843" s="56"/>
      <c r="I843" s="56"/>
      <c r="J843" s="28"/>
      <c r="K843" s="28"/>
      <c r="L843" s="100"/>
      <c r="M843" s="834"/>
      <c r="N843" s="835"/>
      <c r="O843" s="431"/>
      <c r="P843" s="432"/>
      <c r="Q843" s="432"/>
      <c r="R843" s="433"/>
      <c r="S843" s="433"/>
      <c r="T843" s="433"/>
      <c r="U843" s="836"/>
      <c r="V843" s="659"/>
      <c r="W843" s="433"/>
      <c r="X843" s="408"/>
      <c r="Y843" s="278"/>
      <c r="Z843" s="28"/>
      <c r="AA843" s="28"/>
      <c r="AB843" s="28"/>
      <c r="AC843" s="28"/>
      <c r="AD843" s="28"/>
      <c r="AE843" s="28"/>
      <c r="AF843" s="28"/>
      <c r="AG843" s="28"/>
      <c r="AH843" s="28"/>
      <c r="AI843" s="28"/>
      <c r="AJ843" s="28"/>
    </row>
    <row r="844" ht="17.25" customHeight="1">
      <c r="A844" s="28"/>
      <c r="B844" s="28"/>
      <c r="C844" s="28"/>
      <c r="D844" s="28"/>
      <c r="E844" s="28"/>
      <c r="F844" s="28"/>
      <c r="G844" s="28"/>
      <c r="H844" s="56"/>
      <c r="I844" s="56"/>
      <c r="J844" s="28"/>
      <c r="K844" s="28"/>
      <c r="L844" s="100"/>
      <c r="M844" s="834"/>
      <c r="N844" s="835"/>
      <c r="O844" s="431"/>
      <c r="P844" s="432"/>
      <c r="Q844" s="432"/>
      <c r="R844" s="433"/>
      <c r="S844" s="433"/>
      <c r="T844" s="433"/>
      <c r="U844" s="836"/>
      <c r="V844" s="659"/>
      <c r="W844" s="433"/>
      <c r="X844" s="408"/>
      <c r="Y844" s="278"/>
      <c r="Z844" s="28"/>
      <c r="AA844" s="28"/>
      <c r="AB844" s="28"/>
      <c r="AC844" s="28"/>
      <c r="AD844" s="28"/>
      <c r="AE844" s="28"/>
      <c r="AF844" s="28"/>
      <c r="AG844" s="28"/>
      <c r="AH844" s="28"/>
      <c r="AI844" s="28"/>
      <c r="AJ844" s="28"/>
    </row>
    <row r="845" ht="17.25" customHeight="1">
      <c r="A845" s="28"/>
      <c r="B845" s="28"/>
      <c r="C845" s="28"/>
      <c r="D845" s="28"/>
      <c r="E845" s="28"/>
      <c r="F845" s="28"/>
      <c r="G845" s="28"/>
      <c r="H845" s="56"/>
      <c r="I845" s="56"/>
      <c r="J845" s="28"/>
      <c r="K845" s="28"/>
      <c r="L845" s="100"/>
      <c r="M845" s="834"/>
      <c r="N845" s="835"/>
      <c r="O845" s="431"/>
      <c r="P845" s="432"/>
      <c r="Q845" s="432"/>
      <c r="R845" s="433"/>
      <c r="S845" s="433"/>
      <c r="T845" s="433"/>
      <c r="U845" s="836"/>
      <c r="V845" s="659"/>
      <c r="W845" s="433"/>
      <c r="X845" s="408"/>
      <c r="Y845" s="278"/>
      <c r="Z845" s="28"/>
      <c r="AA845" s="28"/>
      <c r="AB845" s="28"/>
      <c r="AC845" s="28"/>
      <c r="AD845" s="28"/>
      <c r="AE845" s="28"/>
      <c r="AF845" s="28"/>
      <c r="AG845" s="28"/>
      <c r="AH845" s="28"/>
      <c r="AI845" s="28"/>
      <c r="AJ845" s="28"/>
    </row>
    <row r="846" ht="17.25" customHeight="1">
      <c r="A846" s="28"/>
      <c r="B846" s="28"/>
      <c r="C846" s="28"/>
      <c r="D846" s="28"/>
      <c r="E846" s="28"/>
      <c r="F846" s="28"/>
      <c r="G846" s="28"/>
      <c r="H846" s="56"/>
      <c r="I846" s="56"/>
      <c r="J846" s="28"/>
      <c r="K846" s="28"/>
      <c r="L846" s="100"/>
      <c r="M846" s="834"/>
      <c r="N846" s="835"/>
      <c r="O846" s="431"/>
      <c r="P846" s="432"/>
      <c r="Q846" s="432"/>
      <c r="R846" s="433"/>
      <c r="S846" s="433"/>
      <c r="T846" s="433"/>
      <c r="U846" s="836"/>
      <c r="V846" s="659"/>
      <c r="W846" s="433"/>
      <c r="X846" s="408"/>
      <c r="Y846" s="278"/>
      <c r="Z846" s="28"/>
      <c r="AA846" s="28"/>
      <c r="AB846" s="28"/>
      <c r="AC846" s="28"/>
      <c r="AD846" s="28"/>
      <c r="AE846" s="28"/>
      <c r="AF846" s="28"/>
      <c r="AG846" s="28"/>
      <c r="AH846" s="28"/>
      <c r="AI846" s="28"/>
      <c r="AJ846" s="28"/>
    </row>
    <row r="847" ht="17.25" customHeight="1">
      <c r="A847" s="28"/>
      <c r="B847" s="28"/>
      <c r="C847" s="28"/>
      <c r="D847" s="28"/>
      <c r="E847" s="28"/>
      <c r="F847" s="28"/>
      <c r="G847" s="28"/>
      <c r="H847" s="56"/>
      <c r="I847" s="56"/>
      <c r="J847" s="28"/>
      <c r="K847" s="28"/>
      <c r="L847" s="100"/>
      <c r="M847" s="834"/>
      <c r="N847" s="835"/>
      <c r="O847" s="431"/>
      <c r="P847" s="432"/>
      <c r="Q847" s="432"/>
      <c r="R847" s="433"/>
      <c r="S847" s="433"/>
      <c r="T847" s="433"/>
      <c r="U847" s="836"/>
      <c r="V847" s="659"/>
      <c r="W847" s="433"/>
      <c r="X847" s="408"/>
      <c r="Y847" s="278"/>
      <c r="Z847" s="28"/>
      <c r="AA847" s="28"/>
      <c r="AB847" s="28"/>
      <c r="AC847" s="28"/>
      <c r="AD847" s="28"/>
      <c r="AE847" s="28"/>
      <c r="AF847" s="28"/>
      <c r="AG847" s="28"/>
      <c r="AH847" s="28"/>
      <c r="AI847" s="28"/>
      <c r="AJ847" s="28"/>
    </row>
    <row r="848" ht="17.25" customHeight="1">
      <c r="A848" s="28"/>
      <c r="B848" s="28"/>
      <c r="C848" s="28"/>
      <c r="D848" s="28"/>
      <c r="E848" s="28"/>
      <c r="F848" s="28"/>
      <c r="G848" s="28"/>
      <c r="H848" s="56"/>
      <c r="I848" s="56"/>
      <c r="J848" s="28"/>
      <c r="K848" s="28"/>
      <c r="L848" s="100"/>
      <c r="M848" s="834"/>
      <c r="N848" s="835"/>
      <c r="O848" s="431"/>
      <c r="P848" s="432"/>
      <c r="Q848" s="432"/>
      <c r="R848" s="433"/>
      <c r="S848" s="433"/>
      <c r="T848" s="433"/>
      <c r="U848" s="836"/>
      <c r="V848" s="659"/>
      <c r="W848" s="433"/>
      <c r="X848" s="408"/>
      <c r="Y848" s="278"/>
      <c r="Z848" s="28"/>
      <c r="AA848" s="28"/>
      <c r="AB848" s="28"/>
      <c r="AC848" s="28"/>
      <c r="AD848" s="28"/>
      <c r="AE848" s="28"/>
      <c r="AF848" s="28"/>
      <c r="AG848" s="28"/>
      <c r="AH848" s="28"/>
      <c r="AI848" s="28"/>
      <c r="AJ848" s="28"/>
    </row>
    <row r="849" ht="17.25" customHeight="1">
      <c r="A849" s="28"/>
      <c r="B849" s="28"/>
      <c r="C849" s="28"/>
      <c r="D849" s="28"/>
      <c r="E849" s="28"/>
      <c r="F849" s="28"/>
      <c r="G849" s="28"/>
      <c r="H849" s="56"/>
      <c r="I849" s="56"/>
      <c r="J849" s="28"/>
      <c r="K849" s="28"/>
      <c r="L849" s="100"/>
      <c r="M849" s="834"/>
      <c r="N849" s="835"/>
      <c r="O849" s="431"/>
      <c r="P849" s="432"/>
      <c r="Q849" s="432"/>
      <c r="R849" s="433"/>
      <c r="S849" s="433"/>
      <c r="T849" s="433"/>
      <c r="U849" s="836"/>
      <c r="V849" s="659"/>
      <c r="W849" s="433"/>
      <c r="X849" s="408"/>
      <c r="Y849" s="278"/>
      <c r="Z849" s="28"/>
      <c r="AA849" s="28"/>
      <c r="AB849" s="28"/>
      <c r="AC849" s="28"/>
      <c r="AD849" s="28"/>
      <c r="AE849" s="28"/>
      <c r="AF849" s="28"/>
      <c r="AG849" s="28"/>
      <c r="AH849" s="28"/>
      <c r="AI849" s="28"/>
      <c r="AJ849" s="28"/>
    </row>
    <row r="850" ht="17.25" customHeight="1">
      <c r="A850" s="28"/>
      <c r="B850" s="28"/>
      <c r="C850" s="28"/>
      <c r="D850" s="28"/>
      <c r="E850" s="28"/>
      <c r="F850" s="28"/>
      <c r="G850" s="28"/>
      <c r="H850" s="56"/>
      <c r="I850" s="56"/>
      <c r="J850" s="28"/>
      <c r="K850" s="28"/>
      <c r="L850" s="100"/>
      <c r="M850" s="834"/>
      <c r="N850" s="835"/>
      <c r="O850" s="431"/>
      <c r="P850" s="432"/>
      <c r="Q850" s="432"/>
      <c r="R850" s="433"/>
      <c r="S850" s="433"/>
      <c r="T850" s="433"/>
      <c r="U850" s="836"/>
      <c r="V850" s="659"/>
      <c r="W850" s="433"/>
      <c r="X850" s="408"/>
      <c r="Y850" s="278"/>
      <c r="Z850" s="28"/>
      <c r="AA850" s="28"/>
      <c r="AB850" s="28"/>
      <c r="AC850" s="28"/>
      <c r="AD850" s="28"/>
      <c r="AE850" s="28"/>
      <c r="AF850" s="28"/>
      <c r="AG850" s="28"/>
      <c r="AH850" s="28"/>
      <c r="AI850" s="28"/>
      <c r="AJ850" s="28"/>
    </row>
    <row r="851" ht="17.25" customHeight="1">
      <c r="A851" s="28"/>
      <c r="B851" s="28"/>
      <c r="C851" s="28"/>
      <c r="D851" s="28"/>
      <c r="E851" s="28"/>
      <c r="F851" s="28"/>
      <c r="G851" s="28"/>
      <c r="H851" s="56"/>
      <c r="I851" s="56"/>
      <c r="J851" s="28"/>
      <c r="K851" s="28"/>
      <c r="L851" s="100"/>
      <c r="M851" s="834"/>
      <c r="N851" s="835"/>
      <c r="O851" s="431"/>
      <c r="P851" s="432"/>
      <c r="Q851" s="432"/>
      <c r="R851" s="433"/>
      <c r="S851" s="433"/>
      <c r="T851" s="433"/>
      <c r="U851" s="836"/>
      <c r="V851" s="659"/>
      <c r="W851" s="433"/>
      <c r="X851" s="408"/>
      <c r="Y851" s="278"/>
      <c r="Z851" s="28"/>
      <c r="AA851" s="28"/>
      <c r="AB851" s="28"/>
      <c r="AC851" s="28"/>
      <c r="AD851" s="28"/>
      <c r="AE851" s="28"/>
      <c r="AF851" s="28"/>
      <c r="AG851" s="28"/>
      <c r="AH851" s="28"/>
      <c r="AI851" s="28"/>
      <c r="AJ851" s="28"/>
    </row>
    <row r="852" ht="17.25" customHeight="1">
      <c r="A852" s="28"/>
      <c r="B852" s="28"/>
      <c r="C852" s="28"/>
      <c r="D852" s="28"/>
      <c r="E852" s="28"/>
      <c r="F852" s="28"/>
      <c r="G852" s="28"/>
      <c r="H852" s="56"/>
      <c r="I852" s="56"/>
      <c r="J852" s="28"/>
      <c r="K852" s="28"/>
      <c r="L852" s="100"/>
      <c r="M852" s="834"/>
      <c r="N852" s="835"/>
      <c r="O852" s="431"/>
      <c r="P852" s="432"/>
      <c r="Q852" s="432"/>
      <c r="R852" s="433"/>
      <c r="S852" s="433"/>
      <c r="T852" s="433"/>
      <c r="U852" s="836"/>
      <c r="V852" s="659"/>
      <c r="W852" s="433"/>
      <c r="X852" s="408"/>
      <c r="Y852" s="278"/>
      <c r="Z852" s="28"/>
      <c r="AA852" s="28"/>
      <c r="AB852" s="28"/>
      <c r="AC852" s="28"/>
      <c r="AD852" s="28"/>
      <c r="AE852" s="28"/>
      <c r="AF852" s="28"/>
      <c r="AG852" s="28"/>
      <c r="AH852" s="28"/>
      <c r="AI852" s="28"/>
      <c r="AJ852" s="28"/>
    </row>
    <row r="853" ht="17.25" customHeight="1">
      <c r="A853" s="28"/>
      <c r="B853" s="28"/>
      <c r="C853" s="28"/>
      <c r="D853" s="28"/>
      <c r="E853" s="28"/>
      <c r="F853" s="28"/>
      <c r="G853" s="28"/>
      <c r="H853" s="56"/>
      <c r="I853" s="56"/>
      <c r="J853" s="28"/>
      <c r="K853" s="28"/>
      <c r="L853" s="100"/>
      <c r="M853" s="834"/>
      <c r="N853" s="835"/>
      <c r="O853" s="431"/>
      <c r="P853" s="432"/>
      <c r="Q853" s="432"/>
      <c r="R853" s="433"/>
      <c r="S853" s="433"/>
      <c r="T853" s="433"/>
      <c r="U853" s="836"/>
      <c r="V853" s="659"/>
      <c r="W853" s="433"/>
      <c r="X853" s="408"/>
      <c r="Y853" s="278"/>
      <c r="Z853" s="28"/>
      <c r="AA853" s="28"/>
      <c r="AB853" s="28"/>
      <c r="AC853" s="28"/>
      <c r="AD853" s="28"/>
      <c r="AE853" s="28"/>
      <c r="AF853" s="28"/>
      <c r="AG853" s="28"/>
      <c r="AH853" s="28"/>
      <c r="AI853" s="28"/>
      <c r="AJ853" s="28"/>
    </row>
    <row r="854" ht="17.25" customHeight="1">
      <c r="A854" s="28"/>
      <c r="B854" s="28"/>
      <c r="C854" s="28"/>
      <c r="D854" s="28"/>
      <c r="E854" s="28"/>
      <c r="F854" s="28"/>
      <c r="G854" s="28"/>
      <c r="H854" s="56"/>
      <c r="I854" s="56"/>
      <c r="J854" s="28"/>
      <c r="K854" s="28"/>
      <c r="L854" s="100"/>
      <c r="M854" s="834"/>
      <c r="N854" s="835"/>
      <c r="O854" s="431"/>
      <c r="P854" s="432"/>
      <c r="Q854" s="432"/>
      <c r="R854" s="433"/>
      <c r="S854" s="433"/>
      <c r="T854" s="433"/>
      <c r="U854" s="836"/>
      <c r="V854" s="659"/>
      <c r="W854" s="433"/>
      <c r="X854" s="408"/>
      <c r="Y854" s="278"/>
      <c r="Z854" s="28"/>
      <c r="AA854" s="28"/>
      <c r="AB854" s="28"/>
      <c r="AC854" s="28"/>
      <c r="AD854" s="28"/>
      <c r="AE854" s="28"/>
      <c r="AF854" s="28"/>
      <c r="AG854" s="28"/>
      <c r="AH854" s="28"/>
      <c r="AI854" s="28"/>
      <c r="AJ854" s="28"/>
    </row>
    <row r="855" ht="17.25" customHeight="1">
      <c r="A855" s="28"/>
      <c r="B855" s="28"/>
      <c r="C855" s="28"/>
      <c r="D855" s="28"/>
      <c r="E855" s="28"/>
      <c r="F855" s="28"/>
      <c r="G855" s="28"/>
      <c r="H855" s="56"/>
      <c r="I855" s="56"/>
      <c r="J855" s="28"/>
      <c r="K855" s="28"/>
      <c r="L855" s="100"/>
      <c r="M855" s="834"/>
      <c r="N855" s="835"/>
      <c r="O855" s="431"/>
      <c r="P855" s="432"/>
      <c r="Q855" s="432"/>
      <c r="R855" s="433"/>
      <c r="S855" s="433"/>
      <c r="T855" s="433"/>
      <c r="U855" s="836"/>
      <c r="V855" s="659"/>
      <c r="W855" s="433"/>
      <c r="X855" s="408"/>
      <c r="Y855" s="278"/>
      <c r="Z855" s="28"/>
      <c r="AA855" s="28"/>
      <c r="AB855" s="28"/>
      <c r="AC855" s="28"/>
      <c r="AD855" s="28"/>
      <c r="AE855" s="28"/>
      <c r="AF855" s="28"/>
      <c r="AG855" s="28"/>
      <c r="AH855" s="28"/>
      <c r="AI855" s="28"/>
      <c r="AJ855" s="28"/>
    </row>
    <row r="856" ht="17.25" customHeight="1">
      <c r="A856" s="28"/>
      <c r="B856" s="28"/>
      <c r="C856" s="28"/>
      <c r="D856" s="28"/>
      <c r="E856" s="28"/>
      <c r="F856" s="28"/>
      <c r="G856" s="28"/>
      <c r="H856" s="56"/>
      <c r="I856" s="56"/>
      <c r="J856" s="28"/>
      <c r="K856" s="28"/>
      <c r="L856" s="100"/>
      <c r="M856" s="834"/>
      <c r="N856" s="835"/>
      <c r="O856" s="431"/>
      <c r="P856" s="432"/>
      <c r="Q856" s="432"/>
      <c r="R856" s="433"/>
      <c r="S856" s="433"/>
      <c r="T856" s="433"/>
      <c r="U856" s="836"/>
      <c r="V856" s="659"/>
      <c r="W856" s="433"/>
      <c r="X856" s="408"/>
      <c r="Y856" s="278"/>
      <c r="Z856" s="28"/>
      <c r="AA856" s="28"/>
      <c r="AB856" s="28"/>
      <c r="AC856" s="28"/>
      <c r="AD856" s="28"/>
      <c r="AE856" s="28"/>
      <c r="AF856" s="28"/>
      <c r="AG856" s="28"/>
      <c r="AH856" s="28"/>
      <c r="AI856" s="28"/>
      <c r="AJ856" s="28"/>
    </row>
    <row r="857" ht="17.25" customHeight="1">
      <c r="A857" s="28"/>
      <c r="B857" s="28"/>
      <c r="C857" s="28"/>
      <c r="D857" s="28"/>
      <c r="E857" s="28"/>
      <c r="F857" s="28"/>
      <c r="G857" s="28"/>
      <c r="H857" s="56"/>
      <c r="I857" s="56"/>
      <c r="J857" s="28"/>
      <c r="K857" s="28"/>
      <c r="L857" s="100"/>
      <c r="M857" s="834"/>
      <c r="N857" s="835"/>
      <c r="O857" s="431"/>
      <c r="P857" s="432"/>
      <c r="Q857" s="432"/>
      <c r="R857" s="433"/>
      <c r="S857" s="433"/>
      <c r="T857" s="433"/>
      <c r="U857" s="836"/>
      <c r="V857" s="659"/>
      <c r="W857" s="433"/>
      <c r="X857" s="408"/>
      <c r="Y857" s="278"/>
      <c r="Z857" s="28"/>
      <c r="AA857" s="28"/>
      <c r="AB857" s="28"/>
      <c r="AC857" s="28"/>
      <c r="AD857" s="28"/>
      <c r="AE857" s="28"/>
      <c r="AF857" s="28"/>
      <c r="AG857" s="28"/>
      <c r="AH857" s="28"/>
      <c r="AI857" s="28"/>
      <c r="AJ857" s="28"/>
    </row>
    <row r="858" ht="17.25" customHeight="1">
      <c r="A858" s="28"/>
      <c r="B858" s="28"/>
      <c r="C858" s="28"/>
      <c r="D858" s="28"/>
      <c r="E858" s="28"/>
      <c r="F858" s="28"/>
      <c r="G858" s="28"/>
      <c r="H858" s="56"/>
      <c r="I858" s="56"/>
      <c r="J858" s="28"/>
      <c r="K858" s="28"/>
      <c r="L858" s="100"/>
      <c r="M858" s="834"/>
      <c r="N858" s="835"/>
      <c r="O858" s="431"/>
      <c r="P858" s="432"/>
      <c r="Q858" s="432"/>
      <c r="R858" s="433"/>
      <c r="S858" s="433"/>
      <c r="T858" s="433"/>
      <c r="U858" s="836"/>
      <c r="V858" s="659"/>
      <c r="W858" s="433"/>
      <c r="X858" s="408"/>
      <c r="Y858" s="278"/>
      <c r="Z858" s="28"/>
      <c r="AA858" s="28"/>
      <c r="AB858" s="28"/>
      <c r="AC858" s="28"/>
      <c r="AD858" s="28"/>
      <c r="AE858" s="28"/>
      <c r="AF858" s="28"/>
      <c r="AG858" s="28"/>
      <c r="AH858" s="28"/>
      <c r="AI858" s="28"/>
      <c r="AJ858" s="28"/>
    </row>
    <row r="859" ht="17.25" customHeight="1">
      <c r="A859" s="28"/>
      <c r="B859" s="28"/>
      <c r="C859" s="28"/>
      <c r="D859" s="28"/>
      <c r="E859" s="28"/>
      <c r="F859" s="28"/>
      <c r="G859" s="28"/>
      <c r="H859" s="56"/>
      <c r="I859" s="56"/>
      <c r="J859" s="28"/>
      <c r="K859" s="28"/>
      <c r="L859" s="100"/>
      <c r="M859" s="834"/>
      <c r="N859" s="835"/>
      <c r="O859" s="431"/>
      <c r="P859" s="432"/>
      <c r="Q859" s="432"/>
      <c r="R859" s="433"/>
      <c r="S859" s="433"/>
      <c r="T859" s="433"/>
      <c r="U859" s="836"/>
      <c r="V859" s="659"/>
      <c r="W859" s="433"/>
      <c r="X859" s="408"/>
      <c r="Y859" s="278"/>
      <c r="Z859" s="28"/>
      <c r="AA859" s="28"/>
      <c r="AB859" s="28"/>
      <c r="AC859" s="28"/>
      <c r="AD859" s="28"/>
      <c r="AE859" s="28"/>
      <c r="AF859" s="28"/>
      <c r="AG859" s="28"/>
      <c r="AH859" s="28"/>
      <c r="AI859" s="28"/>
      <c r="AJ859" s="28"/>
    </row>
    <row r="860" ht="17.25" customHeight="1">
      <c r="A860" s="28"/>
      <c r="B860" s="28"/>
      <c r="C860" s="28"/>
      <c r="D860" s="28"/>
      <c r="E860" s="28"/>
      <c r="F860" s="28"/>
      <c r="G860" s="28"/>
      <c r="H860" s="56"/>
      <c r="I860" s="56"/>
      <c r="J860" s="28"/>
      <c r="K860" s="28"/>
      <c r="L860" s="100"/>
      <c r="M860" s="834"/>
      <c r="N860" s="835"/>
      <c r="O860" s="431"/>
      <c r="P860" s="432"/>
      <c r="Q860" s="432"/>
      <c r="R860" s="433"/>
      <c r="S860" s="433"/>
      <c r="T860" s="433"/>
      <c r="U860" s="836"/>
      <c r="V860" s="659"/>
      <c r="W860" s="433"/>
      <c r="X860" s="408"/>
      <c r="Y860" s="278"/>
      <c r="Z860" s="28"/>
      <c r="AA860" s="28"/>
      <c r="AB860" s="28"/>
      <c r="AC860" s="28"/>
      <c r="AD860" s="28"/>
      <c r="AE860" s="28"/>
      <c r="AF860" s="28"/>
      <c r="AG860" s="28"/>
      <c r="AH860" s="28"/>
      <c r="AI860" s="28"/>
      <c r="AJ860" s="28"/>
    </row>
    <row r="861" ht="17.25" customHeight="1">
      <c r="A861" s="28"/>
      <c r="B861" s="28"/>
      <c r="C861" s="28"/>
      <c r="D861" s="28"/>
      <c r="E861" s="28"/>
      <c r="F861" s="28"/>
      <c r="G861" s="28"/>
      <c r="H861" s="56"/>
      <c r="I861" s="56"/>
      <c r="J861" s="28"/>
      <c r="K861" s="28"/>
      <c r="L861" s="100"/>
      <c r="M861" s="834"/>
      <c r="N861" s="835"/>
      <c r="O861" s="431"/>
      <c r="P861" s="432"/>
      <c r="Q861" s="432"/>
      <c r="R861" s="433"/>
      <c r="S861" s="433"/>
      <c r="T861" s="433"/>
      <c r="U861" s="836"/>
      <c r="V861" s="659"/>
      <c r="W861" s="433"/>
      <c r="X861" s="408"/>
      <c r="Y861" s="278"/>
      <c r="Z861" s="28"/>
      <c r="AA861" s="28"/>
      <c r="AB861" s="28"/>
      <c r="AC861" s="28"/>
      <c r="AD861" s="28"/>
      <c r="AE861" s="28"/>
      <c r="AF861" s="28"/>
      <c r="AG861" s="28"/>
      <c r="AH861" s="28"/>
      <c r="AI861" s="28"/>
      <c r="AJ861" s="28"/>
    </row>
    <row r="862" ht="17.25" customHeight="1">
      <c r="A862" s="28"/>
      <c r="B862" s="28"/>
      <c r="C862" s="28"/>
      <c r="D862" s="28"/>
      <c r="E862" s="28"/>
      <c r="F862" s="28"/>
      <c r="G862" s="28"/>
      <c r="H862" s="56"/>
      <c r="I862" s="56"/>
      <c r="J862" s="28"/>
      <c r="K862" s="28"/>
      <c r="L862" s="100"/>
      <c r="M862" s="834"/>
      <c r="N862" s="835"/>
      <c r="O862" s="431"/>
      <c r="P862" s="432"/>
      <c r="Q862" s="432"/>
      <c r="R862" s="433"/>
      <c r="S862" s="433"/>
      <c r="T862" s="433"/>
      <c r="U862" s="836"/>
      <c r="V862" s="659"/>
      <c r="W862" s="433"/>
      <c r="X862" s="408"/>
      <c r="Y862" s="278"/>
      <c r="Z862" s="28"/>
      <c r="AA862" s="28"/>
      <c r="AB862" s="28"/>
      <c r="AC862" s="28"/>
      <c r="AD862" s="28"/>
      <c r="AE862" s="28"/>
      <c r="AF862" s="28"/>
      <c r="AG862" s="28"/>
      <c r="AH862" s="28"/>
      <c r="AI862" s="28"/>
      <c r="AJ862" s="28"/>
    </row>
    <row r="863" ht="17.25" customHeight="1">
      <c r="A863" s="28"/>
      <c r="B863" s="28"/>
      <c r="C863" s="28"/>
      <c r="D863" s="28"/>
      <c r="E863" s="28"/>
      <c r="F863" s="28"/>
      <c r="G863" s="28"/>
      <c r="H863" s="56"/>
      <c r="I863" s="56"/>
      <c r="J863" s="28"/>
      <c r="K863" s="28"/>
      <c r="L863" s="100"/>
      <c r="M863" s="834"/>
      <c r="N863" s="835"/>
      <c r="O863" s="431"/>
      <c r="P863" s="432"/>
      <c r="Q863" s="432"/>
      <c r="R863" s="433"/>
      <c r="S863" s="433"/>
      <c r="T863" s="433"/>
      <c r="U863" s="836"/>
      <c r="V863" s="659"/>
      <c r="W863" s="433"/>
      <c r="X863" s="408"/>
      <c r="Y863" s="278"/>
      <c r="Z863" s="28"/>
      <c r="AA863" s="28"/>
      <c r="AB863" s="28"/>
      <c r="AC863" s="28"/>
      <c r="AD863" s="28"/>
      <c r="AE863" s="28"/>
      <c r="AF863" s="28"/>
      <c r="AG863" s="28"/>
      <c r="AH863" s="28"/>
      <c r="AI863" s="28"/>
      <c r="AJ863" s="28"/>
    </row>
    <row r="864" ht="17.25" customHeight="1">
      <c r="A864" s="28"/>
      <c r="B864" s="28"/>
      <c r="C864" s="28"/>
      <c r="D864" s="28"/>
      <c r="E864" s="28"/>
      <c r="F864" s="28"/>
      <c r="G864" s="28"/>
      <c r="H864" s="56"/>
      <c r="I864" s="56"/>
      <c r="J864" s="28"/>
      <c r="K864" s="28"/>
      <c r="L864" s="100"/>
      <c r="M864" s="834"/>
      <c r="N864" s="835"/>
      <c r="O864" s="431"/>
      <c r="P864" s="432"/>
      <c r="Q864" s="432"/>
      <c r="R864" s="433"/>
      <c r="S864" s="433"/>
      <c r="T864" s="433"/>
      <c r="U864" s="836"/>
      <c r="V864" s="659"/>
      <c r="W864" s="433"/>
      <c r="X864" s="408"/>
      <c r="Y864" s="278"/>
      <c r="Z864" s="28"/>
      <c r="AA864" s="28"/>
      <c r="AB864" s="28"/>
      <c r="AC864" s="28"/>
      <c r="AD864" s="28"/>
      <c r="AE864" s="28"/>
      <c r="AF864" s="28"/>
      <c r="AG864" s="28"/>
      <c r="AH864" s="28"/>
      <c r="AI864" s="28"/>
      <c r="AJ864" s="28"/>
    </row>
    <row r="865" ht="17.25" customHeight="1">
      <c r="A865" s="28"/>
      <c r="B865" s="28"/>
      <c r="C865" s="28"/>
      <c r="D865" s="28"/>
      <c r="E865" s="28"/>
      <c r="F865" s="28"/>
      <c r="G865" s="28"/>
      <c r="H865" s="56"/>
      <c r="I865" s="56"/>
      <c r="J865" s="28"/>
      <c r="K865" s="28"/>
      <c r="L865" s="100"/>
      <c r="M865" s="834"/>
      <c r="N865" s="835"/>
      <c r="O865" s="431"/>
      <c r="P865" s="432"/>
      <c r="Q865" s="432"/>
      <c r="R865" s="433"/>
      <c r="S865" s="433"/>
      <c r="T865" s="433"/>
      <c r="U865" s="836"/>
      <c r="V865" s="659"/>
      <c r="W865" s="433"/>
      <c r="X865" s="408"/>
      <c r="Y865" s="278"/>
      <c r="Z865" s="28"/>
      <c r="AA865" s="28"/>
      <c r="AB865" s="28"/>
      <c r="AC865" s="28"/>
      <c r="AD865" s="28"/>
      <c r="AE865" s="28"/>
      <c r="AF865" s="28"/>
      <c r="AG865" s="28"/>
      <c r="AH865" s="28"/>
      <c r="AI865" s="28"/>
      <c r="AJ865" s="28"/>
    </row>
    <row r="866" ht="17.25" customHeight="1">
      <c r="A866" s="28"/>
      <c r="B866" s="28"/>
      <c r="C866" s="28"/>
      <c r="D866" s="28"/>
      <c r="E866" s="28"/>
      <c r="F866" s="28"/>
      <c r="G866" s="28"/>
      <c r="H866" s="56"/>
      <c r="I866" s="56"/>
      <c r="J866" s="28"/>
      <c r="K866" s="28"/>
      <c r="L866" s="100"/>
      <c r="M866" s="834"/>
      <c r="N866" s="835"/>
      <c r="O866" s="431"/>
      <c r="P866" s="432"/>
      <c r="Q866" s="432"/>
      <c r="R866" s="433"/>
      <c r="S866" s="433"/>
      <c r="T866" s="433"/>
      <c r="U866" s="836"/>
      <c r="V866" s="659"/>
      <c r="W866" s="433"/>
      <c r="X866" s="408"/>
      <c r="Y866" s="278"/>
      <c r="Z866" s="28"/>
      <c r="AA866" s="28"/>
      <c r="AB866" s="28"/>
      <c r="AC866" s="28"/>
      <c r="AD866" s="28"/>
      <c r="AE866" s="28"/>
      <c r="AF866" s="28"/>
      <c r="AG866" s="28"/>
      <c r="AH866" s="28"/>
      <c r="AI866" s="28"/>
      <c r="AJ866" s="28"/>
    </row>
    <row r="867">
      <c r="B867" s="17"/>
      <c r="H867" s="616"/>
      <c r="I867" s="616"/>
      <c r="L867" s="830"/>
      <c r="M867" s="834"/>
      <c r="N867" s="1147"/>
      <c r="O867" s="831"/>
      <c r="P867" s="830"/>
      <c r="Q867" s="830"/>
      <c r="R867" s="704"/>
      <c r="S867" s="704"/>
      <c r="T867" s="704"/>
      <c r="U867" s="836"/>
      <c r="V867" s="835"/>
      <c r="W867" s="753"/>
      <c r="X867" s="1069"/>
      <c r="Y867" s="680"/>
    </row>
    <row r="868">
      <c r="B868" s="17"/>
      <c r="H868" s="616"/>
      <c r="I868" s="616"/>
      <c r="L868" s="830"/>
      <c r="M868" s="834"/>
      <c r="N868" s="1147"/>
      <c r="O868" s="831"/>
      <c r="P868" s="830"/>
      <c r="Q868" s="830"/>
      <c r="R868" s="704"/>
      <c r="S868" s="704"/>
      <c r="T868" s="704"/>
      <c r="U868" s="836"/>
      <c r="V868" s="835"/>
      <c r="W868" s="753"/>
      <c r="X868" s="1069"/>
      <c r="Y868" s="680"/>
    </row>
    <row r="869">
      <c r="B869" s="17"/>
      <c r="H869" s="616"/>
      <c r="I869" s="616"/>
      <c r="L869" s="830"/>
      <c r="M869" s="834"/>
      <c r="N869" s="1147"/>
      <c r="O869" s="831"/>
      <c r="P869" s="830"/>
      <c r="Q869" s="830"/>
      <c r="R869" s="704"/>
      <c r="S869" s="704"/>
      <c r="T869" s="704"/>
      <c r="U869" s="836"/>
      <c r="V869" s="835"/>
      <c r="W869" s="753"/>
      <c r="X869" s="1069"/>
      <c r="Y869" s="680"/>
    </row>
    <row r="870">
      <c r="B870" s="17"/>
      <c r="H870" s="616"/>
      <c r="I870" s="616"/>
      <c r="L870" s="830"/>
      <c r="M870" s="834"/>
      <c r="N870" s="1147"/>
      <c r="O870" s="831"/>
      <c r="P870" s="830"/>
      <c r="Q870" s="830"/>
      <c r="R870" s="704"/>
      <c r="S870" s="704"/>
      <c r="T870" s="704"/>
      <c r="U870" s="836"/>
      <c r="V870" s="835"/>
      <c r="W870" s="753"/>
      <c r="X870" s="1069"/>
      <c r="Y870" s="680"/>
    </row>
    <row r="871">
      <c r="B871" s="17"/>
      <c r="H871" s="616"/>
      <c r="I871" s="616"/>
      <c r="L871" s="830"/>
      <c r="M871" s="834"/>
      <c r="N871" s="1147"/>
      <c r="O871" s="831"/>
      <c r="P871" s="830"/>
      <c r="Q871" s="830"/>
      <c r="R871" s="704"/>
      <c r="S871" s="704"/>
      <c r="T871" s="704"/>
      <c r="U871" s="836"/>
      <c r="V871" s="835"/>
      <c r="W871" s="753"/>
      <c r="X871" s="1069"/>
      <c r="Y871" s="680"/>
    </row>
    <row r="872">
      <c r="B872" s="17"/>
      <c r="H872" s="616"/>
      <c r="I872" s="616"/>
      <c r="L872" s="830"/>
      <c r="M872" s="834"/>
      <c r="N872" s="1147"/>
      <c r="O872" s="831"/>
      <c r="P872" s="830"/>
      <c r="Q872" s="830"/>
      <c r="R872" s="704"/>
      <c r="S872" s="704"/>
      <c r="T872" s="704"/>
      <c r="U872" s="836"/>
      <c r="V872" s="835"/>
      <c r="W872" s="753"/>
      <c r="X872" s="1069"/>
      <c r="Y872" s="680"/>
    </row>
    <row r="873">
      <c r="B873" s="17"/>
      <c r="H873" s="616"/>
      <c r="I873" s="616"/>
      <c r="L873" s="830"/>
      <c r="M873" s="834"/>
      <c r="N873" s="1147"/>
      <c r="O873" s="831"/>
      <c r="P873" s="830"/>
      <c r="Q873" s="830"/>
      <c r="R873" s="704"/>
      <c r="S873" s="704"/>
      <c r="T873" s="704"/>
      <c r="U873" s="836"/>
      <c r="V873" s="835"/>
      <c r="W873" s="753"/>
      <c r="X873" s="1069"/>
      <c r="Y873" s="680"/>
    </row>
    <row r="874">
      <c r="B874" s="17"/>
      <c r="H874" s="616"/>
      <c r="I874" s="616"/>
      <c r="L874" s="830"/>
      <c r="M874" s="834"/>
      <c r="N874" s="1147"/>
      <c r="O874" s="831"/>
      <c r="P874" s="830"/>
      <c r="Q874" s="830"/>
      <c r="R874" s="704"/>
      <c r="S874" s="704"/>
      <c r="T874" s="704"/>
      <c r="U874" s="836"/>
      <c r="V874" s="835"/>
      <c r="W874" s="753"/>
      <c r="X874" s="1069"/>
      <c r="Y874" s="680"/>
    </row>
    <row r="875">
      <c r="B875" s="17"/>
      <c r="H875" s="616"/>
      <c r="I875" s="616"/>
      <c r="L875" s="830"/>
      <c r="M875" s="834"/>
      <c r="N875" s="1147"/>
      <c r="O875" s="831"/>
      <c r="P875" s="830"/>
      <c r="Q875" s="830"/>
      <c r="R875" s="704"/>
      <c r="S875" s="704"/>
      <c r="T875" s="704"/>
      <c r="U875" s="836"/>
      <c r="V875" s="835"/>
      <c r="W875" s="753"/>
      <c r="X875" s="1069"/>
      <c r="Y875" s="680"/>
    </row>
    <row r="876">
      <c r="B876" s="17"/>
      <c r="H876" s="616"/>
      <c r="I876" s="616"/>
      <c r="L876" s="830"/>
      <c r="M876" s="834"/>
      <c r="N876" s="1147"/>
      <c r="O876" s="831"/>
      <c r="P876" s="830"/>
      <c r="Q876" s="830"/>
      <c r="R876" s="704"/>
      <c r="S876" s="704"/>
      <c r="T876" s="704"/>
      <c r="U876" s="836"/>
      <c r="V876" s="835"/>
      <c r="W876" s="753"/>
      <c r="X876" s="1069"/>
      <c r="Y876" s="680"/>
    </row>
    <row r="877">
      <c r="B877" s="17"/>
      <c r="H877" s="616"/>
      <c r="I877" s="616"/>
      <c r="L877" s="830"/>
      <c r="M877" s="834"/>
      <c r="N877" s="1147"/>
      <c r="O877" s="831"/>
      <c r="P877" s="830"/>
      <c r="Q877" s="830"/>
      <c r="R877" s="704"/>
      <c r="S877" s="704"/>
      <c r="T877" s="704"/>
      <c r="U877" s="836"/>
      <c r="V877" s="835"/>
      <c r="W877" s="753"/>
      <c r="X877" s="1069"/>
      <c r="Y877" s="680"/>
    </row>
    <row r="878">
      <c r="B878" s="17"/>
      <c r="H878" s="616"/>
      <c r="I878" s="616"/>
      <c r="L878" s="830"/>
      <c r="M878" s="834"/>
      <c r="N878" s="1147"/>
      <c r="O878" s="831"/>
      <c r="P878" s="830"/>
      <c r="Q878" s="830"/>
      <c r="R878" s="704"/>
      <c r="S878" s="704"/>
      <c r="T878" s="704"/>
      <c r="U878" s="836"/>
      <c r="V878" s="835"/>
      <c r="W878" s="753"/>
      <c r="X878" s="1069"/>
      <c r="Y878" s="680"/>
    </row>
    <row r="879">
      <c r="B879" s="17"/>
      <c r="H879" s="616"/>
      <c r="I879" s="616"/>
      <c r="L879" s="830"/>
      <c r="M879" s="834"/>
      <c r="N879" s="1147"/>
      <c r="O879" s="831"/>
      <c r="P879" s="830"/>
      <c r="Q879" s="830"/>
      <c r="R879" s="704"/>
      <c r="S879" s="704"/>
      <c r="T879" s="704"/>
      <c r="U879" s="836"/>
      <c r="V879" s="835"/>
      <c r="W879" s="753"/>
      <c r="X879" s="1069"/>
      <c r="Y879" s="680"/>
    </row>
    <row r="880">
      <c r="B880" s="17"/>
      <c r="H880" s="616"/>
      <c r="I880" s="616"/>
      <c r="L880" s="830"/>
      <c r="M880" s="834"/>
      <c r="N880" s="1147"/>
      <c r="O880" s="831"/>
      <c r="P880" s="830"/>
      <c r="Q880" s="830"/>
      <c r="R880" s="704"/>
      <c r="S880" s="704"/>
      <c r="T880" s="704"/>
      <c r="U880" s="836"/>
      <c r="V880" s="835"/>
      <c r="W880" s="753"/>
      <c r="X880" s="1069"/>
      <c r="Y880" s="680"/>
    </row>
    <row r="881">
      <c r="B881" s="17"/>
      <c r="H881" s="616"/>
      <c r="I881" s="616"/>
      <c r="L881" s="830"/>
      <c r="M881" s="834"/>
      <c r="N881" s="1147"/>
      <c r="O881" s="831"/>
      <c r="P881" s="830"/>
      <c r="Q881" s="830"/>
      <c r="R881" s="704"/>
      <c r="S881" s="704"/>
      <c r="T881" s="704"/>
      <c r="U881" s="836"/>
      <c r="V881" s="835"/>
      <c r="W881" s="753"/>
      <c r="X881" s="1069"/>
      <c r="Y881" s="680"/>
    </row>
    <row r="882">
      <c r="B882" s="17"/>
      <c r="H882" s="616"/>
      <c r="I882" s="616"/>
      <c r="L882" s="830"/>
      <c r="M882" s="834"/>
      <c r="N882" s="1147"/>
      <c r="O882" s="831"/>
      <c r="P882" s="830"/>
      <c r="Q882" s="830"/>
      <c r="R882" s="704"/>
      <c r="S882" s="704"/>
      <c r="T882" s="704"/>
      <c r="U882" s="836"/>
      <c r="V882" s="835"/>
      <c r="W882" s="753"/>
      <c r="X882" s="1069"/>
      <c r="Y882" s="680"/>
    </row>
    <row r="883">
      <c r="B883" s="17"/>
      <c r="H883" s="616"/>
      <c r="I883" s="616"/>
      <c r="L883" s="830"/>
      <c r="M883" s="834"/>
      <c r="N883" s="1147"/>
      <c r="O883" s="831"/>
      <c r="P883" s="830"/>
      <c r="Q883" s="830"/>
      <c r="R883" s="704"/>
      <c r="S883" s="704"/>
      <c r="T883" s="704"/>
      <c r="U883" s="836"/>
      <c r="V883" s="835"/>
      <c r="W883" s="753"/>
      <c r="X883" s="1069"/>
      <c r="Y883" s="680"/>
    </row>
    <row r="884">
      <c r="B884" s="17"/>
      <c r="H884" s="616"/>
      <c r="I884" s="616"/>
      <c r="L884" s="830"/>
      <c r="M884" s="834"/>
      <c r="N884" s="1147"/>
      <c r="O884" s="831"/>
      <c r="P884" s="830"/>
      <c r="Q884" s="830"/>
      <c r="R884" s="704"/>
      <c r="S884" s="704"/>
      <c r="T884" s="704"/>
      <c r="U884" s="836"/>
      <c r="V884" s="835"/>
      <c r="W884" s="753"/>
      <c r="X884" s="1069"/>
      <c r="Y884" s="680"/>
    </row>
    <row r="885">
      <c r="B885" s="17"/>
      <c r="H885" s="616"/>
      <c r="I885" s="616"/>
      <c r="L885" s="830"/>
      <c r="M885" s="834"/>
      <c r="N885" s="1147"/>
      <c r="O885" s="831"/>
      <c r="P885" s="830"/>
      <c r="Q885" s="830"/>
      <c r="R885" s="704"/>
      <c r="S885" s="704"/>
      <c r="T885" s="704"/>
      <c r="U885" s="836"/>
      <c r="V885" s="835"/>
      <c r="W885" s="753"/>
      <c r="X885" s="1069"/>
      <c r="Y885" s="680"/>
    </row>
    <row r="886">
      <c r="B886" s="17"/>
      <c r="H886" s="616"/>
      <c r="I886" s="616"/>
      <c r="L886" s="830"/>
      <c r="M886" s="834"/>
      <c r="N886" s="1147"/>
      <c r="O886" s="831"/>
      <c r="P886" s="830"/>
      <c r="Q886" s="830"/>
      <c r="R886" s="704"/>
      <c r="S886" s="704"/>
      <c r="T886" s="704"/>
      <c r="U886" s="836"/>
      <c r="V886" s="835"/>
      <c r="W886" s="753"/>
      <c r="X886" s="1069"/>
      <c r="Y886" s="680"/>
    </row>
    <row r="887">
      <c r="B887" s="17"/>
      <c r="H887" s="616"/>
      <c r="I887" s="616"/>
      <c r="L887" s="830"/>
      <c r="M887" s="834"/>
      <c r="N887" s="1147"/>
      <c r="O887" s="831"/>
      <c r="P887" s="830"/>
      <c r="Q887" s="830"/>
      <c r="R887" s="704"/>
      <c r="S887" s="704"/>
      <c r="T887" s="704"/>
      <c r="U887" s="836"/>
      <c r="V887" s="835"/>
      <c r="W887" s="753"/>
      <c r="X887" s="1069"/>
      <c r="Y887" s="680"/>
    </row>
    <row r="888">
      <c r="B888" s="17"/>
      <c r="H888" s="616"/>
      <c r="I888" s="616"/>
      <c r="L888" s="830"/>
      <c r="M888" s="834"/>
      <c r="N888" s="1147"/>
      <c r="O888" s="831"/>
      <c r="P888" s="830"/>
      <c r="Q888" s="830"/>
      <c r="R888" s="704"/>
      <c r="S888" s="704"/>
      <c r="T888" s="704"/>
      <c r="U888" s="836"/>
      <c r="V888" s="835"/>
      <c r="W888" s="753"/>
      <c r="X888" s="1069"/>
      <c r="Y888" s="680"/>
    </row>
    <row r="889">
      <c r="B889" s="17"/>
      <c r="H889" s="616"/>
      <c r="I889" s="616"/>
      <c r="L889" s="830"/>
      <c r="M889" s="834"/>
      <c r="N889" s="1147"/>
      <c r="O889" s="831"/>
      <c r="P889" s="830"/>
      <c r="Q889" s="830"/>
      <c r="R889" s="704"/>
      <c r="S889" s="704"/>
      <c r="T889" s="704"/>
      <c r="U889" s="836"/>
      <c r="V889" s="835"/>
      <c r="W889" s="753"/>
      <c r="X889" s="1069"/>
      <c r="Y889" s="680"/>
    </row>
    <row r="890">
      <c r="B890" s="17"/>
      <c r="H890" s="616"/>
      <c r="I890" s="616"/>
      <c r="L890" s="830"/>
      <c r="M890" s="834"/>
      <c r="N890" s="1147"/>
      <c r="O890" s="831"/>
      <c r="P890" s="830"/>
      <c r="Q890" s="830"/>
      <c r="R890" s="704"/>
      <c r="S890" s="704"/>
      <c r="T890" s="704"/>
      <c r="U890" s="836"/>
      <c r="V890" s="835"/>
      <c r="W890" s="753"/>
      <c r="X890" s="1069"/>
      <c r="Y890" s="680"/>
    </row>
    <row r="891">
      <c r="B891" s="17"/>
      <c r="H891" s="616"/>
      <c r="I891" s="616"/>
      <c r="L891" s="830"/>
      <c r="M891" s="834"/>
      <c r="N891" s="1147"/>
      <c r="O891" s="831"/>
      <c r="P891" s="830"/>
      <c r="Q891" s="830"/>
      <c r="R891" s="704"/>
      <c r="S891" s="704"/>
      <c r="T891" s="704"/>
      <c r="U891" s="836"/>
      <c r="V891" s="835"/>
      <c r="W891" s="753"/>
      <c r="X891" s="1069"/>
      <c r="Y891" s="680"/>
    </row>
    <row r="892">
      <c r="B892" s="17"/>
      <c r="H892" s="616"/>
      <c r="I892" s="616"/>
      <c r="L892" s="830"/>
      <c r="M892" s="834"/>
      <c r="N892" s="1147"/>
      <c r="O892" s="831"/>
      <c r="P892" s="830"/>
      <c r="Q892" s="830"/>
      <c r="R892" s="704"/>
      <c r="S892" s="704"/>
      <c r="T892" s="704"/>
      <c r="U892" s="836"/>
      <c r="V892" s="835"/>
      <c r="W892" s="753"/>
      <c r="X892" s="1069"/>
      <c r="Y892" s="680"/>
    </row>
    <row r="893">
      <c r="B893" s="17"/>
      <c r="H893" s="616"/>
      <c r="I893" s="616"/>
      <c r="L893" s="830"/>
      <c r="M893" s="834"/>
      <c r="N893" s="1147"/>
      <c r="O893" s="831"/>
      <c r="P893" s="830"/>
      <c r="Q893" s="830"/>
      <c r="R893" s="704"/>
      <c r="S893" s="704"/>
      <c r="T893" s="704"/>
      <c r="U893" s="836"/>
      <c r="V893" s="835"/>
      <c r="W893" s="753"/>
      <c r="X893" s="1069"/>
      <c r="Y893" s="680"/>
    </row>
    <row r="894">
      <c r="B894" s="17"/>
      <c r="H894" s="616"/>
      <c r="I894" s="616"/>
      <c r="L894" s="830"/>
      <c r="M894" s="834"/>
      <c r="N894" s="1147"/>
      <c r="O894" s="831"/>
      <c r="P894" s="830"/>
      <c r="Q894" s="830"/>
      <c r="R894" s="704"/>
      <c r="S894" s="704"/>
      <c r="T894" s="704"/>
      <c r="U894" s="836"/>
      <c r="V894" s="835"/>
      <c r="W894" s="753"/>
      <c r="X894" s="1069"/>
      <c r="Y894" s="680"/>
    </row>
    <row r="895">
      <c r="B895" s="17"/>
      <c r="H895" s="616"/>
      <c r="I895" s="616"/>
      <c r="L895" s="830"/>
      <c r="M895" s="834"/>
      <c r="N895" s="1147"/>
      <c r="O895" s="831"/>
      <c r="P895" s="830"/>
      <c r="Q895" s="830"/>
      <c r="R895" s="704"/>
      <c r="S895" s="704"/>
      <c r="T895" s="704"/>
      <c r="U895" s="836"/>
      <c r="V895" s="835"/>
      <c r="W895" s="753"/>
      <c r="X895" s="1069"/>
      <c r="Y895" s="680"/>
    </row>
    <row r="896">
      <c r="B896" s="17"/>
      <c r="H896" s="616"/>
      <c r="I896" s="616"/>
      <c r="L896" s="830"/>
      <c r="M896" s="834"/>
      <c r="N896" s="1147"/>
      <c r="O896" s="831"/>
      <c r="P896" s="830"/>
      <c r="Q896" s="830"/>
      <c r="R896" s="704"/>
      <c r="S896" s="704"/>
      <c r="T896" s="704"/>
      <c r="U896" s="836"/>
      <c r="V896" s="835"/>
      <c r="W896" s="753"/>
      <c r="X896" s="1069"/>
      <c r="Y896" s="680"/>
    </row>
    <row r="897">
      <c r="B897" s="17"/>
      <c r="H897" s="616"/>
      <c r="I897" s="616"/>
      <c r="L897" s="830"/>
      <c r="M897" s="834"/>
      <c r="N897" s="1147"/>
      <c r="O897" s="831"/>
      <c r="P897" s="830"/>
      <c r="Q897" s="830"/>
      <c r="R897" s="704"/>
      <c r="S897" s="704"/>
      <c r="T897" s="704"/>
      <c r="U897" s="836"/>
      <c r="V897" s="835"/>
      <c r="W897" s="753"/>
      <c r="X897" s="1069"/>
      <c r="Y897" s="680"/>
    </row>
    <row r="898">
      <c r="B898" s="17"/>
      <c r="H898" s="616"/>
      <c r="I898" s="616"/>
      <c r="L898" s="830"/>
      <c r="M898" s="834"/>
      <c r="N898" s="1147"/>
      <c r="O898" s="831"/>
      <c r="P898" s="830"/>
      <c r="Q898" s="830"/>
      <c r="R898" s="704"/>
      <c r="S898" s="704"/>
      <c r="T898" s="704"/>
      <c r="U898" s="836"/>
      <c r="V898" s="835"/>
      <c r="W898" s="753"/>
      <c r="X898" s="1069"/>
      <c r="Y898" s="680"/>
    </row>
    <row r="899">
      <c r="B899" s="17"/>
      <c r="H899" s="616"/>
      <c r="I899" s="616"/>
      <c r="L899" s="830"/>
      <c r="M899" s="834"/>
      <c r="N899" s="1147"/>
      <c r="O899" s="831"/>
      <c r="P899" s="830"/>
      <c r="Q899" s="830"/>
      <c r="R899" s="704"/>
      <c r="S899" s="704"/>
      <c r="T899" s="704"/>
      <c r="U899" s="836"/>
      <c r="V899" s="835"/>
      <c r="W899" s="753"/>
      <c r="X899" s="1069"/>
      <c r="Y899" s="680"/>
    </row>
    <row r="900">
      <c r="B900" s="17"/>
      <c r="H900" s="616"/>
      <c r="I900" s="616"/>
      <c r="L900" s="830"/>
      <c r="M900" s="834"/>
      <c r="N900" s="1147"/>
      <c r="O900" s="831"/>
      <c r="P900" s="830"/>
      <c r="Q900" s="830"/>
      <c r="R900" s="704"/>
      <c r="S900" s="704"/>
      <c r="T900" s="704"/>
      <c r="U900" s="836"/>
      <c r="V900" s="835"/>
      <c r="W900" s="753"/>
      <c r="X900" s="1069"/>
      <c r="Y900" s="680"/>
    </row>
    <row r="901">
      <c r="B901" s="17"/>
      <c r="H901" s="616"/>
      <c r="I901" s="616"/>
      <c r="L901" s="830"/>
      <c r="M901" s="834"/>
      <c r="N901" s="1147"/>
      <c r="O901" s="831"/>
      <c r="P901" s="830"/>
      <c r="Q901" s="830"/>
      <c r="R901" s="704"/>
      <c r="S901" s="704"/>
      <c r="T901" s="704"/>
      <c r="U901" s="836"/>
      <c r="V901" s="835"/>
      <c r="W901" s="753"/>
      <c r="X901" s="1069"/>
      <c r="Y901" s="680"/>
    </row>
    <row r="902">
      <c r="B902" s="17"/>
      <c r="H902" s="616"/>
      <c r="I902" s="616"/>
      <c r="L902" s="830"/>
      <c r="M902" s="834"/>
      <c r="N902" s="1147"/>
      <c r="O902" s="831"/>
      <c r="P902" s="830"/>
      <c r="Q902" s="830"/>
      <c r="R902" s="704"/>
      <c r="S902" s="704"/>
      <c r="T902" s="704"/>
      <c r="U902" s="836"/>
      <c r="V902" s="835"/>
      <c r="W902" s="753"/>
      <c r="X902" s="1069"/>
      <c r="Y902" s="680"/>
    </row>
    <row r="903">
      <c r="B903" s="17"/>
      <c r="H903" s="616"/>
      <c r="I903" s="616"/>
      <c r="L903" s="830"/>
      <c r="M903" s="834"/>
      <c r="N903" s="1147"/>
      <c r="O903" s="831"/>
      <c r="P903" s="830"/>
      <c r="Q903" s="830"/>
      <c r="R903" s="704"/>
      <c r="S903" s="704"/>
      <c r="T903" s="704"/>
      <c r="U903" s="836"/>
      <c r="V903" s="835"/>
      <c r="W903" s="753"/>
      <c r="X903" s="1069"/>
      <c r="Y903" s="680"/>
    </row>
    <row r="904">
      <c r="B904" s="17"/>
      <c r="H904" s="616"/>
      <c r="I904" s="616"/>
      <c r="L904" s="830"/>
      <c r="M904" s="834"/>
      <c r="N904" s="1147"/>
      <c r="O904" s="831"/>
      <c r="P904" s="830"/>
      <c r="Q904" s="830"/>
      <c r="R904" s="704"/>
      <c r="S904" s="704"/>
      <c r="T904" s="704"/>
      <c r="U904" s="836"/>
      <c r="V904" s="835"/>
      <c r="W904" s="753"/>
      <c r="X904" s="1069"/>
      <c r="Y904" s="680"/>
    </row>
    <row r="905">
      <c r="B905" s="17"/>
      <c r="H905" s="616"/>
      <c r="I905" s="616"/>
      <c r="L905" s="830"/>
      <c r="M905" s="834"/>
      <c r="N905" s="1147"/>
      <c r="O905" s="831"/>
      <c r="P905" s="830"/>
      <c r="Q905" s="830"/>
      <c r="R905" s="704"/>
      <c r="S905" s="704"/>
      <c r="T905" s="704"/>
      <c r="U905" s="836"/>
      <c r="V905" s="835"/>
      <c r="W905" s="753"/>
      <c r="X905" s="1069"/>
      <c r="Y905" s="680"/>
    </row>
    <row r="906">
      <c r="B906" s="17"/>
      <c r="H906" s="616"/>
      <c r="I906" s="616"/>
      <c r="L906" s="830"/>
      <c r="M906" s="834"/>
      <c r="N906" s="1147"/>
      <c r="O906" s="831"/>
      <c r="P906" s="830"/>
      <c r="Q906" s="830"/>
      <c r="R906" s="704"/>
      <c r="S906" s="704"/>
      <c r="T906" s="704"/>
      <c r="U906" s="836"/>
      <c r="V906" s="835"/>
      <c r="W906" s="753"/>
      <c r="X906" s="1069"/>
      <c r="Y906" s="680"/>
    </row>
    <row r="907">
      <c r="B907" s="17"/>
      <c r="H907" s="616"/>
      <c r="I907" s="616"/>
      <c r="L907" s="830"/>
      <c r="M907" s="834"/>
      <c r="N907" s="1147"/>
      <c r="O907" s="831"/>
      <c r="P907" s="830"/>
      <c r="Q907" s="830"/>
      <c r="R907" s="704"/>
      <c r="S907" s="704"/>
      <c r="T907" s="704"/>
      <c r="U907" s="836"/>
      <c r="V907" s="835"/>
      <c r="W907" s="753"/>
      <c r="X907" s="1069"/>
      <c r="Y907" s="680"/>
    </row>
    <row r="908">
      <c r="B908" s="17"/>
      <c r="H908" s="616"/>
      <c r="I908" s="616"/>
      <c r="L908" s="830"/>
      <c r="M908" s="834"/>
      <c r="N908" s="1147"/>
      <c r="O908" s="831"/>
      <c r="P908" s="830"/>
      <c r="Q908" s="830"/>
      <c r="R908" s="704"/>
      <c r="S908" s="704"/>
      <c r="T908" s="704"/>
      <c r="U908" s="836"/>
      <c r="V908" s="835"/>
      <c r="W908" s="753"/>
      <c r="X908" s="1069"/>
      <c r="Y908" s="680"/>
    </row>
    <row r="909">
      <c r="B909" s="17"/>
      <c r="H909" s="616"/>
      <c r="I909" s="616"/>
      <c r="L909" s="830"/>
      <c r="M909" s="834"/>
      <c r="N909" s="1147"/>
      <c r="O909" s="831"/>
      <c r="P909" s="830"/>
      <c r="Q909" s="830"/>
      <c r="R909" s="704"/>
      <c r="S909" s="704"/>
      <c r="T909" s="704"/>
      <c r="U909" s="836"/>
      <c r="V909" s="835"/>
      <c r="W909" s="753"/>
      <c r="X909" s="1069"/>
      <c r="Y909" s="680"/>
    </row>
    <row r="910">
      <c r="B910" s="17"/>
      <c r="H910" s="616"/>
      <c r="I910" s="616"/>
      <c r="L910" s="830"/>
      <c r="M910" s="834"/>
      <c r="N910" s="1147"/>
      <c r="O910" s="831"/>
      <c r="P910" s="830"/>
      <c r="Q910" s="830"/>
      <c r="R910" s="704"/>
      <c r="S910" s="704"/>
      <c r="T910" s="704"/>
      <c r="U910" s="836"/>
      <c r="V910" s="835"/>
      <c r="W910" s="753"/>
      <c r="X910" s="1069"/>
      <c r="Y910" s="680"/>
    </row>
    <row r="911">
      <c r="B911" s="17"/>
      <c r="H911" s="616"/>
      <c r="I911" s="616"/>
      <c r="L911" s="830"/>
      <c r="M911" s="834"/>
      <c r="N911" s="1147"/>
      <c r="O911" s="831"/>
      <c r="P911" s="830"/>
      <c r="Q911" s="830"/>
      <c r="R911" s="704"/>
      <c r="S911" s="704"/>
      <c r="T911" s="704"/>
      <c r="U911" s="836"/>
      <c r="V911" s="835"/>
      <c r="W911" s="753"/>
      <c r="X911" s="1069"/>
      <c r="Y911" s="680"/>
    </row>
    <row r="912">
      <c r="B912" s="17"/>
      <c r="H912" s="616"/>
      <c r="I912" s="616"/>
      <c r="L912" s="830"/>
      <c r="M912" s="834"/>
      <c r="N912" s="1147"/>
      <c r="O912" s="831"/>
      <c r="P912" s="830"/>
      <c r="Q912" s="830"/>
      <c r="R912" s="704"/>
      <c r="S912" s="704"/>
      <c r="T912" s="704"/>
      <c r="U912" s="836"/>
      <c r="V912" s="835"/>
      <c r="W912" s="753"/>
      <c r="X912" s="1069"/>
      <c r="Y912" s="680"/>
    </row>
    <row r="913">
      <c r="B913" s="17"/>
      <c r="H913" s="616"/>
      <c r="I913" s="616"/>
      <c r="L913" s="830"/>
      <c r="M913" s="834"/>
      <c r="N913" s="1147"/>
      <c r="O913" s="831"/>
      <c r="P913" s="830"/>
      <c r="Q913" s="830"/>
      <c r="R913" s="704"/>
      <c r="S913" s="704"/>
      <c r="T913" s="704"/>
      <c r="U913" s="836"/>
      <c r="V913" s="835"/>
      <c r="W913" s="753"/>
      <c r="X913" s="1069"/>
      <c r="Y913" s="680"/>
    </row>
    <row r="914">
      <c r="B914" s="17"/>
      <c r="H914" s="616"/>
      <c r="I914" s="616"/>
      <c r="L914" s="830"/>
      <c r="M914" s="834"/>
      <c r="N914" s="1147"/>
      <c r="O914" s="831"/>
      <c r="P914" s="830"/>
      <c r="Q914" s="830"/>
      <c r="R914" s="704"/>
      <c r="S914" s="704"/>
      <c r="T914" s="704"/>
      <c r="U914" s="836"/>
      <c r="V914" s="835"/>
      <c r="W914" s="753"/>
      <c r="X914" s="1069"/>
      <c r="Y914" s="680"/>
    </row>
    <row r="915">
      <c r="B915" s="17"/>
      <c r="H915" s="616"/>
      <c r="I915" s="616"/>
      <c r="L915" s="830"/>
      <c r="M915" s="834"/>
      <c r="N915" s="1147"/>
      <c r="O915" s="831"/>
      <c r="P915" s="830"/>
      <c r="Q915" s="830"/>
      <c r="R915" s="704"/>
      <c r="S915" s="704"/>
      <c r="T915" s="704"/>
      <c r="U915" s="836"/>
      <c r="V915" s="835"/>
      <c r="W915" s="753"/>
      <c r="X915" s="1069"/>
      <c r="Y915" s="680"/>
    </row>
    <row r="916">
      <c r="B916" s="17"/>
      <c r="H916" s="616"/>
      <c r="I916" s="616"/>
      <c r="L916" s="830"/>
      <c r="M916" s="834"/>
      <c r="N916" s="1147"/>
      <c r="O916" s="831"/>
      <c r="P916" s="830"/>
      <c r="Q916" s="830"/>
      <c r="R916" s="704"/>
      <c r="S916" s="704"/>
      <c r="T916" s="704"/>
      <c r="U916" s="836"/>
      <c r="V916" s="835"/>
      <c r="W916" s="753"/>
      <c r="X916" s="1069"/>
      <c r="Y916" s="680"/>
    </row>
    <row r="917">
      <c r="B917" s="17"/>
      <c r="H917" s="616"/>
      <c r="I917" s="616"/>
      <c r="L917" s="830"/>
      <c r="M917" s="834"/>
      <c r="N917" s="1147"/>
      <c r="O917" s="831"/>
      <c r="P917" s="830"/>
      <c r="Q917" s="830"/>
      <c r="R917" s="704"/>
      <c r="S917" s="704"/>
      <c r="T917" s="704"/>
      <c r="U917" s="836"/>
      <c r="V917" s="835"/>
      <c r="W917" s="753"/>
      <c r="X917" s="1069"/>
      <c r="Y917" s="680"/>
    </row>
    <row r="918">
      <c r="B918" s="17"/>
      <c r="H918" s="616"/>
      <c r="I918" s="616"/>
      <c r="L918" s="830"/>
      <c r="M918" s="834"/>
      <c r="N918" s="1147"/>
      <c r="O918" s="831"/>
      <c r="P918" s="830"/>
      <c r="Q918" s="830"/>
      <c r="R918" s="704"/>
      <c r="S918" s="704"/>
      <c r="T918" s="704"/>
      <c r="U918" s="836"/>
      <c r="V918" s="835"/>
      <c r="W918" s="753"/>
      <c r="X918" s="1069"/>
      <c r="Y918" s="680"/>
    </row>
    <row r="919">
      <c r="B919" s="17"/>
      <c r="H919" s="616"/>
      <c r="I919" s="616"/>
      <c r="L919" s="830"/>
      <c r="M919" s="834"/>
      <c r="N919" s="1147"/>
      <c r="O919" s="831"/>
      <c r="P919" s="830"/>
      <c r="Q919" s="830"/>
      <c r="R919" s="704"/>
      <c r="S919" s="704"/>
      <c r="T919" s="704"/>
      <c r="U919" s="836"/>
      <c r="V919" s="835"/>
      <c r="W919" s="753"/>
      <c r="X919" s="1069"/>
      <c r="Y919" s="680"/>
    </row>
    <row r="920">
      <c r="B920" s="17"/>
      <c r="H920" s="616"/>
      <c r="I920" s="616"/>
      <c r="L920" s="830"/>
      <c r="M920" s="834"/>
      <c r="N920" s="1147"/>
      <c r="O920" s="831"/>
      <c r="P920" s="830"/>
      <c r="Q920" s="830"/>
      <c r="R920" s="704"/>
      <c r="S920" s="704"/>
      <c r="T920" s="704"/>
      <c r="U920" s="836"/>
      <c r="V920" s="835"/>
      <c r="W920" s="753"/>
      <c r="X920" s="1069"/>
      <c r="Y920" s="680"/>
    </row>
    <row r="921">
      <c r="B921" s="17"/>
      <c r="H921" s="616"/>
      <c r="I921" s="616"/>
      <c r="L921" s="830"/>
      <c r="M921" s="834"/>
      <c r="N921" s="1147"/>
      <c r="O921" s="831"/>
      <c r="P921" s="830"/>
      <c r="Q921" s="830"/>
      <c r="R921" s="704"/>
      <c r="S921" s="704"/>
      <c r="T921" s="704"/>
      <c r="U921" s="836"/>
      <c r="V921" s="835"/>
      <c r="W921" s="753"/>
      <c r="X921" s="1069"/>
      <c r="Y921" s="680"/>
    </row>
    <row r="922">
      <c r="B922" s="17"/>
      <c r="H922" s="616"/>
      <c r="I922" s="616"/>
      <c r="L922" s="830"/>
      <c r="M922" s="834"/>
      <c r="N922" s="1147"/>
      <c r="O922" s="831"/>
      <c r="P922" s="830"/>
      <c r="Q922" s="830"/>
      <c r="R922" s="704"/>
      <c r="S922" s="704"/>
      <c r="T922" s="704"/>
      <c r="U922" s="836"/>
      <c r="V922" s="835"/>
      <c r="W922" s="753"/>
      <c r="X922" s="1069"/>
      <c r="Y922" s="680"/>
    </row>
    <row r="923">
      <c r="B923" s="17"/>
      <c r="H923" s="616"/>
      <c r="I923" s="616"/>
      <c r="L923" s="830"/>
      <c r="M923" s="834"/>
      <c r="N923" s="1147"/>
      <c r="O923" s="831"/>
      <c r="P923" s="830"/>
      <c r="Q923" s="830"/>
      <c r="R923" s="704"/>
      <c r="S923" s="704"/>
      <c r="T923" s="704"/>
      <c r="U923" s="836"/>
      <c r="V923" s="835"/>
      <c r="W923" s="753"/>
      <c r="X923" s="1069"/>
      <c r="Y923" s="680"/>
    </row>
    <row r="924">
      <c r="B924" s="17"/>
      <c r="H924" s="616"/>
      <c r="I924" s="616"/>
      <c r="L924" s="830"/>
      <c r="M924" s="834"/>
      <c r="N924" s="1147"/>
      <c r="O924" s="831"/>
      <c r="P924" s="830"/>
      <c r="Q924" s="830"/>
      <c r="R924" s="704"/>
      <c r="S924" s="704"/>
      <c r="T924" s="704"/>
      <c r="U924" s="836"/>
      <c r="V924" s="835"/>
      <c r="W924" s="753"/>
      <c r="X924" s="1069"/>
      <c r="Y924" s="680"/>
    </row>
    <row r="925">
      <c r="B925" s="17"/>
      <c r="H925" s="616"/>
      <c r="I925" s="616"/>
      <c r="L925" s="830"/>
      <c r="M925" s="834"/>
      <c r="N925" s="1147"/>
      <c r="O925" s="831"/>
      <c r="P925" s="830"/>
      <c r="Q925" s="830"/>
      <c r="R925" s="704"/>
      <c r="S925" s="704"/>
      <c r="T925" s="704"/>
      <c r="U925" s="836"/>
      <c r="V925" s="835"/>
      <c r="W925" s="753"/>
      <c r="X925" s="1069"/>
      <c r="Y925" s="680"/>
    </row>
    <row r="926">
      <c r="B926" s="17"/>
      <c r="H926" s="616"/>
      <c r="I926" s="616"/>
      <c r="L926" s="830"/>
      <c r="M926" s="834"/>
      <c r="N926" s="1147"/>
      <c r="O926" s="831"/>
      <c r="P926" s="830"/>
      <c r="Q926" s="830"/>
      <c r="R926" s="704"/>
      <c r="S926" s="704"/>
      <c r="T926" s="704"/>
      <c r="U926" s="836"/>
      <c r="V926" s="835"/>
      <c r="W926" s="753"/>
      <c r="X926" s="1069"/>
      <c r="Y926" s="680"/>
    </row>
    <row r="927">
      <c r="B927" s="17"/>
      <c r="H927" s="616"/>
      <c r="I927" s="616"/>
      <c r="L927" s="830"/>
      <c r="M927" s="834"/>
      <c r="N927" s="1147"/>
      <c r="O927" s="831"/>
      <c r="P927" s="830"/>
      <c r="Q927" s="830"/>
      <c r="R927" s="704"/>
      <c r="S927" s="704"/>
      <c r="T927" s="704"/>
      <c r="U927" s="836"/>
      <c r="V927" s="835"/>
      <c r="W927" s="753"/>
      <c r="X927" s="1069"/>
      <c r="Y927" s="680"/>
    </row>
    <row r="928">
      <c r="B928" s="17"/>
      <c r="H928" s="616"/>
      <c r="I928" s="616"/>
      <c r="L928" s="830"/>
      <c r="M928" s="834"/>
      <c r="N928" s="1147"/>
      <c r="O928" s="831"/>
      <c r="P928" s="830"/>
      <c r="Q928" s="830"/>
      <c r="R928" s="704"/>
      <c r="S928" s="704"/>
      <c r="T928" s="704"/>
      <c r="U928" s="836"/>
      <c r="V928" s="835"/>
      <c r="W928" s="753"/>
      <c r="X928" s="1069"/>
      <c r="Y928" s="680"/>
    </row>
    <row r="929">
      <c r="B929" s="17"/>
      <c r="H929" s="616"/>
      <c r="I929" s="616"/>
      <c r="L929" s="830"/>
      <c r="M929" s="834"/>
      <c r="N929" s="1147"/>
      <c r="O929" s="831"/>
      <c r="P929" s="830"/>
      <c r="Q929" s="830"/>
      <c r="R929" s="704"/>
      <c r="S929" s="704"/>
      <c r="T929" s="704"/>
      <c r="U929" s="836"/>
      <c r="V929" s="835"/>
      <c r="W929" s="753"/>
      <c r="X929" s="1069"/>
      <c r="Y929" s="680"/>
    </row>
    <row r="930">
      <c r="B930" s="17"/>
      <c r="H930" s="616"/>
      <c r="I930" s="616"/>
      <c r="L930" s="830"/>
      <c r="M930" s="834"/>
      <c r="N930" s="1147"/>
      <c r="O930" s="831"/>
      <c r="P930" s="830"/>
      <c r="Q930" s="830"/>
      <c r="R930" s="704"/>
      <c r="S930" s="704"/>
      <c r="T930" s="704"/>
      <c r="U930" s="836"/>
      <c r="V930" s="835"/>
      <c r="W930" s="753"/>
      <c r="X930" s="1069"/>
      <c r="Y930" s="680"/>
    </row>
    <row r="931">
      <c r="B931" s="17"/>
      <c r="H931" s="616"/>
      <c r="I931" s="616"/>
      <c r="L931" s="830"/>
      <c r="M931" s="834"/>
      <c r="N931" s="1147"/>
      <c r="O931" s="831"/>
      <c r="P931" s="830"/>
      <c r="Q931" s="830"/>
      <c r="R931" s="704"/>
      <c r="S931" s="704"/>
      <c r="T931" s="704"/>
      <c r="U931" s="836"/>
      <c r="V931" s="835"/>
      <c r="W931" s="753"/>
      <c r="X931" s="1069"/>
      <c r="Y931" s="680"/>
    </row>
    <row r="932">
      <c r="B932" s="17"/>
      <c r="H932" s="616"/>
      <c r="I932" s="616"/>
      <c r="L932" s="830"/>
      <c r="M932" s="834"/>
      <c r="N932" s="1147"/>
      <c r="O932" s="831"/>
      <c r="P932" s="830"/>
      <c r="Q932" s="830"/>
      <c r="R932" s="704"/>
      <c r="S932" s="704"/>
      <c r="T932" s="704"/>
      <c r="U932" s="836"/>
      <c r="V932" s="835"/>
      <c r="W932" s="753"/>
      <c r="X932" s="1069"/>
      <c r="Y932" s="680"/>
    </row>
    <row r="933">
      <c r="B933" s="17"/>
      <c r="H933" s="616"/>
      <c r="I933" s="616"/>
      <c r="L933" s="830"/>
      <c r="M933" s="834"/>
      <c r="N933" s="1147"/>
      <c r="O933" s="831"/>
      <c r="P933" s="830"/>
      <c r="Q933" s="830"/>
      <c r="R933" s="704"/>
      <c r="S933" s="704"/>
      <c r="T933" s="704"/>
      <c r="U933" s="836"/>
      <c r="V933" s="835"/>
      <c r="W933" s="753"/>
      <c r="X933" s="1069"/>
      <c r="Y933" s="680"/>
    </row>
    <row r="934">
      <c r="B934" s="17"/>
      <c r="H934" s="616"/>
      <c r="I934" s="616"/>
      <c r="L934" s="830"/>
      <c r="M934" s="834"/>
      <c r="N934" s="1147"/>
      <c r="O934" s="831"/>
      <c r="P934" s="830"/>
      <c r="Q934" s="830"/>
      <c r="R934" s="704"/>
      <c r="S934" s="704"/>
      <c r="T934" s="704"/>
      <c r="U934" s="836"/>
      <c r="V934" s="835"/>
      <c r="W934" s="753"/>
      <c r="X934" s="1069"/>
      <c r="Y934" s="680"/>
    </row>
    <row r="935">
      <c r="B935" s="17"/>
      <c r="H935" s="616"/>
      <c r="I935" s="616"/>
      <c r="L935" s="830"/>
      <c r="M935" s="834"/>
      <c r="N935" s="1147"/>
      <c r="O935" s="831"/>
      <c r="P935" s="830"/>
      <c r="Q935" s="830"/>
      <c r="R935" s="704"/>
      <c r="S935" s="704"/>
      <c r="T935" s="704"/>
      <c r="U935" s="836"/>
      <c r="V935" s="835"/>
      <c r="W935" s="753"/>
      <c r="X935" s="1069"/>
      <c r="Y935" s="680"/>
    </row>
    <row r="936">
      <c r="B936" s="17"/>
      <c r="H936" s="616"/>
      <c r="I936" s="616"/>
      <c r="L936" s="830"/>
      <c r="M936" s="834"/>
      <c r="N936" s="1147"/>
      <c r="O936" s="831"/>
      <c r="P936" s="830"/>
      <c r="Q936" s="830"/>
      <c r="R936" s="704"/>
      <c r="S936" s="704"/>
      <c r="T936" s="704"/>
      <c r="U936" s="836"/>
      <c r="V936" s="835"/>
      <c r="W936" s="753"/>
      <c r="X936" s="1069"/>
      <c r="Y936" s="680"/>
    </row>
    <row r="937">
      <c r="B937" s="17"/>
      <c r="H937" s="616"/>
      <c r="I937" s="616"/>
      <c r="L937" s="830"/>
      <c r="M937" s="834"/>
      <c r="N937" s="1147"/>
      <c r="O937" s="831"/>
      <c r="P937" s="830"/>
      <c r="Q937" s="830"/>
      <c r="R937" s="704"/>
      <c r="S937" s="704"/>
      <c r="T937" s="704"/>
      <c r="U937" s="836"/>
      <c r="V937" s="835"/>
      <c r="W937" s="753"/>
      <c r="X937" s="1069"/>
      <c r="Y937" s="680"/>
    </row>
    <row r="938">
      <c r="B938" s="17"/>
      <c r="H938" s="616"/>
      <c r="I938" s="616"/>
      <c r="L938" s="830"/>
      <c r="M938" s="834"/>
      <c r="N938" s="1147"/>
      <c r="O938" s="831"/>
      <c r="P938" s="830"/>
      <c r="Q938" s="830"/>
      <c r="R938" s="704"/>
      <c r="S938" s="704"/>
      <c r="T938" s="704"/>
      <c r="U938" s="836"/>
      <c r="V938" s="835"/>
      <c r="W938" s="753"/>
      <c r="X938" s="1069"/>
      <c r="Y938" s="680"/>
    </row>
    <row r="939">
      <c r="B939" s="17"/>
      <c r="H939" s="616"/>
      <c r="I939" s="616"/>
      <c r="L939" s="830"/>
      <c r="M939" s="834"/>
      <c r="N939" s="1147"/>
      <c r="O939" s="831"/>
      <c r="P939" s="830"/>
      <c r="Q939" s="830"/>
      <c r="R939" s="704"/>
      <c r="S939" s="704"/>
      <c r="T939" s="704"/>
      <c r="U939" s="836"/>
      <c r="V939" s="835"/>
      <c r="W939" s="753"/>
      <c r="X939" s="1069"/>
      <c r="Y939" s="680"/>
    </row>
    <row r="940">
      <c r="B940" s="17"/>
      <c r="H940" s="616"/>
      <c r="I940" s="616"/>
      <c r="L940" s="830"/>
      <c r="M940" s="834"/>
      <c r="N940" s="1147"/>
      <c r="O940" s="831"/>
      <c r="P940" s="830"/>
      <c r="Q940" s="830"/>
      <c r="R940" s="704"/>
      <c r="S940" s="704"/>
      <c r="T940" s="704"/>
      <c r="U940" s="836"/>
      <c r="V940" s="835"/>
      <c r="W940" s="753"/>
      <c r="X940" s="1069"/>
      <c r="Y940" s="680"/>
    </row>
    <row r="941">
      <c r="B941" s="17"/>
      <c r="H941" s="616"/>
      <c r="I941" s="616"/>
      <c r="L941" s="830"/>
      <c r="M941" s="834"/>
      <c r="N941" s="1147"/>
      <c r="O941" s="831"/>
      <c r="P941" s="830"/>
      <c r="Q941" s="830"/>
      <c r="R941" s="704"/>
      <c r="S941" s="704"/>
      <c r="T941" s="704"/>
      <c r="U941" s="836"/>
      <c r="V941" s="835"/>
      <c r="W941" s="753"/>
      <c r="X941" s="1069"/>
      <c r="Y941" s="680"/>
    </row>
    <row r="942">
      <c r="B942" s="17"/>
      <c r="H942" s="616"/>
      <c r="I942" s="616"/>
      <c r="L942" s="830"/>
      <c r="M942" s="834"/>
      <c r="N942" s="1147"/>
      <c r="O942" s="831"/>
      <c r="P942" s="830"/>
      <c r="Q942" s="830"/>
      <c r="R942" s="704"/>
      <c r="S942" s="704"/>
      <c r="T942" s="704"/>
      <c r="U942" s="836"/>
      <c r="V942" s="835"/>
      <c r="W942" s="753"/>
      <c r="X942" s="1069"/>
      <c r="Y942" s="680"/>
    </row>
    <row r="943">
      <c r="B943" s="17"/>
      <c r="H943" s="616"/>
      <c r="I943" s="616"/>
      <c r="L943" s="830"/>
      <c r="M943" s="834"/>
      <c r="N943" s="1147"/>
      <c r="O943" s="831"/>
      <c r="P943" s="830"/>
      <c r="Q943" s="830"/>
      <c r="R943" s="704"/>
      <c r="S943" s="704"/>
      <c r="T943" s="704"/>
      <c r="U943" s="836"/>
      <c r="V943" s="835"/>
      <c r="W943" s="753"/>
      <c r="X943" s="1069"/>
      <c r="Y943" s="680"/>
    </row>
    <row r="944">
      <c r="B944" s="17"/>
      <c r="H944" s="616"/>
      <c r="I944" s="616"/>
      <c r="L944" s="830"/>
      <c r="M944" s="834"/>
      <c r="N944" s="1147"/>
      <c r="O944" s="831"/>
      <c r="P944" s="830"/>
      <c r="Q944" s="830"/>
      <c r="R944" s="704"/>
      <c r="S944" s="704"/>
      <c r="T944" s="704"/>
      <c r="U944" s="836"/>
      <c r="V944" s="835"/>
      <c r="W944" s="753"/>
      <c r="X944" s="1069"/>
      <c r="Y944" s="680"/>
    </row>
    <row r="945">
      <c r="B945" s="17"/>
      <c r="H945" s="616"/>
      <c r="I945" s="616"/>
      <c r="L945" s="830"/>
      <c r="M945" s="834"/>
      <c r="N945" s="1147"/>
      <c r="O945" s="831"/>
      <c r="P945" s="830"/>
      <c r="Q945" s="830"/>
      <c r="R945" s="704"/>
      <c r="S945" s="704"/>
      <c r="T945" s="704"/>
      <c r="U945" s="836"/>
      <c r="V945" s="835"/>
      <c r="W945" s="753"/>
      <c r="X945" s="1069"/>
      <c r="Y945" s="680"/>
    </row>
    <row r="946">
      <c r="B946" s="17"/>
      <c r="H946" s="616"/>
      <c r="I946" s="616"/>
      <c r="L946" s="830"/>
      <c r="M946" s="834"/>
      <c r="N946" s="1147"/>
      <c r="O946" s="831"/>
      <c r="P946" s="830"/>
      <c r="Q946" s="830"/>
      <c r="R946" s="704"/>
      <c r="S946" s="704"/>
      <c r="T946" s="704"/>
      <c r="U946" s="836"/>
      <c r="V946" s="835"/>
      <c r="W946" s="753"/>
      <c r="X946" s="1069"/>
      <c r="Y946" s="680"/>
    </row>
    <row r="947">
      <c r="B947" s="17"/>
      <c r="H947" s="616"/>
      <c r="I947" s="616"/>
      <c r="L947" s="830"/>
      <c r="M947" s="834"/>
      <c r="N947" s="1147"/>
      <c r="O947" s="831"/>
      <c r="P947" s="830"/>
      <c r="Q947" s="830"/>
      <c r="R947" s="704"/>
      <c r="S947" s="704"/>
      <c r="T947" s="704"/>
      <c r="U947" s="836"/>
      <c r="V947" s="835"/>
      <c r="W947" s="753"/>
      <c r="X947" s="1069"/>
      <c r="Y947" s="680"/>
    </row>
    <row r="948">
      <c r="B948" s="17"/>
      <c r="H948" s="616"/>
      <c r="I948" s="616"/>
      <c r="L948" s="830"/>
      <c r="M948" s="834"/>
      <c r="N948" s="1147"/>
      <c r="O948" s="831"/>
      <c r="P948" s="830"/>
      <c r="Q948" s="830"/>
      <c r="R948" s="704"/>
      <c r="S948" s="704"/>
      <c r="T948" s="704"/>
      <c r="U948" s="836"/>
      <c r="V948" s="835"/>
      <c r="W948" s="753"/>
      <c r="X948" s="1069"/>
      <c r="Y948" s="680"/>
    </row>
    <row r="949">
      <c r="B949" s="17"/>
      <c r="H949" s="616"/>
      <c r="I949" s="616"/>
      <c r="L949" s="830"/>
      <c r="M949" s="834"/>
      <c r="N949" s="1147"/>
      <c r="O949" s="831"/>
      <c r="P949" s="830"/>
      <c r="Q949" s="830"/>
      <c r="R949" s="704"/>
      <c r="S949" s="704"/>
      <c r="T949" s="704"/>
      <c r="U949" s="836"/>
      <c r="V949" s="835"/>
      <c r="W949" s="753"/>
      <c r="X949" s="1069"/>
      <c r="Y949" s="680"/>
    </row>
    <row r="950">
      <c r="B950" s="17"/>
      <c r="H950" s="616"/>
      <c r="I950" s="616"/>
      <c r="L950" s="830"/>
      <c r="M950" s="834"/>
      <c r="N950" s="1147"/>
      <c r="O950" s="831"/>
      <c r="P950" s="830"/>
      <c r="Q950" s="830"/>
      <c r="R950" s="704"/>
      <c r="S950" s="704"/>
      <c r="T950" s="704"/>
      <c r="U950" s="836"/>
      <c r="V950" s="835"/>
      <c r="W950" s="753"/>
      <c r="X950" s="1069"/>
      <c r="Y950" s="680"/>
    </row>
    <row r="951">
      <c r="B951" s="17"/>
      <c r="H951" s="616"/>
      <c r="I951" s="616"/>
      <c r="L951" s="830"/>
      <c r="M951" s="834"/>
      <c r="N951" s="1147"/>
      <c r="O951" s="831"/>
      <c r="P951" s="830"/>
      <c r="Q951" s="830"/>
      <c r="R951" s="704"/>
      <c r="S951" s="704"/>
      <c r="T951" s="704"/>
      <c r="U951" s="836"/>
      <c r="V951" s="835"/>
      <c r="W951" s="753"/>
      <c r="X951" s="1069"/>
      <c r="Y951" s="680"/>
    </row>
    <row r="952">
      <c r="B952" s="17"/>
      <c r="H952" s="616"/>
      <c r="I952" s="616"/>
      <c r="L952" s="830"/>
      <c r="M952" s="834"/>
      <c r="N952" s="1147"/>
      <c r="O952" s="831"/>
      <c r="P952" s="830"/>
      <c r="Q952" s="830"/>
      <c r="R952" s="704"/>
      <c r="S952" s="704"/>
      <c r="T952" s="704"/>
      <c r="U952" s="836"/>
      <c r="V952" s="835"/>
      <c r="W952" s="753"/>
      <c r="X952" s="1069"/>
      <c r="Y952" s="680"/>
    </row>
    <row r="953">
      <c r="B953" s="17"/>
      <c r="H953" s="616"/>
      <c r="I953" s="616"/>
      <c r="L953" s="830"/>
      <c r="M953" s="834"/>
      <c r="N953" s="1147"/>
      <c r="O953" s="831"/>
      <c r="P953" s="830"/>
      <c r="Q953" s="830"/>
      <c r="R953" s="704"/>
      <c r="S953" s="704"/>
      <c r="T953" s="704"/>
      <c r="U953" s="836"/>
      <c r="V953" s="835"/>
      <c r="W953" s="753"/>
      <c r="X953" s="1069"/>
      <c r="Y953" s="680"/>
    </row>
    <row r="954">
      <c r="B954" s="17"/>
      <c r="H954" s="616"/>
      <c r="I954" s="616"/>
      <c r="L954" s="830"/>
      <c r="M954" s="834"/>
      <c r="N954" s="1147"/>
      <c r="O954" s="831"/>
      <c r="P954" s="830"/>
      <c r="Q954" s="830"/>
      <c r="R954" s="704"/>
      <c r="S954" s="704"/>
      <c r="T954" s="704"/>
      <c r="U954" s="836"/>
      <c r="V954" s="835"/>
      <c r="W954" s="753"/>
      <c r="X954" s="1069"/>
      <c r="Y954" s="680"/>
    </row>
    <row r="955">
      <c r="B955" s="17"/>
      <c r="H955" s="616"/>
      <c r="I955" s="616"/>
      <c r="L955" s="830"/>
      <c r="M955" s="834"/>
      <c r="N955" s="1147"/>
      <c r="O955" s="831"/>
      <c r="P955" s="830"/>
      <c r="Q955" s="830"/>
      <c r="R955" s="704"/>
      <c r="S955" s="704"/>
      <c r="T955" s="704"/>
      <c r="U955" s="836"/>
      <c r="V955" s="835"/>
      <c r="W955" s="753"/>
      <c r="X955" s="1069"/>
      <c r="Y955" s="680"/>
    </row>
    <row r="956">
      <c r="B956" s="17"/>
      <c r="H956" s="616"/>
      <c r="I956" s="616"/>
      <c r="L956" s="830"/>
      <c r="M956" s="834"/>
      <c r="N956" s="1147"/>
      <c r="O956" s="831"/>
      <c r="P956" s="830"/>
      <c r="Q956" s="830"/>
      <c r="R956" s="704"/>
      <c r="S956" s="704"/>
      <c r="T956" s="704"/>
      <c r="U956" s="836"/>
      <c r="V956" s="835"/>
      <c r="W956" s="753"/>
      <c r="X956" s="1069"/>
      <c r="Y956" s="680"/>
    </row>
    <row r="957">
      <c r="B957" s="17"/>
      <c r="H957" s="616"/>
      <c r="I957" s="616"/>
      <c r="L957" s="830"/>
      <c r="M957" s="834"/>
      <c r="N957" s="1147"/>
      <c r="O957" s="831"/>
      <c r="P957" s="830"/>
      <c r="Q957" s="830"/>
      <c r="R957" s="704"/>
      <c r="S957" s="704"/>
      <c r="T957" s="704"/>
      <c r="U957" s="836"/>
      <c r="V957" s="835"/>
      <c r="W957" s="753"/>
      <c r="X957" s="1069"/>
      <c r="Y957" s="680"/>
    </row>
    <row r="958">
      <c r="B958" s="17"/>
      <c r="H958" s="616"/>
      <c r="I958" s="616"/>
      <c r="L958" s="830"/>
      <c r="M958" s="834"/>
      <c r="N958" s="1147"/>
      <c r="O958" s="831"/>
      <c r="P958" s="830"/>
      <c r="Q958" s="830"/>
      <c r="R958" s="704"/>
      <c r="S958" s="704"/>
      <c r="T958" s="704"/>
      <c r="U958" s="836"/>
      <c r="V958" s="835"/>
      <c r="W958" s="753"/>
      <c r="X958" s="1069"/>
      <c r="Y958" s="680"/>
    </row>
    <row r="959">
      <c r="B959" s="17"/>
      <c r="H959" s="616"/>
      <c r="I959" s="616"/>
      <c r="L959" s="830"/>
      <c r="M959" s="834"/>
      <c r="N959" s="1147"/>
      <c r="O959" s="831"/>
      <c r="P959" s="830"/>
      <c r="Q959" s="830"/>
      <c r="R959" s="704"/>
      <c r="S959" s="704"/>
      <c r="T959" s="704"/>
      <c r="U959" s="836"/>
      <c r="V959" s="835"/>
      <c r="W959" s="753"/>
      <c r="X959" s="1069"/>
      <c r="Y959" s="680"/>
    </row>
    <row r="960">
      <c r="B960" s="17"/>
      <c r="H960" s="616"/>
      <c r="I960" s="616"/>
      <c r="L960" s="830"/>
      <c r="M960" s="834"/>
      <c r="N960" s="1147"/>
      <c r="O960" s="831"/>
      <c r="P960" s="830"/>
      <c r="Q960" s="830"/>
      <c r="R960" s="704"/>
      <c r="S960" s="704"/>
      <c r="T960" s="704"/>
      <c r="U960" s="836"/>
      <c r="V960" s="835"/>
      <c r="W960" s="753"/>
      <c r="X960" s="1069"/>
      <c r="Y960" s="680"/>
    </row>
    <row r="961">
      <c r="B961" s="17"/>
      <c r="H961" s="616"/>
      <c r="I961" s="616"/>
      <c r="L961" s="830"/>
      <c r="M961" s="834"/>
      <c r="N961" s="1147"/>
      <c r="O961" s="831"/>
      <c r="P961" s="830"/>
      <c r="Q961" s="830"/>
      <c r="R961" s="704"/>
      <c r="S961" s="704"/>
      <c r="T961" s="704"/>
      <c r="U961" s="836"/>
      <c r="V961" s="835"/>
      <c r="W961" s="753"/>
      <c r="X961" s="1069"/>
      <c r="Y961" s="680"/>
    </row>
    <row r="962">
      <c r="B962" s="17"/>
      <c r="H962" s="616"/>
      <c r="I962" s="616"/>
      <c r="L962" s="830"/>
      <c r="M962" s="834"/>
      <c r="N962" s="1147"/>
      <c r="O962" s="831"/>
      <c r="P962" s="830"/>
      <c r="Q962" s="830"/>
      <c r="R962" s="704"/>
      <c r="S962" s="704"/>
      <c r="T962" s="704"/>
      <c r="U962" s="836"/>
      <c r="V962" s="835"/>
      <c r="W962" s="753"/>
      <c r="X962" s="1069"/>
      <c r="Y962" s="680"/>
    </row>
    <row r="963">
      <c r="B963" s="17"/>
      <c r="H963" s="616"/>
      <c r="I963" s="616"/>
      <c r="L963" s="830"/>
      <c r="M963" s="834"/>
      <c r="N963" s="1147"/>
      <c r="O963" s="831"/>
      <c r="P963" s="830"/>
      <c r="Q963" s="830"/>
      <c r="R963" s="704"/>
      <c r="S963" s="704"/>
      <c r="T963" s="704"/>
      <c r="U963" s="836"/>
      <c r="V963" s="835"/>
      <c r="W963" s="753"/>
      <c r="X963" s="1069"/>
      <c r="Y963" s="680"/>
    </row>
    <row r="964">
      <c r="B964" s="17"/>
      <c r="H964" s="616"/>
      <c r="I964" s="616"/>
      <c r="L964" s="830"/>
      <c r="M964" s="834"/>
      <c r="N964" s="1147"/>
      <c r="O964" s="831"/>
      <c r="P964" s="830"/>
      <c r="Q964" s="830"/>
      <c r="R964" s="704"/>
      <c r="S964" s="704"/>
      <c r="T964" s="704"/>
      <c r="U964" s="836"/>
      <c r="V964" s="835"/>
      <c r="W964" s="753"/>
      <c r="X964" s="1069"/>
      <c r="Y964" s="680"/>
    </row>
    <row r="965">
      <c r="B965" s="17"/>
      <c r="H965" s="616"/>
      <c r="I965" s="616"/>
      <c r="L965" s="830"/>
      <c r="M965" s="834"/>
      <c r="N965" s="1147"/>
      <c r="O965" s="831"/>
      <c r="P965" s="830"/>
      <c r="Q965" s="830"/>
      <c r="R965" s="704"/>
      <c r="S965" s="704"/>
      <c r="T965" s="704"/>
      <c r="U965" s="836"/>
      <c r="V965" s="835"/>
      <c r="W965" s="753"/>
      <c r="X965" s="1069"/>
      <c r="Y965" s="680"/>
    </row>
    <row r="966">
      <c r="B966" s="17"/>
      <c r="H966" s="616"/>
      <c r="I966" s="616"/>
      <c r="L966" s="830"/>
      <c r="M966" s="834"/>
      <c r="N966" s="1147"/>
      <c r="O966" s="831"/>
      <c r="P966" s="830"/>
      <c r="Q966" s="830"/>
      <c r="R966" s="704"/>
      <c r="S966" s="704"/>
      <c r="T966" s="704"/>
      <c r="U966" s="836"/>
      <c r="V966" s="835"/>
      <c r="W966" s="753"/>
      <c r="X966" s="1069"/>
      <c r="Y966" s="680"/>
    </row>
    <row r="967">
      <c r="B967" s="17"/>
      <c r="H967" s="616"/>
      <c r="I967" s="616"/>
      <c r="L967" s="830"/>
      <c r="M967" s="834"/>
      <c r="N967" s="1147"/>
      <c r="O967" s="831"/>
      <c r="P967" s="830"/>
      <c r="Q967" s="830"/>
      <c r="R967" s="704"/>
      <c r="S967" s="704"/>
      <c r="T967" s="704"/>
      <c r="U967" s="836"/>
      <c r="V967" s="835"/>
      <c r="W967" s="753"/>
      <c r="X967" s="1069"/>
      <c r="Y967" s="680"/>
    </row>
    <row r="968">
      <c r="B968" s="17"/>
      <c r="H968" s="616"/>
      <c r="I968" s="616"/>
      <c r="L968" s="830"/>
      <c r="M968" s="834"/>
      <c r="N968" s="1147"/>
      <c r="O968" s="831"/>
      <c r="P968" s="830"/>
      <c r="Q968" s="830"/>
      <c r="R968" s="704"/>
      <c r="S968" s="704"/>
      <c r="T968" s="704"/>
      <c r="U968" s="836"/>
      <c r="V968" s="835"/>
      <c r="W968" s="753"/>
      <c r="X968" s="1069"/>
      <c r="Y968" s="680"/>
    </row>
    <row r="969">
      <c r="B969" s="17"/>
      <c r="H969" s="616"/>
      <c r="I969" s="616"/>
      <c r="L969" s="830"/>
      <c r="M969" s="834"/>
      <c r="N969" s="1147"/>
      <c r="O969" s="831"/>
      <c r="P969" s="830"/>
      <c r="Q969" s="830"/>
      <c r="R969" s="704"/>
      <c r="S969" s="704"/>
      <c r="T969" s="704"/>
      <c r="U969" s="836"/>
      <c r="V969" s="835"/>
      <c r="W969" s="753"/>
      <c r="X969" s="1069"/>
      <c r="Y969" s="680"/>
    </row>
    <row r="970">
      <c r="B970" s="17"/>
      <c r="H970" s="616"/>
      <c r="I970" s="616"/>
      <c r="L970" s="830"/>
      <c r="M970" s="834"/>
      <c r="N970" s="1147"/>
      <c r="O970" s="831"/>
      <c r="P970" s="830"/>
      <c r="Q970" s="830"/>
      <c r="R970" s="704"/>
      <c r="S970" s="704"/>
      <c r="T970" s="704"/>
      <c r="U970" s="836"/>
      <c r="V970" s="835"/>
      <c r="W970" s="753"/>
      <c r="X970" s="1069"/>
      <c r="Y970" s="680"/>
    </row>
    <row r="971">
      <c r="B971" s="17"/>
      <c r="H971" s="616"/>
      <c r="I971" s="616"/>
      <c r="L971" s="830"/>
      <c r="M971" s="834"/>
      <c r="N971" s="1147"/>
      <c r="O971" s="831"/>
      <c r="P971" s="830"/>
      <c r="Q971" s="830"/>
      <c r="R971" s="704"/>
      <c r="S971" s="704"/>
      <c r="T971" s="704"/>
      <c r="U971" s="836"/>
      <c r="V971" s="835"/>
      <c r="W971" s="753"/>
      <c r="X971" s="1069"/>
      <c r="Y971" s="680"/>
    </row>
    <row r="972">
      <c r="B972" s="17"/>
      <c r="H972" s="616"/>
      <c r="I972" s="616"/>
      <c r="L972" s="830"/>
      <c r="M972" s="834"/>
      <c r="N972" s="1147"/>
      <c r="O972" s="831"/>
      <c r="P972" s="830"/>
      <c r="Q972" s="830"/>
      <c r="R972" s="704"/>
      <c r="S972" s="704"/>
      <c r="T972" s="704"/>
      <c r="U972" s="836"/>
      <c r="V972" s="835"/>
      <c r="W972" s="753"/>
      <c r="X972" s="1069"/>
      <c r="Y972" s="680"/>
    </row>
    <row r="973">
      <c r="B973" s="17"/>
      <c r="H973" s="616"/>
      <c r="I973" s="616"/>
      <c r="L973" s="830"/>
      <c r="M973" s="834"/>
      <c r="N973" s="1147"/>
      <c r="O973" s="831"/>
      <c r="P973" s="830"/>
      <c r="Q973" s="830"/>
      <c r="R973" s="704"/>
      <c r="S973" s="704"/>
      <c r="T973" s="704"/>
      <c r="U973" s="836"/>
      <c r="V973" s="835"/>
      <c r="W973" s="753"/>
      <c r="X973" s="1069"/>
      <c r="Y973" s="680"/>
    </row>
    <row r="974">
      <c r="B974" s="17"/>
      <c r="H974" s="616"/>
      <c r="I974" s="616"/>
      <c r="L974" s="830"/>
      <c r="M974" s="834"/>
      <c r="N974" s="1147"/>
      <c r="O974" s="831"/>
      <c r="P974" s="830"/>
      <c r="Q974" s="830"/>
      <c r="R974" s="704"/>
      <c r="S974" s="704"/>
      <c r="T974" s="704"/>
      <c r="U974" s="836"/>
      <c r="V974" s="835"/>
      <c r="W974" s="753"/>
      <c r="X974" s="1069"/>
      <c r="Y974" s="680"/>
    </row>
    <row r="975">
      <c r="B975" s="17"/>
      <c r="H975" s="616"/>
      <c r="I975" s="616"/>
      <c r="L975" s="830"/>
      <c r="M975" s="834"/>
      <c r="N975" s="1147"/>
      <c r="O975" s="831"/>
      <c r="P975" s="830"/>
      <c r="Q975" s="830"/>
      <c r="R975" s="704"/>
      <c r="S975" s="704"/>
      <c r="T975" s="704"/>
      <c r="U975" s="836"/>
      <c r="V975" s="835"/>
      <c r="W975" s="753"/>
      <c r="X975" s="1069"/>
      <c r="Y975" s="680"/>
    </row>
    <row r="976">
      <c r="B976" s="17"/>
      <c r="H976" s="616"/>
      <c r="I976" s="616"/>
      <c r="L976" s="830"/>
      <c r="M976" s="834"/>
      <c r="N976" s="1147"/>
      <c r="O976" s="831"/>
      <c r="P976" s="830"/>
      <c r="Q976" s="830"/>
      <c r="R976" s="704"/>
      <c r="S976" s="704"/>
      <c r="T976" s="704"/>
      <c r="U976" s="836"/>
      <c r="V976" s="835"/>
      <c r="W976" s="753"/>
      <c r="X976" s="1069"/>
      <c r="Y976" s="680"/>
    </row>
    <row r="977">
      <c r="B977" s="17"/>
      <c r="H977" s="616"/>
      <c r="I977" s="616"/>
      <c r="L977" s="830"/>
      <c r="M977" s="834"/>
      <c r="N977" s="1147"/>
      <c r="O977" s="831"/>
      <c r="P977" s="830"/>
      <c r="Q977" s="830"/>
      <c r="R977" s="704"/>
      <c r="S977" s="704"/>
      <c r="T977" s="704"/>
      <c r="U977" s="836"/>
      <c r="V977" s="835"/>
      <c r="W977" s="753"/>
      <c r="X977" s="1069"/>
      <c r="Y977" s="680"/>
    </row>
    <row r="978">
      <c r="B978" s="17"/>
      <c r="H978" s="616"/>
      <c r="I978" s="616"/>
      <c r="L978" s="830"/>
      <c r="M978" s="834"/>
      <c r="N978" s="1147"/>
      <c r="O978" s="831"/>
      <c r="P978" s="830"/>
      <c r="Q978" s="830"/>
      <c r="R978" s="704"/>
      <c r="S978" s="704"/>
      <c r="T978" s="704"/>
      <c r="U978" s="836"/>
      <c r="V978" s="835"/>
      <c r="W978" s="753"/>
      <c r="X978" s="1069"/>
      <c r="Y978" s="680"/>
    </row>
    <row r="979">
      <c r="B979" s="17"/>
      <c r="H979" s="616"/>
      <c r="I979" s="616"/>
      <c r="L979" s="830"/>
      <c r="M979" s="834"/>
      <c r="N979" s="1147"/>
      <c r="O979" s="831"/>
      <c r="P979" s="830"/>
      <c r="Q979" s="830"/>
      <c r="R979" s="704"/>
      <c r="S979" s="704"/>
      <c r="T979" s="704"/>
      <c r="U979" s="836"/>
      <c r="V979" s="835"/>
      <c r="W979" s="753"/>
      <c r="X979" s="1069"/>
      <c r="Y979" s="680"/>
    </row>
    <row r="980">
      <c r="B980" s="17"/>
      <c r="H980" s="616"/>
      <c r="I980" s="616"/>
      <c r="L980" s="830"/>
      <c r="M980" s="834"/>
      <c r="N980" s="1147"/>
      <c r="O980" s="831"/>
      <c r="P980" s="830"/>
      <c r="Q980" s="830"/>
      <c r="R980" s="704"/>
      <c r="S980" s="704"/>
      <c r="T980" s="704"/>
      <c r="U980" s="836"/>
      <c r="V980" s="835"/>
      <c r="W980" s="753"/>
      <c r="X980" s="1069"/>
      <c r="Y980" s="680"/>
    </row>
    <row r="981">
      <c r="B981" s="17"/>
      <c r="H981" s="616"/>
      <c r="I981" s="616"/>
      <c r="L981" s="830"/>
      <c r="M981" s="834"/>
      <c r="N981" s="1147"/>
      <c r="O981" s="831"/>
      <c r="P981" s="830"/>
      <c r="Q981" s="830"/>
      <c r="R981" s="704"/>
      <c r="S981" s="704"/>
      <c r="T981" s="704"/>
      <c r="U981" s="836"/>
      <c r="V981" s="835"/>
      <c r="W981" s="753"/>
      <c r="X981" s="1069"/>
      <c r="Y981" s="680"/>
    </row>
    <row r="982">
      <c r="B982" s="17"/>
      <c r="H982" s="616"/>
      <c r="I982" s="616"/>
      <c r="L982" s="830"/>
      <c r="M982" s="834"/>
      <c r="N982" s="1147"/>
      <c r="O982" s="831"/>
      <c r="P982" s="830"/>
      <c r="Q982" s="830"/>
      <c r="R982" s="704"/>
      <c r="S982" s="704"/>
      <c r="T982" s="704"/>
      <c r="U982" s="836"/>
      <c r="V982" s="835"/>
      <c r="W982" s="753"/>
      <c r="X982" s="1069"/>
      <c r="Y982" s="680"/>
    </row>
    <row r="983">
      <c r="B983" s="17"/>
      <c r="H983" s="616"/>
      <c r="I983" s="616"/>
      <c r="L983" s="830"/>
      <c r="M983" s="834"/>
      <c r="N983" s="1147"/>
      <c r="O983" s="831"/>
      <c r="P983" s="830"/>
      <c r="Q983" s="830"/>
      <c r="R983" s="704"/>
      <c r="S983" s="704"/>
      <c r="T983" s="704"/>
      <c r="U983" s="836"/>
      <c r="V983" s="835"/>
      <c r="W983" s="753"/>
      <c r="X983" s="1069"/>
      <c r="Y983" s="680"/>
    </row>
    <row r="984">
      <c r="B984" s="17"/>
      <c r="H984" s="616"/>
      <c r="I984" s="616"/>
      <c r="L984" s="830"/>
      <c r="M984" s="834"/>
      <c r="N984" s="1147"/>
      <c r="O984" s="831"/>
      <c r="P984" s="830"/>
      <c r="Q984" s="830"/>
      <c r="R984" s="704"/>
      <c r="S984" s="704"/>
      <c r="T984" s="704"/>
      <c r="U984" s="836"/>
      <c r="V984" s="835"/>
      <c r="W984" s="753"/>
      <c r="X984" s="1069"/>
      <c r="Y984" s="680"/>
    </row>
    <row r="985">
      <c r="B985" s="17"/>
      <c r="H985" s="616"/>
      <c r="I985" s="616"/>
      <c r="L985" s="830"/>
      <c r="M985" s="834"/>
      <c r="N985" s="1147"/>
      <c r="O985" s="831"/>
      <c r="P985" s="830"/>
      <c r="Q985" s="830"/>
      <c r="R985" s="704"/>
      <c r="S985" s="704"/>
      <c r="T985" s="704"/>
      <c r="U985" s="836"/>
      <c r="V985" s="835"/>
      <c r="W985" s="753"/>
      <c r="X985" s="1069"/>
      <c r="Y985" s="680"/>
    </row>
    <row r="986">
      <c r="B986" s="17"/>
      <c r="H986" s="616"/>
      <c r="I986" s="616"/>
      <c r="L986" s="830"/>
      <c r="M986" s="834"/>
      <c r="N986" s="1147"/>
      <c r="O986" s="831"/>
      <c r="P986" s="830"/>
      <c r="Q986" s="830"/>
      <c r="R986" s="704"/>
      <c r="S986" s="704"/>
      <c r="T986" s="704"/>
      <c r="U986" s="836"/>
      <c r="V986" s="835"/>
      <c r="W986" s="753"/>
      <c r="X986" s="1069"/>
      <c r="Y986" s="680"/>
    </row>
    <row r="987">
      <c r="B987" s="17"/>
      <c r="H987" s="616"/>
      <c r="I987" s="616"/>
      <c r="L987" s="830"/>
      <c r="M987" s="834"/>
      <c r="N987" s="1147"/>
      <c r="O987" s="831"/>
      <c r="P987" s="830"/>
      <c r="Q987" s="830"/>
      <c r="R987" s="704"/>
      <c r="S987" s="704"/>
      <c r="T987" s="704"/>
      <c r="U987" s="836"/>
      <c r="V987" s="835"/>
      <c r="W987" s="753"/>
      <c r="X987" s="1069"/>
      <c r="Y987" s="680"/>
    </row>
    <row r="988">
      <c r="B988" s="17"/>
      <c r="H988" s="616"/>
      <c r="I988" s="616"/>
      <c r="L988" s="830"/>
      <c r="M988" s="834"/>
      <c r="N988" s="1147"/>
      <c r="O988" s="831"/>
      <c r="P988" s="830"/>
      <c r="Q988" s="830"/>
      <c r="R988" s="704"/>
      <c r="S988" s="704"/>
      <c r="T988" s="704"/>
      <c r="U988" s="836"/>
      <c r="V988" s="835"/>
      <c r="W988" s="753"/>
      <c r="X988" s="1069"/>
      <c r="Y988" s="680"/>
    </row>
    <row r="989">
      <c r="B989" s="17"/>
      <c r="H989" s="616"/>
      <c r="I989" s="616"/>
      <c r="L989" s="830"/>
      <c r="M989" s="834"/>
      <c r="N989" s="1147"/>
      <c r="O989" s="831"/>
      <c r="P989" s="830"/>
      <c r="Q989" s="830"/>
      <c r="R989" s="704"/>
      <c r="S989" s="704"/>
      <c r="T989" s="704"/>
      <c r="U989" s="836"/>
      <c r="V989" s="835"/>
      <c r="W989" s="753"/>
      <c r="X989" s="1069"/>
      <c r="Y989" s="680"/>
    </row>
    <row r="990">
      <c r="B990" s="17"/>
      <c r="H990" s="616"/>
      <c r="I990" s="616"/>
      <c r="L990" s="830"/>
      <c r="M990" s="834"/>
      <c r="N990" s="1147"/>
      <c r="O990" s="831"/>
      <c r="P990" s="830"/>
      <c r="Q990" s="830"/>
      <c r="R990" s="704"/>
      <c r="S990" s="704"/>
      <c r="T990" s="704"/>
      <c r="U990" s="836"/>
      <c r="V990" s="835"/>
      <c r="W990" s="753"/>
      <c r="X990" s="1069"/>
      <c r="Y990" s="680"/>
    </row>
    <row r="991">
      <c r="B991" s="17"/>
      <c r="H991" s="616"/>
      <c r="I991" s="616"/>
      <c r="L991" s="830"/>
      <c r="M991" s="834"/>
      <c r="N991" s="1147"/>
      <c r="O991" s="831"/>
      <c r="P991" s="830"/>
      <c r="Q991" s="830"/>
      <c r="R991" s="704"/>
      <c r="S991" s="704"/>
      <c r="T991" s="704"/>
      <c r="U991" s="836"/>
      <c r="V991" s="835"/>
      <c r="W991" s="753"/>
      <c r="X991" s="1069"/>
      <c r="Y991" s="680"/>
    </row>
    <row r="992">
      <c r="B992" s="17"/>
      <c r="H992" s="616"/>
      <c r="I992" s="616"/>
      <c r="L992" s="830"/>
      <c r="M992" s="834"/>
      <c r="N992" s="1147"/>
      <c r="O992" s="831"/>
      <c r="P992" s="830"/>
      <c r="Q992" s="830"/>
      <c r="R992" s="704"/>
      <c r="S992" s="704"/>
      <c r="T992" s="704"/>
      <c r="U992" s="836"/>
      <c r="V992" s="835"/>
      <c r="W992" s="753"/>
      <c r="X992" s="1069"/>
      <c r="Y992" s="680"/>
    </row>
    <row r="993">
      <c r="B993" s="17"/>
      <c r="H993" s="616"/>
      <c r="I993" s="616"/>
      <c r="L993" s="830"/>
      <c r="M993" s="834"/>
      <c r="N993" s="1147"/>
      <c r="O993" s="831"/>
      <c r="P993" s="830"/>
      <c r="Q993" s="830"/>
      <c r="R993" s="704"/>
      <c r="S993" s="704"/>
      <c r="T993" s="704"/>
      <c r="U993" s="836"/>
      <c r="V993" s="835"/>
      <c r="W993" s="753"/>
      <c r="X993" s="1069"/>
      <c r="Y993" s="680"/>
    </row>
    <row r="994">
      <c r="B994" s="17"/>
      <c r="H994" s="616"/>
      <c r="I994" s="616"/>
      <c r="L994" s="830"/>
      <c r="M994" s="834"/>
      <c r="N994" s="1147"/>
      <c r="O994" s="831"/>
      <c r="P994" s="830"/>
      <c r="Q994" s="830"/>
      <c r="R994" s="704"/>
      <c r="S994" s="704"/>
      <c r="T994" s="704"/>
      <c r="U994" s="836"/>
      <c r="V994" s="835"/>
      <c r="W994" s="753"/>
      <c r="X994" s="1069"/>
      <c r="Y994" s="680"/>
    </row>
    <row r="995">
      <c r="B995" s="17"/>
      <c r="H995" s="616"/>
      <c r="I995" s="616"/>
      <c r="L995" s="830"/>
      <c r="M995" s="834"/>
      <c r="N995" s="1147"/>
      <c r="O995" s="831"/>
      <c r="P995" s="830"/>
      <c r="Q995" s="830"/>
      <c r="R995" s="704"/>
      <c r="S995" s="704"/>
      <c r="T995" s="704"/>
      <c r="U995" s="836"/>
      <c r="V995" s="835"/>
      <c r="W995" s="753"/>
      <c r="X995" s="1069"/>
      <c r="Y995" s="680"/>
    </row>
    <row r="996">
      <c r="B996" s="17"/>
      <c r="H996" s="616"/>
      <c r="I996" s="616"/>
      <c r="L996" s="830"/>
      <c r="M996" s="834"/>
      <c r="N996" s="1147"/>
      <c r="O996" s="831"/>
      <c r="P996" s="830"/>
      <c r="Q996" s="830"/>
      <c r="R996" s="704"/>
      <c r="S996" s="704"/>
      <c r="T996" s="704"/>
      <c r="U996" s="836"/>
      <c r="V996" s="835"/>
      <c r="W996" s="753"/>
      <c r="X996" s="1069"/>
      <c r="Y996" s="680"/>
    </row>
    <row r="997">
      <c r="B997" s="17"/>
      <c r="H997" s="616"/>
      <c r="I997" s="616"/>
      <c r="L997" s="830"/>
      <c r="M997" s="834"/>
      <c r="N997" s="1147"/>
      <c r="O997" s="831"/>
      <c r="P997" s="830"/>
      <c r="Q997" s="830"/>
      <c r="R997" s="704"/>
      <c r="S997" s="704"/>
      <c r="T997" s="704"/>
      <c r="U997" s="836"/>
      <c r="V997" s="835"/>
      <c r="W997" s="753"/>
      <c r="X997" s="1069"/>
      <c r="Y997" s="680"/>
    </row>
    <row r="998">
      <c r="B998" s="17"/>
      <c r="H998" s="616"/>
      <c r="I998" s="616"/>
      <c r="L998" s="830"/>
      <c r="M998" s="834"/>
      <c r="N998" s="1147"/>
      <c r="O998" s="831"/>
      <c r="P998" s="830"/>
      <c r="Q998" s="830"/>
      <c r="R998" s="704"/>
      <c r="S998" s="704"/>
      <c r="T998" s="704"/>
      <c r="U998" s="836"/>
      <c r="V998" s="835"/>
      <c r="W998" s="753"/>
      <c r="X998" s="1069"/>
      <c r="Y998" s="680"/>
    </row>
    <row r="999">
      <c r="B999" s="17"/>
      <c r="H999" s="616"/>
      <c r="I999" s="616"/>
      <c r="L999" s="830"/>
      <c r="M999" s="834"/>
      <c r="N999" s="1147"/>
      <c r="O999" s="831"/>
      <c r="P999" s="830"/>
      <c r="Q999" s="830"/>
      <c r="R999" s="704"/>
      <c r="S999" s="704"/>
      <c r="T999" s="704"/>
      <c r="U999" s="836"/>
      <c r="V999" s="835"/>
      <c r="W999" s="753"/>
      <c r="X999" s="1069"/>
      <c r="Y999" s="680"/>
    </row>
    <row r="1000">
      <c r="B1000" s="17"/>
      <c r="H1000" s="616"/>
      <c r="I1000" s="616"/>
      <c r="L1000" s="830"/>
      <c r="M1000" s="834"/>
      <c r="N1000" s="1147"/>
      <c r="O1000" s="831"/>
      <c r="P1000" s="830"/>
      <c r="Q1000" s="830"/>
      <c r="R1000" s="704"/>
      <c r="S1000" s="704"/>
      <c r="T1000" s="704"/>
      <c r="U1000" s="836"/>
      <c r="V1000" s="835"/>
      <c r="W1000" s="753"/>
      <c r="X1000" s="1069"/>
      <c r="Y1000" s="680"/>
    </row>
    <row r="1001">
      <c r="B1001" s="17"/>
      <c r="H1001" s="616"/>
      <c r="I1001" s="616"/>
      <c r="L1001" s="830"/>
      <c r="M1001" s="834"/>
      <c r="N1001" s="1147"/>
      <c r="O1001" s="831"/>
      <c r="P1001" s="830"/>
      <c r="Q1001" s="830"/>
      <c r="R1001" s="704"/>
      <c r="S1001" s="704"/>
      <c r="T1001" s="704"/>
      <c r="U1001" s="836"/>
      <c r="V1001" s="835"/>
      <c r="W1001" s="753"/>
      <c r="X1001" s="1069"/>
      <c r="Y1001" s="680"/>
    </row>
    <row r="1002">
      <c r="B1002" s="17"/>
      <c r="H1002" s="616"/>
      <c r="I1002" s="616"/>
      <c r="L1002" s="830"/>
      <c r="M1002" s="834"/>
      <c r="N1002" s="1147"/>
      <c r="O1002" s="831"/>
      <c r="P1002" s="830"/>
      <c r="Q1002" s="830"/>
      <c r="R1002" s="704"/>
      <c r="S1002" s="704"/>
      <c r="T1002" s="704"/>
      <c r="U1002" s="836"/>
      <c r="V1002" s="835"/>
      <c r="W1002" s="753"/>
      <c r="X1002" s="1069"/>
      <c r="Y1002" s="680"/>
    </row>
    <row r="1003">
      <c r="B1003" s="17"/>
      <c r="H1003" s="616"/>
      <c r="I1003" s="616"/>
      <c r="L1003" s="830"/>
      <c r="M1003" s="834"/>
      <c r="N1003" s="1147"/>
      <c r="O1003" s="831"/>
      <c r="P1003" s="830"/>
      <c r="Q1003" s="830"/>
      <c r="R1003" s="704"/>
      <c r="S1003" s="704"/>
      <c r="T1003" s="704"/>
      <c r="U1003" s="836"/>
      <c r="V1003" s="835"/>
      <c r="W1003" s="753"/>
      <c r="X1003" s="1069"/>
      <c r="Y1003" s="680"/>
    </row>
    <row r="1004">
      <c r="B1004" s="17"/>
      <c r="H1004" s="616"/>
      <c r="I1004" s="616"/>
      <c r="L1004" s="830"/>
      <c r="M1004" s="834"/>
      <c r="N1004" s="1147"/>
      <c r="O1004" s="831"/>
      <c r="P1004" s="830"/>
      <c r="Q1004" s="830"/>
      <c r="R1004" s="704"/>
      <c r="S1004" s="704"/>
      <c r="T1004" s="704"/>
      <c r="U1004" s="836"/>
      <c r="V1004" s="835"/>
      <c r="W1004" s="753"/>
      <c r="X1004" s="1069"/>
      <c r="Y1004" s="680"/>
    </row>
    <row r="1005">
      <c r="B1005" s="17"/>
      <c r="H1005" s="616"/>
      <c r="I1005" s="616"/>
      <c r="L1005" s="830"/>
      <c r="M1005" s="834"/>
      <c r="N1005" s="1147"/>
      <c r="O1005" s="831"/>
      <c r="P1005" s="830"/>
      <c r="Q1005" s="830"/>
      <c r="R1005" s="704"/>
      <c r="S1005" s="704"/>
      <c r="T1005" s="704"/>
      <c r="U1005" s="836"/>
      <c r="V1005" s="835"/>
      <c r="W1005" s="753"/>
      <c r="X1005" s="1069"/>
      <c r="Y1005" s="680"/>
    </row>
    <row r="1006">
      <c r="B1006" s="17"/>
      <c r="H1006" s="616"/>
      <c r="I1006" s="616"/>
      <c r="L1006" s="830"/>
      <c r="M1006" s="834"/>
      <c r="N1006" s="1147"/>
      <c r="O1006" s="831"/>
      <c r="P1006" s="830"/>
      <c r="Q1006" s="830"/>
      <c r="R1006" s="704"/>
      <c r="S1006" s="704"/>
      <c r="T1006" s="704"/>
      <c r="U1006" s="836"/>
      <c r="V1006" s="835"/>
      <c r="W1006" s="753"/>
      <c r="X1006" s="1069"/>
      <c r="Y1006" s="680"/>
    </row>
    <row r="1007">
      <c r="B1007" s="17"/>
      <c r="H1007" s="616"/>
      <c r="I1007" s="616"/>
      <c r="L1007" s="830"/>
      <c r="M1007" s="834"/>
      <c r="N1007" s="1147"/>
      <c r="O1007" s="831"/>
      <c r="P1007" s="830"/>
      <c r="Q1007" s="830"/>
      <c r="R1007" s="704"/>
      <c r="S1007" s="704"/>
      <c r="T1007" s="704"/>
      <c r="U1007" s="836"/>
      <c r="V1007" s="835"/>
      <c r="W1007" s="753"/>
      <c r="X1007" s="1069"/>
      <c r="Y1007" s="680"/>
    </row>
    <row r="1008">
      <c r="B1008" s="17"/>
      <c r="H1008" s="616"/>
      <c r="I1008" s="616"/>
      <c r="L1008" s="830"/>
      <c r="M1008" s="834"/>
      <c r="N1008" s="1147"/>
      <c r="O1008" s="831"/>
      <c r="P1008" s="830"/>
      <c r="Q1008" s="830"/>
      <c r="R1008" s="704"/>
      <c r="S1008" s="704"/>
      <c r="T1008" s="704"/>
      <c r="U1008" s="836"/>
      <c r="V1008" s="835"/>
      <c r="W1008" s="753"/>
      <c r="X1008" s="1069"/>
      <c r="Y1008" s="680"/>
    </row>
    <row r="1009">
      <c r="B1009" s="17"/>
      <c r="H1009" s="616"/>
      <c r="I1009" s="616"/>
      <c r="L1009" s="830"/>
      <c r="M1009" s="834"/>
      <c r="N1009" s="1147"/>
      <c r="O1009" s="831"/>
      <c r="P1009" s="830"/>
      <c r="Q1009" s="830"/>
      <c r="R1009" s="704"/>
      <c r="S1009" s="704"/>
      <c r="T1009" s="704"/>
      <c r="U1009" s="836"/>
      <c r="V1009" s="835"/>
      <c r="W1009" s="753"/>
      <c r="X1009" s="1069"/>
      <c r="Y1009" s="680"/>
    </row>
    <row r="1010">
      <c r="B1010" s="17"/>
      <c r="H1010" s="616"/>
      <c r="I1010" s="616"/>
      <c r="L1010" s="830"/>
      <c r="M1010" s="834"/>
      <c r="N1010" s="1147"/>
      <c r="O1010" s="831"/>
      <c r="P1010" s="830"/>
      <c r="Q1010" s="830"/>
      <c r="R1010" s="704"/>
      <c r="S1010" s="704"/>
      <c r="T1010" s="704"/>
      <c r="U1010" s="836"/>
      <c r="V1010" s="835"/>
      <c r="W1010" s="753"/>
      <c r="X1010" s="1069"/>
      <c r="Y1010" s="680"/>
    </row>
    <row r="1011">
      <c r="B1011" s="17"/>
      <c r="H1011" s="616"/>
      <c r="I1011" s="616"/>
      <c r="L1011" s="830"/>
      <c r="M1011" s="834"/>
      <c r="N1011" s="1147"/>
      <c r="O1011" s="831"/>
      <c r="P1011" s="830"/>
      <c r="Q1011" s="830"/>
      <c r="R1011" s="704"/>
      <c r="S1011" s="704"/>
      <c r="T1011" s="704"/>
      <c r="U1011" s="836"/>
      <c r="V1011" s="835"/>
      <c r="W1011" s="753"/>
      <c r="X1011" s="1069"/>
      <c r="Y1011" s="680"/>
    </row>
    <row r="1012">
      <c r="B1012" s="17"/>
      <c r="H1012" s="616"/>
      <c r="I1012" s="616"/>
      <c r="L1012" s="830"/>
      <c r="M1012" s="834"/>
      <c r="N1012" s="1147"/>
      <c r="O1012" s="831"/>
      <c r="P1012" s="830"/>
      <c r="Q1012" s="830"/>
      <c r="R1012" s="704"/>
      <c r="S1012" s="704"/>
      <c r="T1012" s="704"/>
      <c r="U1012" s="836"/>
      <c r="V1012" s="835"/>
      <c r="W1012" s="753"/>
      <c r="X1012" s="1069"/>
      <c r="Y1012" s="680"/>
    </row>
    <row r="1013">
      <c r="B1013" s="17"/>
      <c r="H1013" s="616"/>
      <c r="I1013" s="616"/>
      <c r="L1013" s="830"/>
      <c r="M1013" s="834"/>
      <c r="N1013" s="1147"/>
      <c r="O1013" s="831"/>
      <c r="P1013" s="830"/>
      <c r="Q1013" s="830"/>
      <c r="R1013" s="704"/>
      <c r="S1013" s="704"/>
      <c r="T1013" s="704"/>
      <c r="U1013" s="836"/>
      <c r="V1013" s="835"/>
      <c r="W1013" s="753"/>
      <c r="X1013" s="1069"/>
      <c r="Y1013" s="680"/>
    </row>
    <row r="1014">
      <c r="B1014" s="17"/>
      <c r="H1014" s="616"/>
      <c r="I1014" s="616"/>
      <c r="L1014" s="830"/>
      <c r="M1014" s="834"/>
      <c r="N1014" s="1147"/>
      <c r="O1014" s="831"/>
      <c r="P1014" s="830"/>
      <c r="Q1014" s="830"/>
      <c r="R1014" s="704"/>
      <c r="S1014" s="704"/>
      <c r="T1014" s="704"/>
      <c r="U1014" s="836"/>
      <c r="V1014" s="835"/>
      <c r="W1014" s="753"/>
      <c r="X1014" s="1069"/>
      <c r="Y1014" s="680"/>
    </row>
    <row r="1015">
      <c r="B1015" s="17"/>
      <c r="H1015" s="616"/>
      <c r="I1015" s="616"/>
      <c r="L1015" s="830"/>
      <c r="M1015" s="834"/>
      <c r="N1015" s="1147"/>
      <c r="O1015" s="831"/>
      <c r="P1015" s="830"/>
      <c r="Q1015" s="830"/>
      <c r="R1015" s="704"/>
      <c r="S1015" s="704"/>
      <c r="T1015" s="704"/>
      <c r="U1015" s="836"/>
      <c r="V1015" s="835"/>
      <c r="W1015" s="753"/>
      <c r="X1015" s="1069"/>
      <c r="Y1015" s="680"/>
    </row>
    <row r="1016">
      <c r="B1016" s="17"/>
      <c r="H1016" s="616"/>
      <c r="I1016" s="616"/>
      <c r="L1016" s="830"/>
      <c r="M1016" s="834"/>
      <c r="N1016" s="1147"/>
      <c r="O1016" s="831"/>
      <c r="P1016" s="830"/>
      <c r="Q1016" s="830"/>
      <c r="R1016" s="704"/>
      <c r="S1016" s="704"/>
      <c r="T1016" s="704"/>
      <c r="U1016" s="836"/>
      <c r="V1016" s="835"/>
      <c r="W1016" s="753"/>
      <c r="X1016" s="1069"/>
      <c r="Y1016" s="680"/>
    </row>
    <row r="1017">
      <c r="B1017" s="17"/>
      <c r="H1017" s="616"/>
      <c r="I1017" s="616"/>
      <c r="L1017" s="830"/>
      <c r="M1017" s="834"/>
      <c r="N1017" s="1147"/>
      <c r="O1017" s="831"/>
      <c r="P1017" s="830"/>
      <c r="Q1017" s="830"/>
      <c r="R1017" s="704"/>
      <c r="S1017" s="704"/>
      <c r="T1017" s="704"/>
      <c r="U1017" s="836"/>
      <c r="V1017" s="835"/>
      <c r="W1017" s="753"/>
      <c r="X1017" s="1069"/>
      <c r="Y1017" s="680"/>
    </row>
    <row r="1018">
      <c r="B1018" s="17"/>
      <c r="H1018" s="616"/>
      <c r="I1018" s="616"/>
      <c r="L1018" s="830"/>
      <c r="M1018" s="834"/>
      <c r="N1018" s="1147"/>
      <c r="O1018" s="831"/>
      <c r="P1018" s="830"/>
      <c r="Q1018" s="830"/>
      <c r="R1018" s="704"/>
      <c r="S1018" s="704"/>
      <c r="T1018" s="704"/>
      <c r="U1018" s="836"/>
      <c r="V1018" s="835"/>
      <c r="W1018" s="753"/>
      <c r="X1018" s="1069"/>
      <c r="Y1018" s="680"/>
    </row>
    <row r="1019">
      <c r="B1019" s="17"/>
      <c r="H1019" s="616"/>
      <c r="I1019" s="616"/>
      <c r="L1019" s="830"/>
      <c r="M1019" s="834"/>
      <c r="N1019" s="1147"/>
      <c r="O1019" s="831"/>
      <c r="P1019" s="830"/>
      <c r="Q1019" s="830"/>
      <c r="R1019" s="704"/>
      <c r="S1019" s="704"/>
      <c r="T1019" s="704"/>
      <c r="U1019" s="836"/>
      <c r="V1019" s="835"/>
      <c r="W1019" s="753"/>
      <c r="X1019" s="1069"/>
      <c r="Y1019" s="680"/>
    </row>
    <row r="1020">
      <c r="B1020" s="17"/>
      <c r="H1020" s="616"/>
      <c r="I1020" s="616"/>
      <c r="L1020" s="830"/>
      <c r="M1020" s="834"/>
      <c r="N1020" s="1147"/>
      <c r="O1020" s="831"/>
      <c r="P1020" s="830"/>
      <c r="Q1020" s="830"/>
      <c r="R1020" s="704"/>
      <c r="S1020" s="704"/>
      <c r="T1020" s="704"/>
      <c r="U1020" s="836"/>
      <c r="V1020" s="835"/>
      <c r="W1020" s="753"/>
      <c r="X1020" s="1069"/>
      <c r="Y1020" s="680"/>
    </row>
    <row r="1021">
      <c r="B1021" s="17"/>
      <c r="H1021" s="616"/>
      <c r="I1021" s="616"/>
      <c r="L1021" s="830"/>
      <c r="M1021" s="834"/>
      <c r="N1021" s="1147"/>
      <c r="O1021" s="831"/>
      <c r="P1021" s="830"/>
      <c r="Q1021" s="830"/>
      <c r="R1021" s="704"/>
      <c r="S1021" s="704"/>
      <c r="T1021" s="704"/>
      <c r="U1021" s="836"/>
      <c r="V1021" s="835"/>
      <c r="W1021" s="753"/>
      <c r="X1021" s="1069"/>
      <c r="Y1021" s="680"/>
    </row>
    <row r="1022">
      <c r="B1022" s="17"/>
      <c r="H1022" s="616"/>
      <c r="I1022" s="616"/>
      <c r="L1022" s="830"/>
      <c r="M1022" s="834"/>
      <c r="N1022" s="1147"/>
      <c r="O1022" s="831"/>
      <c r="P1022" s="830"/>
      <c r="Q1022" s="830"/>
      <c r="R1022" s="704"/>
      <c r="S1022" s="704"/>
      <c r="T1022" s="704"/>
      <c r="U1022" s="836"/>
      <c r="V1022" s="835"/>
      <c r="W1022" s="753"/>
      <c r="X1022" s="1069"/>
      <c r="Y1022" s="680"/>
    </row>
    <row r="1023">
      <c r="B1023" s="17"/>
      <c r="H1023" s="616"/>
      <c r="I1023" s="616"/>
      <c r="L1023" s="830"/>
      <c r="M1023" s="834"/>
      <c r="N1023" s="1147"/>
      <c r="O1023" s="831"/>
      <c r="P1023" s="830"/>
      <c r="Q1023" s="830"/>
      <c r="R1023" s="704"/>
      <c r="S1023" s="704"/>
      <c r="T1023" s="704"/>
      <c r="U1023" s="836"/>
      <c r="V1023" s="835"/>
      <c r="W1023" s="753"/>
      <c r="X1023" s="1069"/>
      <c r="Y1023" s="680"/>
    </row>
    <row r="1024">
      <c r="B1024" s="17"/>
      <c r="H1024" s="616"/>
      <c r="I1024" s="616"/>
      <c r="L1024" s="830"/>
      <c r="M1024" s="834"/>
      <c r="N1024" s="1147"/>
      <c r="O1024" s="831"/>
      <c r="P1024" s="830"/>
      <c r="Q1024" s="830"/>
      <c r="R1024" s="704"/>
      <c r="S1024" s="704"/>
      <c r="T1024" s="704"/>
      <c r="U1024" s="836"/>
      <c r="V1024" s="835"/>
      <c r="W1024" s="753"/>
      <c r="X1024" s="1069"/>
      <c r="Y1024" s="680"/>
    </row>
    <row r="1025">
      <c r="B1025" s="17"/>
      <c r="H1025" s="616"/>
      <c r="I1025" s="616"/>
      <c r="L1025" s="830"/>
      <c r="M1025" s="834"/>
      <c r="N1025" s="1147"/>
      <c r="O1025" s="831"/>
      <c r="P1025" s="830"/>
      <c r="Q1025" s="830"/>
      <c r="R1025" s="704"/>
      <c r="S1025" s="704"/>
      <c r="T1025" s="704"/>
      <c r="U1025" s="836"/>
      <c r="V1025" s="835"/>
      <c r="W1025" s="753"/>
      <c r="X1025" s="1069"/>
      <c r="Y1025" s="680"/>
    </row>
    <row r="1026">
      <c r="B1026" s="17"/>
      <c r="H1026" s="616"/>
      <c r="I1026" s="616"/>
      <c r="L1026" s="830"/>
      <c r="M1026" s="834"/>
      <c r="N1026" s="1147"/>
      <c r="O1026" s="831"/>
      <c r="P1026" s="830"/>
      <c r="Q1026" s="830"/>
      <c r="R1026" s="704"/>
      <c r="S1026" s="704"/>
      <c r="T1026" s="704"/>
      <c r="U1026" s="836"/>
      <c r="V1026" s="835"/>
      <c r="W1026" s="753"/>
      <c r="X1026" s="1069"/>
      <c r="Y1026" s="680"/>
    </row>
    <row r="1027">
      <c r="B1027" s="17"/>
      <c r="H1027" s="616"/>
      <c r="I1027" s="616"/>
      <c r="L1027" s="830"/>
      <c r="M1027" s="834"/>
      <c r="N1027" s="1147"/>
      <c r="O1027" s="831"/>
      <c r="P1027" s="830"/>
      <c r="Q1027" s="830"/>
      <c r="R1027" s="704"/>
      <c r="S1027" s="704"/>
      <c r="T1027" s="704"/>
      <c r="U1027" s="836"/>
      <c r="V1027" s="835"/>
      <c r="W1027" s="753"/>
      <c r="X1027" s="1069"/>
      <c r="Y1027" s="680"/>
    </row>
    <row r="1028">
      <c r="B1028" s="17"/>
      <c r="H1028" s="616"/>
      <c r="I1028" s="616"/>
      <c r="L1028" s="830"/>
      <c r="M1028" s="834"/>
      <c r="N1028" s="1147"/>
      <c r="O1028" s="831"/>
      <c r="P1028" s="830"/>
      <c r="Q1028" s="830"/>
      <c r="R1028" s="704"/>
      <c r="S1028" s="704"/>
      <c r="T1028" s="704"/>
      <c r="U1028" s="836"/>
      <c r="V1028" s="835"/>
      <c r="W1028" s="753"/>
      <c r="X1028" s="1069"/>
      <c r="Y1028" s="680"/>
    </row>
    <row r="1029">
      <c r="B1029" s="17"/>
      <c r="H1029" s="616"/>
      <c r="I1029" s="616"/>
      <c r="L1029" s="830"/>
      <c r="M1029" s="834"/>
      <c r="N1029" s="1147"/>
      <c r="O1029" s="831"/>
      <c r="P1029" s="830"/>
      <c r="Q1029" s="830"/>
      <c r="R1029" s="704"/>
      <c r="S1029" s="704"/>
      <c r="T1029" s="704"/>
      <c r="U1029" s="836"/>
      <c r="V1029" s="835"/>
      <c r="W1029" s="753"/>
      <c r="X1029" s="1069"/>
      <c r="Y1029" s="680"/>
    </row>
    <row r="1030">
      <c r="B1030" s="17"/>
      <c r="H1030" s="616"/>
      <c r="I1030" s="616"/>
      <c r="L1030" s="830"/>
      <c r="M1030" s="834"/>
      <c r="N1030" s="1147"/>
      <c r="O1030" s="831"/>
      <c r="P1030" s="830"/>
      <c r="Q1030" s="830"/>
      <c r="R1030" s="704"/>
      <c r="S1030" s="704"/>
      <c r="T1030" s="704"/>
      <c r="U1030" s="836"/>
      <c r="V1030" s="835"/>
      <c r="W1030" s="753"/>
      <c r="X1030" s="1069"/>
      <c r="Y1030" s="680"/>
    </row>
    <row r="1031">
      <c r="B1031" s="17"/>
      <c r="H1031" s="616"/>
      <c r="I1031" s="616"/>
      <c r="L1031" s="830"/>
      <c r="M1031" s="834"/>
      <c r="N1031" s="1147"/>
      <c r="O1031" s="831"/>
      <c r="P1031" s="830"/>
      <c r="Q1031" s="830"/>
      <c r="R1031" s="704"/>
      <c r="S1031" s="704"/>
      <c r="T1031" s="704"/>
      <c r="U1031" s="836"/>
      <c r="V1031" s="835"/>
      <c r="W1031" s="753"/>
      <c r="X1031" s="1069"/>
      <c r="Y1031" s="680"/>
    </row>
    <row r="1032">
      <c r="B1032" s="17"/>
      <c r="H1032" s="616"/>
      <c r="I1032" s="616"/>
      <c r="L1032" s="830"/>
      <c r="M1032" s="834"/>
      <c r="N1032" s="1147"/>
      <c r="O1032" s="831"/>
      <c r="P1032" s="830"/>
      <c r="Q1032" s="830"/>
      <c r="R1032" s="704"/>
      <c r="S1032" s="704"/>
      <c r="T1032" s="704"/>
      <c r="U1032" s="836"/>
      <c r="V1032" s="835"/>
      <c r="W1032" s="753"/>
      <c r="X1032" s="1069"/>
      <c r="Y1032" s="680"/>
    </row>
    <row r="1033">
      <c r="B1033" s="17"/>
      <c r="H1033" s="616"/>
      <c r="I1033" s="616"/>
      <c r="L1033" s="830"/>
      <c r="M1033" s="834"/>
      <c r="N1033" s="1147"/>
      <c r="O1033" s="831"/>
      <c r="P1033" s="830"/>
      <c r="Q1033" s="830"/>
      <c r="R1033" s="704"/>
      <c r="S1033" s="704"/>
      <c r="T1033" s="704"/>
      <c r="U1033" s="836"/>
      <c r="V1033" s="835"/>
      <c r="W1033" s="753"/>
      <c r="X1033" s="1069"/>
      <c r="Y1033" s="680"/>
    </row>
    <row r="1034">
      <c r="B1034" s="17"/>
      <c r="H1034" s="616"/>
      <c r="I1034" s="616"/>
      <c r="L1034" s="830"/>
      <c r="M1034" s="834"/>
      <c r="N1034" s="1147"/>
      <c r="O1034" s="831"/>
      <c r="P1034" s="830"/>
      <c r="Q1034" s="830"/>
      <c r="R1034" s="704"/>
      <c r="S1034" s="704"/>
      <c r="T1034" s="704"/>
      <c r="U1034" s="836"/>
      <c r="V1034" s="835"/>
      <c r="W1034" s="753"/>
      <c r="X1034" s="1069"/>
      <c r="Y1034" s="680"/>
    </row>
    <row r="1035">
      <c r="B1035" s="17"/>
      <c r="H1035" s="616"/>
      <c r="I1035" s="616"/>
      <c r="L1035" s="830"/>
      <c r="M1035" s="834"/>
      <c r="N1035" s="1147"/>
      <c r="O1035" s="831"/>
      <c r="P1035" s="830"/>
      <c r="Q1035" s="830"/>
      <c r="R1035" s="704"/>
      <c r="S1035" s="704"/>
      <c r="T1035" s="704"/>
      <c r="U1035" s="836"/>
      <c r="V1035" s="835"/>
      <c r="W1035" s="753"/>
      <c r="X1035" s="1069"/>
      <c r="Y1035" s="680"/>
    </row>
    <row r="1036">
      <c r="B1036" s="17"/>
      <c r="H1036" s="616"/>
      <c r="I1036" s="616"/>
      <c r="L1036" s="830"/>
      <c r="M1036" s="834"/>
      <c r="N1036" s="1147"/>
      <c r="O1036" s="831"/>
      <c r="P1036" s="830"/>
      <c r="Q1036" s="830"/>
      <c r="R1036" s="704"/>
      <c r="S1036" s="704"/>
      <c r="T1036" s="704"/>
      <c r="U1036" s="836"/>
      <c r="V1036" s="835"/>
      <c r="W1036" s="753"/>
      <c r="X1036" s="1069"/>
      <c r="Y1036" s="680"/>
    </row>
    <row r="1037">
      <c r="B1037" s="17"/>
      <c r="H1037" s="616"/>
      <c r="I1037" s="616"/>
      <c r="L1037" s="830"/>
      <c r="M1037" s="834"/>
      <c r="N1037" s="1147"/>
      <c r="O1037" s="831"/>
      <c r="P1037" s="830"/>
      <c r="Q1037" s="830"/>
      <c r="R1037" s="704"/>
      <c r="S1037" s="704"/>
      <c r="T1037" s="704"/>
      <c r="U1037" s="836"/>
      <c r="V1037" s="835"/>
      <c r="W1037" s="753"/>
      <c r="X1037" s="1069"/>
      <c r="Y1037" s="680"/>
    </row>
    <row r="1038">
      <c r="B1038" s="17"/>
      <c r="H1038" s="616"/>
      <c r="I1038" s="616"/>
      <c r="L1038" s="830"/>
      <c r="M1038" s="834"/>
      <c r="N1038" s="1147"/>
      <c r="O1038" s="831"/>
      <c r="P1038" s="830"/>
      <c r="Q1038" s="830"/>
      <c r="R1038" s="704"/>
      <c r="S1038" s="704"/>
      <c r="T1038" s="704"/>
      <c r="U1038" s="836"/>
      <c r="V1038" s="835"/>
      <c r="W1038" s="753"/>
      <c r="X1038" s="1069"/>
      <c r="Y1038" s="680"/>
    </row>
    <row r="1039">
      <c r="B1039" s="17"/>
      <c r="H1039" s="616"/>
      <c r="I1039" s="616"/>
      <c r="L1039" s="830"/>
      <c r="M1039" s="834"/>
      <c r="N1039" s="1147"/>
      <c r="O1039" s="831"/>
      <c r="P1039" s="830"/>
      <c r="Q1039" s="830"/>
      <c r="R1039" s="704"/>
      <c r="S1039" s="704"/>
      <c r="T1039" s="704"/>
      <c r="U1039" s="836"/>
      <c r="V1039" s="835"/>
      <c r="W1039" s="753"/>
      <c r="X1039" s="1069"/>
      <c r="Y1039" s="680"/>
    </row>
    <row r="1040">
      <c r="B1040" s="17"/>
      <c r="H1040" s="616"/>
      <c r="I1040" s="616"/>
      <c r="L1040" s="830"/>
      <c r="M1040" s="834"/>
      <c r="N1040" s="1147"/>
      <c r="O1040" s="831"/>
      <c r="P1040" s="830"/>
      <c r="Q1040" s="830"/>
      <c r="R1040" s="704"/>
      <c r="S1040" s="704"/>
      <c r="T1040" s="704"/>
      <c r="U1040" s="836"/>
      <c r="V1040" s="835"/>
      <c r="W1040" s="753"/>
      <c r="X1040" s="1069"/>
      <c r="Y1040" s="680"/>
    </row>
    <row r="1041">
      <c r="B1041" s="17"/>
      <c r="H1041" s="616"/>
      <c r="I1041" s="616"/>
      <c r="L1041" s="830"/>
      <c r="M1041" s="834"/>
      <c r="N1041" s="1147"/>
      <c r="O1041" s="831"/>
      <c r="P1041" s="830"/>
      <c r="Q1041" s="830"/>
      <c r="R1041" s="704"/>
      <c r="S1041" s="704"/>
      <c r="T1041" s="704"/>
      <c r="U1041" s="836"/>
      <c r="V1041" s="835"/>
      <c r="W1041" s="753"/>
      <c r="X1041" s="1069"/>
      <c r="Y1041" s="680"/>
    </row>
    <row r="1042">
      <c r="B1042" s="17"/>
      <c r="H1042" s="616"/>
      <c r="I1042" s="616"/>
      <c r="L1042" s="830"/>
      <c r="M1042" s="834"/>
      <c r="N1042" s="1147"/>
      <c r="O1042" s="831"/>
      <c r="P1042" s="830"/>
      <c r="Q1042" s="830"/>
      <c r="R1042" s="704"/>
      <c r="S1042" s="704"/>
      <c r="T1042" s="704"/>
      <c r="U1042" s="836"/>
      <c r="V1042" s="835"/>
      <c r="W1042" s="753"/>
      <c r="X1042" s="1069"/>
      <c r="Y1042" s="680"/>
    </row>
    <row r="1043">
      <c r="B1043" s="17"/>
      <c r="H1043" s="616"/>
      <c r="I1043" s="616"/>
      <c r="L1043" s="830"/>
      <c r="M1043" s="834"/>
      <c r="N1043" s="1147"/>
      <c r="O1043" s="831"/>
      <c r="P1043" s="830"/>
      <c r="Q1043" s="830"/>
      <c r="R1043" s="704"/>
      <c r="S1043" s="704"/>
      <c r="T1043" s="704"/>
      <c r="U1043" s="836"/>
      <c r="V1043" s="835"/>
      <c r="W1043" s="753"/>
      <c r="X1043" s="1069"/>
      <c r="Y1043" s="680"/>
    </row>
    <row r="1044">
      <c r="B1044" s="17"/>
      <c r="H1044" s="616"/>
      <c r="I1044" s="616"/>
      <c r="L1044" s="830"/>
      <c r="M1044" s="834"/>
      <c r="N1044" s="1147"/>
      <c r="O1044" s="831"/>
      <c r="P1044" s="830"/>
      <c r="Q1044" s="830"/>
      <c r="R1044" s="704"/>
      <c r="S1044" s="704"/>
      <c r="T1044" s="704"/>
      <c r="U1044" s="836"/>
      <c r="V1044" s="835"/>
      <c r="W1044" s="753"/>
      <c r="X1044" s="1069"/>
      <c r="Y1044" s="680"/>
    </row>
    <row r="1045">
      <c r="B1045" s="17"/>
      <c r="H1045" s="616"/>
      <c r="I1045" s="616"/>
      <c r="L1045" s="830"/>
      <c r="M1045" s="834"/>
      <c r="N1045" s="1147"/>
      <c r="O1045" s="831"/>
      <c r="P1045" s="830"/>
      <c r="Q1045" s="830"/>
      <c r="R1045" s="704"/>
      <c r="S1045" s="704"/>
      <c r="T1045" s="704"/>
      <c r="U1045" s="836"/>
      <c r="V1045" s="835"/>
      <c r="W1045" s="753"/>
      <c r="X1045" s="1069"/>
      <c r="Y1045" s="680"/>
    </row>
    <row r="1046">
      <c r="B1046" s="17"/>
      <c r="H1046" s="616"/>
      <c r="I1046" s="616"/>
      <c r="L1046" s="830"/>
      <c r="M1046" s="834"/>
      <c r="N1046" s="1147"/>
      <c r="O1046" s="831"/>
      <c r="P1046" s="830"/>
      <c r="Q1046" s="830"/>
      <c r="R1046" s="704"/>
      <c r="S1046" s="704"/>
      <c r="T1046" s="704"/>
      <c r="U1046" s="836"/>
      <c r="V1046" s="835"/>
      <c r="W1046" s="753"/>
      <c r="X1046" s="1069"/>
      <c r="Y1046" s="680"/>
    </row>
    <row r="1047">
      <c r="B1047" s="17"/>
      <c r="H1047" s="616"/>
      <c r="I1047" s="616"/>
      <c r="L1047" s="830"/>
      <c r="M1047" s="834"/>
      <c r="N1047" s="1147"/>
      <c r="O1047" s="831"/>
      <c r="P1047" s="830"/>
      <c r="Q1047" s="830"/>
      <c r="R1047" s="704"/>
      <c r="S1047" s="704"/>
      <c r="T1047" s="704"/>
      <c r="U1047" s="836"/>
      <c r="V1047" s="835"/>
      <c r="W1047" s="753"/>
      <c r="X1047" s="1069"/>
      <c r="Y1047" s="680"/>
    </row>
    <row r="1048">
      <c r="B1048" s="17"/>
      <c r="H1048" s="616"/>
      <c r="I1048" s="616"/>
      <c r="L1048" s="830"/>
      <c r="M1048" s="834"/>
      <c r="N1048" s="1147"/>
      <c r="O1048" s="831"/>
      <c r="P1048" s="830"/>
      <c r="Q1048" s="830"/>
      <c r="R1048" s="704"/>
      <c r="S1048" s="704"/>
      <c r="T1048" s="704"/>
      <c r="U1048" s="836"/>
      <c r="V1048" s="835"/>
      <c r="W1048" s="753"/>
      <c r="X1048" s="1069"/>
      <c r="Y1048" s="680"/>
    </row>
    <row r="1049">
      <c r="B1049" s="17"/>
      <c r="H1049" s="616"/>
      <c r="I1049" s="616"/>
      <c r="L1049" s="830"/>
      <c r="M1049" s="834"/>
      <c r="N1049" s="1147"/>
      <c r="O1049" s="831"/>
      <c r="P1049" s="830"/>
      <c r="Q1049" s="830"/>
      <c r="R1049" s="704"/>
      <c r="S1049" s="704"/>
      <c r="T1049" s="704"/>
      <c r="U1049" s="836"/>
      <c r="V1049" s="835"/>
      <c r="W1049" s="753"/>
      <c r="X1049" s="1069"/>
      <c r="Y1049" s="680"/>
    </row>
    <row r="1050">
      <c r="B1050" s="17"/>
      <c r="H1050" s="616"/>
      <c r="I1050" s="616"/>
      <c r="L1050" s="830"/>
      <c r="M1050" s="834"/>
      <c r="N1050" s="1147"/>
      <c r="O1050" s="831"/>
      <c r="P1050" s="830"/>
      <c r="Q1050" s="830"/>
      <c r="R1050" s="704"/>
      <c r="S1050" s="704"/>
      <c r="T1050" s="704"/>
      <c r="U1050" s="836"/>
      <c r="V1050" s="835"/>
      <c r="W1050" s="753"/>
      <c r="X1050" s="1069"/>
      <c r="Y1050" s="680"/>
    </row>
    <row r="1051">
      <c r="B1051" s="17"/>
      <c r="H1051" s="616"/>
      <c r="I1051" s="616"/>
      <c r="L1051" s="830"/>
      <c r="M1051" s="834"/>
      <c r="N1051" s="1147"/>
      <c r="O1051" s="831"/>
      <c r="P1051" s="830"/>
      <c r="Q1051" s="830"/>
      <c r="R1051" s="704"/>
      <c r="S1051" s="704"/>
      <c r="T1051" s="704"/>
      <c r="U1051" s="836"/>
      <c r="V1051" s="835"/>
      <c r="W1051" s="753"/>
      <c r="X1051" s="1069"/>
      <c r="Y1051" s="680"/>
    </row>
  </sheetData>
  <mergeCells count="39">
    <mergeCell ref="R13:T13"/>
    <mergeCell ref="V13:V14"/>
    <mergeCell ref="L12:L14"/>
    <mergeCell ref="M12:M14"/>
    <mergeCell ref="N12:N14"/>
    <mergeCell ref="O12:O14"/>
    <mergeCell ref="R12:X12"/>
    <mergeCell ref="Y12:Y14"/>
    <mergeCell ref="Z12:Z14"/>
    <mergeCell ref="C1:AA1"/>
    <mergeCell ref="C2:AA2"/>
    <mergeCell ref="C3:AA3"/>
    <mergeCell ref="C4:I4"/>
    <mergeCell ref="J4:R4"/>
    <mergeCell ref="S4:X4"/>
    <mergeCell ref="Y4:AA4"/>
    <mergeCell ref="AH12:AH14"/>
    <mergeCell ref="AI12:AI14"/>
    <mergeCell ref="AJ12:AJ14"/>
    <mergeCell ref="AA12:AA14"/>
    <mergeCell ref="AB12:AB14"/>
    <mergeCell ref="AC12:AC14"/>
    <mergeCell ref="AD12:AD14"/>
    <mergeCell ref="AE12:AE14"/>
    <mergeCell ref="AF12:AF14"/>
    <mergeCell ref="AG12:AG14"/>
    <mergeCell ref="C13:E13"/>
    <mergeCell ref="F13:F14"/>
    <mergeCell ref="K12:K14"/>
    <mergeCell ref="J13:J14"/>
    <mergeCell ref="B1:B4"/>
    <mergeCell ref="B6:B7"/>
    <mergeCell ref="F7:I7"/>
    <mergeCell ref="C8:J8"/>
    <mergeCell ref="C9:J9"/>
    <mergeCell ref="C10:J10"/>
    <mergeCell ref="G13:I13"/>
    <mergeCell ref="W13:W14"/>
    <mergeCell ref="X13:X14"/>
  </mergeCells>
  <conditionalFormatting sqref="AC15:AC594">
    <cfRule type="cellIs" dxfId="0" priority="1" operator="between">
      <formula>10</formula>
      <formula>21</formula>
    </cfRule>
  </conditionalFormatting>
  <conditionalFormatting sqref="AC15:AC594">
    <cfRule type="cellIs" dxfId="1" priority="2" operator="between">
      <formula>9</formula>
      <formula>4</formula>
    </cfRule>
  </conditionalFormatting>
  <conditionalFormatting sqref="AC15:AC594">
    <cfRule type="cellIs" dxfId="2" priority="3" operator="between">
      <formula>1</formula>
      <formula>3</formula>
    </cfRule>
  </conditionalFormatting>
  <conditionalFormatting sqref="AC15:AC594">
    <cfRule type="cellIs" dxfId="3" priority="4" operator="equal">
      <formula>0</formula>
    </cfRule>
  </conditionalFormatting>
  <conditionalFormatting sqref="Q15:Q817">
    <cfRule type="cellIs" dxfId="4" priority="5" operator="between">
      <formula>10</formula>
      <formula>21</formula>
    </cfRule>
  </conditionalFormatting>
  <conditionalFormatting sqref="Q15:Q817">
    <cfRule type="cellIs" dxfId="5" priority="6" operator="between">
      <formula>4</formula>
      <formula>9</formula>
    </cfRule>
  </conditionalFormatting>
  <conditionalFormatting sqref="Q15:Q817">
    <cfRule type="cellIs" dxfId="6" priority="7" operator="between">
      <formula>1</formula>
      <formula>3</formula>
    </cfRule>
  </conditionalFormatting>
  <conditionalFormatting sqref="Q15:Q817">
    <cfRule type="cellIs" dxfId="7" priority="8" operator="equal">
      <formula>0</formula>
    </cfRule>
  </conditionalFormatting>
  <conditionalFormatting sqref="Q15:Q817">
    <cfRule type="cellIs" dxfId="8" priority="9" operator="equal">
      <formula>"OK"</formula>
    </cfRule>
  </conditionalFormatting>
  <dataValidations>
    <dataValidation type="list" allowBlank="1" showErrorMessage="1" sqref="AA15:AA20 AA24:AA28 AA31:AA75">
      <formula1>'CREACION DRIVE'!$L$1:$L$2</formula1>
    </dataValidation>
    <dataValidation type="list" allowBlank="1" showErrorMessage="1" sqref="J15:J817">
      <formula1>'CREACION DRIVE'!$A$13:$A$17</formula1>
    </dataValidation>
    <dataValidation type="list" allowBlank="1" showErrorMessage="1" sqref="S15:S22 S24:S29 S31:S81 H15:H277 G278:H279 D15:D817 H280:H817">
      <formula1>'CREACION DRIVE'!$P$2:$P$13</formula1>
    </dataValidation>
    <dataValidation type="list" allowBlank="1" showErrorMessage="1" sqref="AG15:AG21">
      <formula1>'CREACION DRIVE'!$N$1:$N$2</formula1>
    </dataValidation>
    <dataValidation type="list" allowBlank="1" showErrorMessage="1" sqref="K15:K817">
      <formula1>'CREACION DRIVE'!$B$13:$B$17</formula1>
    </dataValidation>
    <dataValidation type="list" allowBlank="1" showErrorMessage="1" sqref="C7 R15:R125 G15:G277 C15:C817 G280:G817">
      <formula1>'CREACION DRIVE'!$O$2:$O$32</formula1>
    </dataValidation>
    <dataValidation type="list" allowBlank="1" showErrorMessage="1" sqref="AJ15">
      <formula1>'CREACION DRIVE'!$A$7:$A$10</formula1>
    </dataValidation>
    <dataValidation type="list" allowBlank="1" showErrorMessage="1" sqref="AJ16:AJ21 AJ23">
      <formula1>'CREACION DRIVE'!$A$7:$A$8</formula1>
    </dataValidation>
  </dataValidations>
  <hyperlinks>
    <hyperlink r:id="rId1" ref="B21"/>
    <hyperlink r:id="rId2" ref="B23"/>
    <hyperlink r:id="rId3" ref="B27"/>
    <hyperlink r:id="rId4" ref="B36"/>
    <hyperlink r:id="rId5" ref="B64"/>
    <hyperlink r:id="rId6" ref="B175"/>
    <hyperlink r:id="rId7" ref="B176"/>
    <hyperlink r:id="rId8" ref="B200"/>
    <hyperlink r:id="rId9" ref="B203"/>
    <hyperlink r:id="rId10" ref="B204"/>
    <hyperlink r:id="rId11" ref="U211"/>
    <hyperlink r:id="rId12" ref="U214"/>
    <hyperlink r:id="rId13" ref="B219"/>
    <hyperlink r:id="rId14" ref="B225"/>
    <hyperlink r:id="rId15" ref="B248"/>
    <hyperlink r:id="rId16" ref="B249"/>
    <hyperlink r:id="rId17" ref="B254"/>
    <hyperlink r:id="rId18" ref="B297"/>
  </hyperlinks>
  <printOptions gridLines="1" horizontalCentered="1"/>
  <pageMargins bottom="0.75" footer="0.0" header="0.0" left="0.7" right="0.7" top="0.75"/>
  <pageSetup fitToHeight="0" paperSize="9" cellComments="atEnd" orientation="landscape" pageOrder="overThenDown"/>
  <drawing r:id="rId19"/>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4.43" defaultRowHeight="15.0"/>
  <cols>
    <col customWidth="1" min="1" max="1" width="0.43"/>
    <col customWidth="1" min="2" max="2" width="19.57"/>
    <col customWidth="1" min="3" max="3" width="6.86"/>
    <col customWidth="1" min="4" max="5" width="6.43"/>
    <col customWidth="1" min="6" max="6" width="16.57"/>
    <col customWidth="1" min="7" max="7" width="6.29"/>
    <col customWidth="1" min="8" max="8" width="7.0"/>
    <col customWidth="1" min="9" max="9" width="8.14"/>
    <col customWidth="1" min="10" max="10" width="25.71"/>
    <col customWidth="1" min="11" max="11" width="16.57"/>
    <col customWidth="1" min="12" max="12" width="45.0"/>
    <col customWidth="1" min="13" max="13" width="47.29"/>
    <col customWidth="1" min="14" max="14" width="48.29"/>
    <col customWidth="1" min="15" max="15" width="45.71"/>
    <col customWidth="1" min="16" max="17" width="13.43"/>
    <col customWidth="1" min="18" max="18" width="6.0"/>
    <col customWidth="1" min="19" max="19" width="7.14"/>
    <col customWidth="1" min="20" max="20" width="7.29"/>
    <col customWidth="1" min="21" max="21" width="29.71"/>
    <col customWidth="1" min="22" max="22" width="35.57"/>
    <col customWidth="1" min="23" max="23" width="12.14"/>
    <col customWidth="1" min="24" max="24" width="64.0"/>
    <col customWidth="1" min="25" max="25" width="31.14"/>
    <col customWidth="1" min="26" max="26" width="16.86"/>
    <col customWidth="1" min="27" max="27" width="19.14"/>
    <col customWidth="1" hidden="1" min="28" max="28" width="19.14"/>
    <col customWidth="1" hidden="1" min="29" max="29" width="17.0"/>
    <col customWidth="1" hidden="1" min="30" max="30" width="17.14"/>
    <col customWidth="1" hidden="1" min="31" max="32" width="17.71"/>
    <col customWidth="1" hidden="1" min="33" max="33" width="19.0"/>
    <col customWidth="1" hidden="1" min="34" max="34" width="18.0"/>
    <col customWidth="1" min="35" max="35" width="18.43"/>
    <col customWidth="1" min="36" max="36" width="17.43"/>
  </cols>
  <sheetData>
    <row r="1" ht="30.0" customHeight="1">
      <c r="A1" s="429"/>
      <c r="B1" s="1148"/>
      <c r="C1" s="25" t="s">
        <v>63</v>
      </c>
      <c r="D1" s="26"/>
      <c r="E1" s="26"/>
      <c r="F1" s="26"/>
      <c r="G1" s="26"/>
      <c r="H1" s="26"/>
      <c r="I1" s="26"/>
      <c r="J1" s="26"/>
      <c r="K1" s="26"/>
      <c r="L1" s="26"/>
      <c r="M1" s="26"/>
      <c r="N1" s="26"/>
      <c r="O1" s="26"/>
      <c r="P1" s="26"/>
      <c r="Q1" s="26"/>
      <c r="R1" s="26"/>
      <c r="S1" s="26"/>
      <c r="T1" s="26"/>
      <c r="U1" s="26"/>
      <c r="V1" s="26"/>
      <c r="W1" s="26"/>
      <c r="X1" s="26"/>
      <c r="Y1" s="26"/>
      <c r="Z1" s="26"/>
      <c r="AA1" s="27"/>
      <c r="AB1" s="28" t="s">
        <v>1703</v>
      </c>
      <c r="AC1" s="28"/>
      <c r="AD1" s="28"/>
      <c r="AE1" s="28"/>
      <c r="AF1" s="28"/>
      <c r="AG1" s="28"/>
      <c r="AH1" s="28"/>
      <c r="AI1" s="28"/>
      <c r="AJ1" s="28"/>
    </row>
    <row r="2" ht="17.25" customHeight="1">
      <c r="A2" s="29" t="s">
        <v>64</v>
      </c>
      <c r="B2" s="30"/>
      <c r="C2" s="1149" t="s">
        <v>4952</v>
      </c>
      <c r="D2" s="32"/>
      <c r="E2" s="32"/>
      <c r="F2" s="32"/>
      <c r="G2" s="32"/>
      <c r="H2" s="32"/>
      <c r="I2" s="32"/>
      <c r="J2" s="32"/>
      <c r="K2" s="32"/>
      <c r="L2" s="32"/>
      <c r="M2" s="32"/>
      <c r="N2" s="32"/>
      <c r="O2" s="32"/>
      <c r="P2" s="32"/>
      <c r="Q2" s="32"/>
      <c r="R2" s="32"/>
      <c r="S2" s="32"/>
      <c r="T2" s="32"/>
      <c r="U2" s="32"/>
      <c r="V2" s="32"/>
      <c r="W2" s="32"/>
      <c r="X2" s="32"/>
      <c r="Y2" s="32"/>
      <c r="Z2" s="32"/>
      <c r="AA2" s="33"/>
      <c r="AB2" s="28"/>
      <c r="AC2" s="28"/>
      <c r="AD2" s="28"/>
      <c r="AE2" s="28"/>
      <c r="AF2" s="28"/>
      <c r="AG2" s="28"/>
      <c r="AH2" s="28"/>
      <c r="AI2" s="28"/>
      <c r="AJ2" s="28"/>
    </row>
    <row r="3" ht="17.25" customHeight="1">
      <c r="A3" s="28"/>
      <c r="B3" s="30"/>
      <c r="C3" s="34" t="s">
        <v>66</v>
      </c>
      <c r="D3" s="35"/>
      <c r="E3" s="35"/>
      <c r="F3" s="35"/>
      <c r="G3" s="35"/>
      <c r="H3" s="35"/>
      <c r="I3" s="35"/>
      <c r="J3" s="35"/>
      <c r="K3" s="35"/>
      <c r="L3" s="35"/>
      <c r="M3" s="35"/>
      <c r="N3" s="35"/>
      <c r="O3" s="35"/>
      <c r="P3" s="35"/>
      <c r="Q3" s="35"/>
      <c r="R3" s="35"/>
      <c r="S3" s="35"/>
      <c r="T3" s="35"/>
      <c r="U3" s="35"/>
      <c r="V3" s="35"/>
      <c r="W3" s="35"/>
      <c r="X3" s="35"/>
      <c r="Y3" s="35"/>
      <c r="Z3" s="35"/>
      <c r="AA3" s="36"/>
      <c r="AB3" s="28"/>
      <c r="AC3" s="28"/>
      <c r="AD3" s="28"/>
      <c r="AE3" s="28"/>
      <c r="AF3" s="28"/>
      <c r="AG3" s="28"/>
      <c r="AH3" s="28"/>
      <c r="AI3" s="28"/>
      <c r="AJ3" s="28"/>
    </row>
    <row r="4" ht="34.5" customHeight="1">
      <c r="A4" s="28"/>
      <c r="B4" s="37"/>
      <c r="C4" s="38" t="s">
        <v>5948</v>
      </c>
      <c r="D4" s="26"/>
      <c r="E4" s="26"/>
      <c r="F4" s="26"/>
      <c r="G4" s="26"/>
      <c r="H4" s="26"/>
      <c r="I4" s="27"/>
      <c r="J4" s="38" t="s">
        <v>5949</v>
      </c>
      <c r="K4" s="26"/>
      <c r="L4" s="26"/>
      <c r="M4" s="26"/>
      <c r="N4" s="26"/>
      <c r="O4" s="26"/>
      <c r="P4" s="26"/>
      <c r="Q4" s="26"/>
      <c r="R4" s="27"/>
      <c r="S4" s="832" t="s">
        <v>5950</v>
      </c>
      <c r="T4" s="26"/>
      <c r="U4" s="26"/>
      <c r="V4" s="26"/>
      <c r="W4" s="26"/>
      <c r="X4" s="27"/>
      <c r="Y4" s="833" t="s">
        <v>70</v>
      </c>
      <c r="Z4" s="26"/>
      <c r="AA4" s="27"/>
      <c r="AB4" s="28"/>
      <c r="AC4" s="28"/>
      <c r="AD4" s="28"/>
      <c r="AE4" s="28"/>
      <c r="AF4" s="28"/>
      <c r="AG4" s="28"/>
      <c r="AH4" s="28"/>
      <c r="AI4" s="28"/>
      <c r="AJ4" s="28"/>
    </row>
    <row r="5" ht="17.25" customHeight="1">
      <c r="A5" s="28"/>
      <c r="B5" s="1150"/>
      <c r="C5" s="28"/>
      <c r="D5" s="28"/>
      <c r="E5" s="28"/>
      <c r="F5" s="28"/>
      <c r="G5" s="28"/>
      <c r="H5" s="56"/>
      <c r="I5" s="56"/>
      <c r="J5" s="28"/>
      <c r="K5" s="430"/>
      <c r="L5" s="100"/>
      <c r="M5" s="834"/>
      <c r="N5" s="835"/>
      <c r="O5" s="431"/>
      <c r="P5" s="432"/>
      <c r="Q5" s="432"/>
      <c r="R5" s="433"/>
      <c r="S5" s="433"/>
      <c r="T5" s="433"/>
      <c r="U5" s="864"/>
      <c r="V5" s="659"/>
      <c r="W5" s="433"/>
      <c r="X5" s="408"/>
      <c r="Y5" s="278"/>
      <c r="Z5" s="28"/>
      <c r="AA5" s="28"/>
      <c r="AB5" s="28"/>
      <c r="AC5" s="28"/>
      <c r="AD5" s="28"/>
      <c r="AE5" s="28"/>
      <c r="AF5" s="28"/>
      <c r="AG5" s="28"/>
      <c r="AH5" s="28"/>
      <c r="AI5" s="28"/>
      <c r="AJ5" s="28"/>
    </row>
    <row r="6" ht="21.75" customHeight="1">
      <c r="A6" s="28"/>
      <c r="B6" s="1151" t="s">
        <v>71</v>
      </c>
      <c r="C6" s="543" t="s">
        <v>72</v>
      </c>
      <c r="D6" s="1152" t="s">
        <v>98</v>
      </c>
      <c r="E6" s="1152" t="s">
        <v>73</v>
      </c>
      <c r="F6" s="1150"/>
      <c r="G6" s="1150"/>
      <c r="H6" s="1153"/>
      <c r="I6" s="1153"/>
      <c r="J6" s="1150"/>
      <c r="K6" s="45"/>
      <c r="L6" s="434"/>
      <c r="M6" s="837"/>
      <c r="N6" s="838"/>
      <c r="O6" s="435"/>
      <c r="P6" s="435"/>
      <c r="Q6" s="435"/>
      <c r="R6" s="436"/>
      <c r="S6" s="436"/>
      <c r="T6" s="436"/>
      <c r="U6" s="864"/>
      <c r="V6" s="64"/>
      <c r="W6" s="436"/>
      <c r="X6" s="45"/>
      <c r="Y6" s="839"/>
      <c r="Z6" s="28"/>
      <c r="AA6" s="28"/>
      <c r="AB6" s="28"/>
      <c r="AC6" s="28"/>
      <c r="AD6" s="28"/>
      <c r="AE6" s="28"/>
      <c r="AF6" s="28"/>
      <c r="AG6" s="28"/>
      <c r="AH6" s="28"/>
      <c r="AI6" s="28"/>
      <c r="AJ6" s="28"/>
    </row>
    <row r="7" ht="27.75" customHeight="1">
      <c r="A7" s="28" t="s">
        <v>38</v>
      </c>
      <c r="B7" s="37"/>
      <c r="C7" s="1154">
        <v>1.0</v>
      </c>
      <c r="D7" s="1154">
        <v>1.0</v>
      </c>
      <c r="E7" s="1155">
        <v>2026.0</v>
      </c>
      <c r="F7" s="1156"/>
      <c r="J7" s="1153"/>
      <c r="K7" s="45"/>
      <c r="L7" s="434"/>
      <c r="M7" s="837"/>
      <c r="N7" s="838"/>
      <c r="O7" s="435"/>
      <c r="P7" s="435"/>
      <c r="Q7" s="435"/>
      <c r="R7" s="436"/>
      <c r="S7" s="436"/>
      <c r="T7" s="436"/>
      <c r="U7" s="864"/>
      <c r="V7" s="64"/>
      <c r="W7" s="436"/>
      <c r="X7" s="45"/>
      <c r="Y7" s="839"/>
      <c r="Z7" s="28"/>
      <c r="AA7" s="28"/>
      <c r="AB7" s="28"/>
      <c r="AC7" s="28"/>
      <c r="AD7" s="28"/>
      <c r="AE7" s="28"/>
      <c r="AF7" s="28"/>
      <c r="AG7" s="28"/>
      <c r="AH7" s="28"/>
      <c r="AI7" s="28"/>
      <c r="AJ7" s="28"/>
    </row>
    <row r="8" ht="63.0" customHeight="1">
      <c r="A8" s="28"/>
      <c r="B8" s="1157" t="s">
        <v>74</v>
      </c>
      <c r="C8" s="1158" t="s">
        <v>5951</v>
      </c>
      <c r="D8" s="26"/>
      <c r="E8" s="26"/>
      <c r="F8" s="26"/>
      <c r="G8" s="26"/>
      <c r="H8" s="26"/>
      <c r="I8" s="26"/>
      <c r="J8" s="27"/>
      <c r="K8" s="45"/>
      <c r="L8" s="437"/>
      <c r="M8" s="837"/>
      <c r="N8" s="838"/>
      <c r="O8" s="435"/>
      <c r="P8" s="435"/>
      <c r="Q8" s="435"/>
      <c r="R8" s="436"/>
      <c r="S8" s="436"/>
      <c r="T8" s="436"/>
      <c r="U8" s="864"/>
      <c r="V8" s="64"/>
      <c r="W8" s="436"/>
      <c r="X8" s="45"/>
      <c r="Y8" s="839"/>
      <c r="Z8" s="28"/>
      <c r="AA8" s="28"/>
      <c r="AB8" s="28"/>
      <c r="AC8" s="28"/>
      <c r="AD8" s="28"/>
      <c r="AE8" s="28"/>
      <c r="AF8" s="28"/>
      <c r="AG8" s="28"/>
      <c r="AH8" s="28"/>
      <c r="AI8" s="28"/>
      <c r="AJ8" s="28"/>
    </row>
    <row r="9" ht="55.5" customHeight="1">
      <c r="A9" s="28"/>
      <c r="B9" s="1159" t="s">
        <v>76</v>
      </c>
      <c r="C9" s="1160" t="s">
        <v>5952</v>
      </c>
      <c r="D9" s="26"/>
      <c r="E9" s="26"/>
      <c r="F9" s="26"/>
      <c r="G9" s="26"/>
      <c r="H9" s="26"/>
      <c r="I9" s="26"/>
      <c r="J9" s="27"/>
      <c r="K9" s="45"/>
      <c r="L9" s="1161"/>
      <c r="M9" s="837"/>
      <c r="N9" s="838"/>
      <c r="O9" s="435"/>
      <c r="P9" s="435"/>
      <c r="Q9" s="435"/>
      <c r="R9" s="436"/>
      <c r="S9" s="436"/>
      <c r="T9" s="436"/>
      <c r="U9" s="864"/>
      <c r="V9" s="64"/>
      <c r="W9" s="436"/>
      <c r="X9" s="45"/>
      <c r="Y9" s="839"/>
      <c r="Z9" s="28"/>
      <c r="AA9" s="28"/>
      <c r="AB9" s="28"/>
      <c r="AC9" s="28"/>
      <c r="AD9" s="28"/>
      <c r="AE9" s="28"/>
      <c r="AF9" s="28"/>
      <c r="AG9" s="28"/>
      <c r="AH9" s="28"/>
      <c r="AI9" s="28"/>
      <c r="AJ9" s="28"/>
    </row>
    <row r="10" ht="67.5" customHeight="1">
      <c r="A10" s="28"/>
      <c r="B10" s="1157" t="s">
        <v>78</v>
      </c>
      <c r="C10" s="1158" t="s">
        <v>2273</v>
      </c>
      <c r="D10" s="26"/>
      <c r="E10" s="26"/>
      <c r="F10" s="26"/>
      <c r="G10" s="26"/>
      <c r="H10" s="26"/>
      <c r="I10" s="26"/>
      <c r="J10" s="27"/>
      <c r="K10" s="45"/>
      <c r="L10" s="434"/>
      <c r="M10" s="837"/>
      <c r="N10" s="838"/>
      <c r="O10" s="435"/>
      <c r="P10" s="435"/>
      <c r="Q10" s="435"/>
      <c r="R10" s="436"/>
      <c r="S10" s="436"/>
      <c r="T10" s="436"/>
      <c r="U10" s="864"/>
      <c r="V10" s="64"/>
      <c r="W10" s="436"/>
      <c r="X10" s="45"/>
      <c r="Y10" s="839"/>
      <c r="Z10" s="28"/>
      <c r="AA10" s="28"/>
      <c r="AB10" s="28"/>
      <c r="AC10" s="28"/>
      <c r="AD10" s="28"/>
      <c r="AE10" s="28"/>
      <c r="AF10" s="28"/>
      <c r="AG10" s="28"/>
      <c r="AH10" s="28"/>
      <c r="AI10" s="28"/>
      <c r="AJ10" s="28"/>
    </row>
    <row r="11" ht="52.5" customHeight="1">
      <c r="A11" s="28"/>
      <c r="B11" s="1153"/>
      <c r="C11" s="28"/>
      <c r="D11" s="28"/>
      <c r="E11" s="28"/>
      <c r="F11" s="28"/>
      <c r="G11" s="28"/>
      <c r="H11" s="56"/>
      <c r="I11" s="56"/>
      <c r="J11" s="28"/>
      <c r="K11" s="28"/>
      <c r="L11" s="100"/>
      <c r="M11" s="834"/>
      <c r="N11" s="835"/>
      <c r="O11" s="431"/>
      <c r="P11" s="432"/>
      <c r="Q11" s="432"/>
      <c r="R11" s="433"/>
      <c r="S11" s="433"/>
      <c r="T11" s="433"/>
      <c r="U11" s="864"/>
      <c r="V11" s="659"/>
      <c r="W11" s="433"/>
      <c r="X11" s="408"/>
      <c r="Y11" s="278"/>
      <c r="Z11" s="28"/>
      <c r="AA11" s="28"/>
      <c r="AB11" s="28"/>
      <c r="AC11" s="28"/>
      <c r="AD11" s="28"/>
      <c r="AE11" s="28"/>
      <c r="AF11" s="28"/>
      <c r="AG11" s="28"/>
      <c r="AH11" s="28"/>
      <c r="AI11" s="28"/>
      <c r="AJ11" s="28"/>
    </row>
    <row r="12" ht="18.0" customHeight="1">
      <c r="A12" s="1" t="s">
        <v>38</v>
      </c>
      <c r="B12" s="1162"/>
      <c r="C12" s="439"/>
      <c r="D12" s="439"/>
      <c r="E12" s="439"/>
      <c r="F12" s="439"/>
      <c r="G12" s="439"/>
      <c r="H12" s="840"/>
      <c r="I12" s="840"/>
      <c r="J12" s="439"/>
      <c r="K12" s="440" t="s">
        <v>80</v>
      </c>
      <c r="L12" s="440" t="s">
        <v>4956</v>
      </c>
      <c r="M12" s="1163" t="s">
        <v>82</v>
      </c>
      <c r="N12" s="440" t="s">
        <v>2276</v>
      </c>
      <c r="O12" s="440" t="s">
        <v>2277</v>
      </c>
      <c r="P12" s="441"/>
      <c r="Q12" s="441"/>
      <c r="R12" s="442" t="s">
        <v>85</v>
      </c>
      <c r="S12" s="26"/>
      <c r="T12" s="26"/>
      <c r="U12" s="26"/>
      <c r="V12" s="26"/>
      <c r="W12" s="26"/>
      <c r="X12" s="27"/>
      <c r="Y12" s="842" t="s">
        <v>86</v>
      </c>
      <c r="Z12" s="440" t="s">
        <v>87</v>
      </c>
      <c r="AA12" s="440" t="s">
        <v>88</v>
      </c>
      <c r="AB12" s="1164"/>
      <c r="AC12" s="64"/>
      <c r="AD12" s="64"/>
      <c r="AE12" s="64"/>
      <c r="AF12" s="64"/>
      <c r="AG12" s="64" t="s">
        <v>2278</v>
      </c>
      <c r="AH12" s="443">
        <f>TODAY()</f>
        <v>46108</v>
      </c>
      <c r="AI12" s="64"/>
      <c r="AJ12" s="64"/>
    </row>
    <row r="13" ht="72.0" customHeight="1">
      <c r="A13" s="444"/>
      <c r="B13" s="708" t="s">
        <v>5953</v>
      </c>
      <c r="C13" s="442" t="s">
        <v>5954</v>
      </c>
      <c r="D13" s="26"/>
      <c r="E13" s="27"/>
      <c r="F13" s="440" t="s">
        <v>5955</v>
      </c>
      <c r="G13" s="442" t="s">
        <v>5956</v>
      </c>
      <c r="H13" s="26"/>
      <c r="I13" s="27"/>
      <c r="J13" s="440" t="s">
        <v>93</v>
      </c>
      <c r="K13" s="30"/>
      <c r="L13" s="30"/>
      <c r="M13" s="30"/>
      <c r="N13" s="30"/>
      <c r="O13" s="30"/>
      <c r="P13" s="441" t="s">
        <v>2283</v>
      </c>
      <c r="Q13" s="441" t="s">
        <v>2284</v>
      </c>
      <c r="R13" s="442" t="s">
        <v>94</v>
      </c>
      <c r="S13" s="26"/>
      <c r="T13" s="27"/>
      <c r="U13" s="843" t="s">
        <v>1713</v>
      </c>
      <c r="V13" s="440" t="s">
        <v>95</v>
      </c>
      <c r="W13" s="201" t="s">
        <v>96</v>
      </c>
      <c r="X13" s="844" t="s">
        <v>97</v>
      </c>
      <c r="Y13" s="30"/>
      <c r="Z13" s="30"/>
      <c r="AA13" s="30"/>
      <c r="AB13" s="1165"/>
    </row>
    <row r="14" ht="15.0" customHeight="1">
      <c r="A14" s="444"/>
      <c r="B14" s="708"/>
      <c r="C14" s="441" t="s">
        <v>72</v>
      </c>
      <c r="D14" s="446" t="s">
        <v>98</v>
      </c>
      <c r="E14" s="441" t="s">
        <v>73</v>
      </c>
      <c r="F14" s="37"/>
      <c r="G14" s="441" t="s">
        <v>72</v>
      </c>
      <c r="H14" s="441" t="s">
        <v>98</v>
      </c>
      <c r="I14" s="441" t="s">
        <v>73</v>
      </c>
      <c r="J14" s="37"/>
      <c r="K14" s="37"/>
      <c r="L14" s="37"/>
      <c r="M14" s="37"/>
      <c r="N14" s="37"/>
      <c r="O14" s="37"/>
      <c r="P14" s="441"/>
      <c r="Q14" s="441"/>
      <c r="R14" s="441" t="s">
        <v>72</v>
      </c>
      <c r="S14" s="441" t="s">
        <v>98</v>
      </c>
      <c r="T14" s="441" t="s">
        <v>73</v>
      </c>
      <c r="U14" s="843"/>
      <c r="V14" s="37"/>
      <c r="W14" s="37"/>
      <c r="X14" s="37"/>
      <c r="Y14" s="37"/>
      <c r="Z14" s="37"/>
      <c r="AA14" s="37"/>
      <c r="AB14" s="1165"/>
    </row>
    <row r="15" ht="41.25" customHeight="1">
      <c r="A15" s="28"/>
      <c r="B15" s="1166" t="s">
        <v>5957</v>
      </c>
      <c r="C15" s="1167">
        <v>7.0</v>
      </c>
      <c r="D15" s="1168">
        <v>1.0</v>
      </c>
      <c r="E15" s="847">
        <v>2026.0</v>
      </c>
      <c r="F15" s="847"/>
      <c r="G15" s="1167">
        <v>7.0</v>
      </c>
      <c r="H15" s="848">
        <v>1.0</v>
      </c>
      <c r="I15" s="848">
        <v>2026.0</v>
      </c>
      <c r="J15" s="1167" t="s">
        <v>29</v>
      </c>
      <c r="K15" s="1169" t="s">
        <v>37</v>
      </c>
      <c r="L15" s="1170" t="s">
        <v>5958</v>
      </c>
      <c r="M15" s="1171" t="s">
        <v>5959</v>
      </c>
      <c r="N15" s="1172" t="s">
        <v>4964</v>
      </c>
      <c r="O15" s="1038"/>
      <c r="P15" s="739">
        <f t="shared" ref="P15:P36" si="1">IF(OR(G15="",H15="",I15=""),"0/0/0",(G15&amp;"/"&amp;H15&amp;"/"&amp;I15)+21)</f>
        <v>46050</v>
      </c>
      <c r="Q15" s="806" t="str">
        <f t="shared" ref="Q15:Q36" si="2">IF(U15&lt;&gt;"","OK",IF(P15="0/0/0",0,IF($AH$12&lt;P15,P15-$AH$12,0)))</f>
        <v>OK</v>
      </c>
      <c r="R15" s="1173">
        <v>27.0</v>
      </c>
      <c r="S15" s="1174">
        <v>1.0</v>
      </c>
      <c r="T15" s="1175">
        <v>2026.0</v>
      </c>
      <c r="U15" s="1176">
        <v>2.0261400000101E13</v>
      </c>
      <c r="V15" s="1177" t="s">
        <v>2460</v>
      </c>
      <c r="W15" s="1178" t="s">
        <v>2292</v>
      </c>
      <c r="X15" s="1179" t="s">
        <v>5960</v>
      </c>
      <c r="Y15" s="1180"/>
      <c r="Z15" s="1181"/>
      <c r="AA15" s="1182"/>
      <c r="AB15" s="462"/>
      <c r="AC15" s="463"/>
      <c r="AD15" s="28"/>
      <c r="AE15" s="28"/>
      <c r="AF15" s="28"/>
      <c r="AG15" s="28"/>
      <c r="AH15" s="28"/>
      <c r="AI15" s="28"/>
      <c r="AJ15" s="100"/>
    </row>
    <row r="16" ht="52.5" customHeight="1">
      <c r="A16" s="1"/>
      <c r="B16" s="1166" t="s">
        <v>5961</v>
      </c>
      <c r="C16" s="1167">
        <v>13.0</v>
      </c>
      <c r="D16" s="1168">
        <v>1.0</v>
      </c>
      <c r="E16" s="1168">
        <v>2026.0</v>
      </c>
      <c r="F16" s="847"/>
      <c r="G16" s="1167">
        <v>13.0</v>
      </c>
      <c r="H16" s="1183">
        <v>1.0</v>
      </c>
      <c r="I16" s="848">
        <v>2026.0</v>
      </c>
      <c r="J16" s="1167" t="s">
        <v>33</v>
      </c>
      <c r="K16" s="1169" t="s">
        <v>37</v>
      </c>
      <c r="L16" s="1170" t="s">
        <v>5962</v>
      </c>
      <c r="M16" s="1171" t="s">
        <v>5963</v>
      </c>
      <c r="N16" s="1184" t="s">
        <v>5964</v>
      </c>
      <c r="O16" s="1038"/>
      <c r="P16" s="739">
        <f t="shared" si="1"/>
        <v>46056</v>
      </c>
      <c r="Q16" s="806" t="str">
        <f t="shared" si="2"/>
        <v>OK</v>
      </c>
      <c r="R16" s="1173">
        <v>23.0</v>
      </c>
      <c r="S16" s="1174">
        <v>1.0</v>
      </c>
      <c r="T16" s="1175">
        <v>2026.0</v>
      </c>
      <c r="U16" s="1176">
        <v>2.0261100000021E13</v>
      </c>
      <c r="V16" s="1177" t="s">
        <v>2460</v>
      </c>
      <c r="W16" s="1178" t="s">
        <v>2292</v>
      </c>
      <c r="X16" s="1179" t="s">
        <v>5965</v>
      </c>
      <c r="Y16" s="1180"/>
      <c r="Z16" s="1181"/>
      <c r="AA16" s="1182"/>
      <c r="AB16" s="1"/>
      <c r="AC16" s="1"/>
      <c r="AD16" s="1"/>
      <c r="AE16" s="1"/>
      <c r="AF16" s="1"/>
      <c r="AG16" s="1"/>
      <c r="AH16" s="1"/>
      <c r="AI16" s="1"/>
      <c r="AJ16" s="1"/>
    </row>
    <row r="17" ht="34.5" customHeight="1">
      <c r="A17" s="1"/>
      <c r="B17" s="1166" t="s">
        <v>5966</v>
      </c>
      <c r="C17" s="1167">
        <v>13.0</v>
      </c>
      <c r="D17" s="1168">
        <v>1.0</v>
      </c>
      <c r="E17" s="1168">
        <v>2026.0</v>
      </c>
      <c r="F17" s="847"/>
      <c r="G17" s="1167">
        <v>13.0</v>
      </c>
      <c r="H17" s="1183">
        <v>1.0</v>
      </c>
      <c r="I17" s="848">
        <v>2026.0</v>
      </c>
      <c r="J17" s="1167" t="s">
        <v>29</v>
      </c>
      <c r="K17" s="1169" t="s">
        <v>37</v>
      </c>
      <c r="L17" s="1170" t="s">
        <v>5967</v>
      </c>
      <c r="M17" s="1171" t="s">
        <v>5107</v>
      </c>
      <c r="N17" s="1185" t="s">
        <v>5968</v>
      </c>
      <c r="O17" s="1186" t="s">
        <v>3559</v>
      </c>
      <c r="P17" s="739">
        <f t="shared" si="1"/>
        <v>46056</v>
      </c>
      <c r="Q17" s="806" t="str">
        <f t="shared" si="2"/>
        <v>OK</v>
      </c>
      <c r="R17" s="1173">
        <v>14.0</v>
      </c>
      <c r="S17" s="1174">
        <v>1.0</v>
      </c>
      <c r="T17" s="1175">
        <v>2026.0</v>
      </c>
      <c r="U17" s="1187">
        <v>2.0261620000121E13</v>
      </c>
      <c r="V17" s="1177" t="s">
        <v>2460</v>
      </c>
      <c r="W17" s="1178" t="s">
        <v>2292</v>
      </c>
      <c r="X17" s="1179" t="s">
        <v>5969</v>
      </c>
      <c r="Y17" s="1180"/>
      <c r="Z17" s="1181"/>
      <c r="AA17" s="1182"/>
      <c r="AB17" s="1"/>
      <c r="AC17" s="1"/>
      <c r="AD17" s="1"/>
      <c r="AE17" s="1"/>
      <c r="AF17" s="1"/>
      <c r="AG17" s="1"/>
      <c r="AH17" s="1"/>
      <c r="AI17" s="1"/>
      <c r="AJ17" s="1"/>
    </row>
    <row r="18" ht="32.25" customHeight="1">
      <c r="A18" s="1"/>
      <c r="B18" s="1166" t="s">
        <v>5970</v>
      </c>
      <c r="C18" s="1167">
        <v>16.0</v>
      </c>
      <c r="D18" s="1168">
        <v>1.0</v>
      </c>
      <c r="E18" s="1168">
        <v>2026.0</v>
      </c>
      <c r="F18" s="847"/>
      <c r="G18" s="1167">
        <v>16.0</v>
      </c>
      <c r="H18" s="1183">
        <v>1.0</v>
      </c>
      <c r="I18" s="848">
        <v>2026.0</v>
      </c>
      <c r="J18" s="1167" t="s">
        <v>29</v>
      </c>
      <c r="K18" s="1169" t="s">
        <v>37</v>
      </c>
      <c r="L18" s="1188" t="s">
        <v>2515</v>
      </c>
      <c r="M18" s="1189" t="s">
        <v>5971</v>
      </c>
      <c r="N18" s="1190" t="s">
        <v>5972</v>
      </c>
      <c r="O18" s="1191" t="s">
        <v>5973</v>
      </c>
      <c r="P18" s="739">
        <f t="shared" si="1"/>
        <v>46059</v>
      </c>
      <c r="Q18" s="806" t="str">
        <f t="shared" si="2"/>
        <v>OK</v>
      </c>
      <c r="R18" s="1173">
        <v>19.0</v>
      </c>
      <c r="S18" s="1174">
        <v>1.0</v>
      </c>
      <c r="T18" s="1175">
        <v>2026.0</v>
      </c>
      <c r="U18" s="1192">
        <v>2.0261200000011E13</v>
      </c>
      <c r="V18" s="1177" t="s">
        <v>2460</v>
      </c>
      <c r="W18" s="1178" t="s">
        <v>2292</v>
      </c>
      <c r="X18" s="1179" t="s">
        <v>5974</v>
      </c>
      <c r="Y18" s="1180"/>
      <c r="Z18" s="1181"/>
      <c r="AA18" s="1182"/>
      <c r="AB18" s="1"/>
      <c r="AC18" s="1"/>
      <c r="AD18" s="1"/>
      <c r="AE18" s="1"/>
      <c r="AF18" s="1"/>
      <c r="AG18" s="1"/>
      <c r="AH18" s="1"/>
      <c r="AI18" s="1"/>
      <c r="AJ18" s="1"/>
    </row>
    <row r="19" ht="30.0" customHeight="1">
      <c r="A19" s="1"/>
      <c r="B19" s="1166" t="s">
        <v>5975</v>
      </c>
      <c r="C19" s="1167">
        <v>19.0</v>
      </c>
      <c r="D19" s="1168">
        <v>1.0</v>
      </c>
      <c r="E19" s="1168">
        <v>2026.0</v>
      </c>
      <c r="F19" s="847"/>
      <c r="G19" s="1167">
        <v>19.0</v>
      </c>
      <c r="H19" s="1183">
        <v>1.0</v>
      </c>
      <c r="I19" s="848">
        <v>2026.0</v>
      </c>
      <c r="J19" s="1167" t="s">
        <v>29</v>
      </c>
      <c r="K19" s="1169" t="s">
        <v>37</v>
      </c>
      <c r="L19" s="1188" t="s">
        <v>2515</v>
      </c>
      <c r="M19" s="1171" t="s">
        <v>5976</v>
      </c>
      <c r="N19" s="1190" t="s">
        <v>5972</v>
      </c>
      <c r="O19" s="1191" t="s">
        <v>5973</v>
      </c>
      <c r="P19" s="739">
        <f t="shared" si="1"/>
        <v>46062</v>
      </c>
      <c r="Q19" s="806" t="str">
        <f t="shared" si="2"/>
        <v>OK</v>
      </c>
      <c r="R19" s="1173">
        <v>21.0</v>
      </c>
      <c r="S19" s="1174">
        <v>1.0</v>
      </c>
      <c r="T19" s="1175">
        <v>2026.0</v>
      </c>
      <c r="U19" s="1192">
        <v>2.0261200000031E13</v>
      </c>
      <c r="V19" s="1177" t="s">
        <v>2460</v>
      </c>
      <c r="W19" s="1178" t="s">
        <v>2292</v>
      </c>
      <c r="X19" s="1179" t="s">
        <v>5974</v>
      </c>
      <c r="Y19" s="1180"/>
      <c r="Z19" s="1181"/>
      <c r="AA19" s="1182"/>
      <c r="AB19" s="1"/>
      <c r="AC19" s="1"/>
      <c r="AD19" s="1"/>
      <c r="AE19" s="1"/>
      <c r="AF19" s="1"/>
      <c r="AG19" s="1"/>
      <c r="AH19" s="1"/>
      <c r="AI19" s="1"/>
      <c r="AJ19" s="1"/>
    </row>
    <row r="20" ht="33.0" customHeight="1">
      <c r="A20" s="1"/>
      <c r="B20" s="1166" t="s">
        <v>5977</v>
      </c>
      <c r="C20" s="1167">
        <v>19.0</v>
      </c>
      <c r="D20" s="1168">
        <v>1.0</v>
      </c>
      <c r="E20" s="1168">
        <v>2026.0</v>
      </c>
      <c r="F20" s="847"/>
      <c r="G20" s="1167">
        <v>19.0</v>
      </c>
      <c r="H20" s="1183">
        <v>1.0</v>
      </c>
      <c r="I20" s="848">
        <v>2026.0</v>
      </c>
      <c r="J20" s="1167" t="s">
        <v>29</v>
      </c>
      <c r="K20" s="1169" t="s">
        <v>37</v>
      </c>
      <c r="L20" s="1170" t="s">
        <v>2515</v>
      </c>
      <c r="M20" s="1193" t="s">
        <v>5978</v>
      </c>
      <c r="N20" s="1190" t="s">
        <v>5972</v>
      </c>
      <c r="O20" s="1191" t="s">
        <v>5973</v>
      </c>
      <c r="P20" s="739">
        <f t="shared" si="1"/>
        <v>46062</v>
      </c>
      <c r="Q20" s="806" t="str">
        <f t="shared" si="2"/>
        <v>OK</v>
      </c>
      <c r="R20" s="1173">
        <v>21.0</v>
      </c>
      <c r="S20" s="1174">
        <v>1.0</v>
      </c>
      <c r="T20" s="1175">
        <v>2026.0</v>
      </c>
      <c r="U20" s="1192">
        <v>2.0261200000041E13</v>
      </c>
      <c r="V20" s="1177" t="s">
        <v>2460</v>
      </c>
      <c r="W20" s="1178" t="s">
        <v>2292</v>
      </c>
      <c r="X20" s="1179" t="s">
        <v>5974</v>
      </c>
      <c r="Y20" s="1180"/>
      <c r="Z20" s="1181"/>
      <c r="AA20" s="1182"/>
      <c r="AB20" s="1"/>
      <c r="AC20" s="1"/>
      <c r="AD20" s="1"/>
      <c r="AE20" s="1"/>
      <c r="AF20" s="1"/>
      <c r="AG20" s="1"/>
      <c r="AH20" s="1"/>
      <c r="AI20" s="1"/>
      <c r="AJ20" s="1"/>
    </row>
    <row r="21" ht="27.0" customHeight="1">
      <c r="A21" s="1"/>
      <c r="B21" s="1194" t="s">
        <v>5979</v>
      </c>
      <c r="C21" s="1167">
        <v>21.0</v>
      </c>
      <c r="D21" s="1168">
        <v>1.0</v>
      </c>
      <c r="E21" s="848">
        <v>2026.0</v>
      </c>
      <c r="F21" s="847"/>
      <c r="G21" s="1167">
        <v>21.0</v>
      </c>
      <c r="H21" s="1183">
        <v>1.0</v>
      </c>
      <c r="I21" s="848">
        <v>2026.0</v>
      </c>
      <c r="J21" s="1167" t="s">
        <v>29</v>
      </c>
      <c r="K21" s="1169" t="s">
        <v>37</v>
      </c>
      <c r="L21" s="1170" t="s">
        <v>2515</v>
      </c>
      <c r="M21" s="1195" t="s">
        <v>5980</v>
      </c>
      <c r="N21" s="1190" t="s">
        <v>5972</v>
      </c>
      <c r="O21" s="1191" t="s">
        <v>5973</v>
      </c>
      <c r="P21" s="739">
        <f t="shared" si="1"/>
        <v>46064</v>
      </c>
      <c r="Q21" s="806" t="str">
        <f t="shared" si="2"/>
        <v>OK</v>
      </c>
      <c r="R21" s="1173">
        <v>27.0</v>
      </c>
      <c r="S21" s="1174">
        <v>1.0</v>
      </c>
      <c r="T21" s="1175">
        <v>2026.0</v>
      </c>
      <c r="U21" s="1192">
        <v>2.0261200000051E13</v>
      </c>
      <c r="V21" s="1177" t="s">
        <v>2460</v>
      </c>
      <c r="W21" s="1178" t="s">
        <v>2292</v>
      </c>
      <c r="X21" s="1179" t="s">
        <v>5974</v>
      </c>
      <c r="Y21" s="1180"/>
      <c r="Z21" s="1181"/>
      <c r="AA21" s="1182"/>
      <c r="AB21" s="1"/>
      <c r="AC21" s="1"/>
      <c r="AD21" s="1"/>
      <c r="AE21" s="1"/>
      <c r="AF21" s="1"/>
      <c r="AG21" s="1"/>
      <c r="AH21" s="1"/>
      <c r="AI21" s="1"/>
      <c r="AJ21" s="1"/>
    </row>
    <row r="22" ht="30.75" customHeight="1">
      <c r="A22" s="1"/>
      <c r="B22" s="1166" t="s">
        <v>5981</v>
      </c>
      <c r="C22" s="1167">
        <v>21.0</v>
      </c>
      <c r="D22" s="1168">
        <v>1.0</v>
      </c>
      <c r="E22" s="848">
        <v>2026.0</v>
      </c>
      <c r="F22" s="847"/>
      <c r="G22" s="1167">
        <v>21.0</v>
      </c>
      <c r="H22" s="1183">
        <v>1.0</v>
      </c>
      <c r="I22" s="848">
        <v>2026.0</v>
      </c>
      <c r="J22" s="1167" t="s">
        <v>29</v>
      </c>
      <c r="K22" s="1169" t="s">
        <v>37</v>
      </c>
      <c r="L22" s="1170" t="s">
        <v>2515</v>
      </c>
      <c r="M22" s="1171" t="s">
        <v>5982</v>
      </c>
      <c r="N22" s="1190" t="s">
        <v>5972</v>
      </c>
      <c r="O22" s="1191" t="s">
        <v>5983</v>
      </c>
      <c r="P22" s="739">
        <f t="shared" si="1"/>
        <v>46064</v>
      </c>
      <c r="Q22" s="806" t="str">
        <f t="shared" si="2"/>
        <v>OK</v>
      </c>
      <c r="R22" s="1173">
        <v>27.0</v>
      </c>
      <c r="S22" s="1174">
        <v>1.0</v>
      </c>
      <c r="T22" s="1175">
        <v>2026.0</v>
      </c>
      <c r="U22" s="1196">
        <v>2.0261200000061E13</v>
      </c>
      <c r="V22" s="1177" t="s">
        <v>2460</v>
      </c>
      <c r="W22" s="1178" t="s">
        <v>5209</v>
      </c>
      <c r="X22" s="1179" t="s">
        <v>5974</v>
      </c>
      <c r="Y22" s="1180"/>
      <c r="Z22" s="1181"/>
      <c r="AA22" s="1182"/>
      <c r="AB22" s="1"/>
      <c r="AC22" s="1"/>
      <c r="AD22" s="1"/>
      <c r="AE22" s="1"/>
      <c r="AF22" s="1"/>
      <c r="AG22" s="1"/>
      <c r="AH22" s="1"/>
      <c r="AI22" s="1"/>
      <c r="AJ22" s="1"/>
    </row>
    <row r="23" ht="29.25" customHeight="1">
      <c r="A23" s="1"/>
      <c r="B23" s="1166" t="s">
        <v>5984</v>
      </c>
      <c r="C23" s="1167">
        <v>22.0</v>
      </c>
      <c r="D23" s="1168">
        <v>1.0</v>
      </c>
      <c r="E23" s="848">
        <v>2026.0</v>
      </c>
      <c r="F23" s="847"/>
      <c r="G23" s="1167">
        <v>22.0</v>
      </c>
      <c r="H23" s="1183">
        <v>1.0</v>
      </c>
      <c r="I23" s="848">
        <v>2026.0</v>
      </c>
      <c r="J23" s="1167" t="s">
        <v>29</v>
      </c>
      <c r="K23" s="1169" t="s">
        <v>37</v>
      </c>
      <c r="L23" s="1170" t="s">
        <v>2515</v>
      </c>
      <c r="M23" s="1171" t="s">
        <v>5985</v>
      </c>
      <c r="N23" s="1190" t="s">
        <v>5972</v>
      </c>
      <c r="O23" s="1191" t="s">
        <v>5983</v>
      </c>
      <c r="P23" s="739">
        <f t="shared" si="1"/>
        <v>46065</v>
      </c>
      <c r="Q23" s="806" t="str">
        <f t="shared" si="2"/>
        <v>OK</v>
      </c>
      <c r="R23" s="1173">
        <v>27.0</v>
      </c>
      <c r="S23" s="1174">
        <v>1.0</v>
      </c>
      <c r="T23" s="1175">
        <v>2026.0</v>
      </c>
      <c r="U23" s="1192">
        <v>2.0261200000071E13</v>
      </c>
      <c r="V23" s="1177" t="s">
        <v>2460</v>
      </c>
      <c r="W23" s="1178" t="s">
        <v>2292</v>
      </c>
      <c r="X23" s="1179" t="s">
        <v>5974</v>
      </c>
      <c r="Y23" s="1180"/>
      <c r="Z23" s="1181"/>
      <c r="AA23" s="1182"/>
      <c r="AB23" s="1"/>
      <c r="AC23" s="1"/>
      <c r="AD23" s="1"/>
      <c r="AE23" s="1"/>
      <c r="AF23" s="1"/>
      <c r="AG23" s="1"/>
      <c r="AH23" s="1"/>
      <c r="AI23" s="1"/>
      <c r="AJ23" s="1"/>
    </row>
    <row r="24" ht="35.25" customHeight="1">
      <c r="A24" s="1"/>
      <c r="B24" s="1166" t="s">
        <v>5986</v>
      </c>
      <c r="C24" s="1167">
        <v>22.0</v>
      </c>
      <c r="D24" s="1168">
        <v>1.0</v>
      </c>
      <c r="E24" s="848">
        <v>2026.0</v>
      </c>
      <c r="F24" s="847"/>
      <c r="G24" s="1167">
        <v>22.0</v>
      </c>
      <c r="H24" s="1183">
        <v>1.0</v>
      </c>
      <c r="I24" s="848">
        <v>2026.0</v>
      </c>
      <c r="J24" s="1167" t="s">
        <v>29</v>
      </c>
      <c r="K24" s="1169" t="s">
        <v>37</v>
      </c>
      <c r="L24" s="1170" t="s">
        <v>2515</v>
      </c>
      <c r="M24" s="1171" t="s">
        <v>5987</v>
      </c>
      <c r="N24" s="1190" t="s">
        <v>5972</v>
      </c>
      <c r="O24" s="1191" t="s">
        <v>5983</v>
      </c>
      <c r="P24" s="739">
        <f t="shared" si="1"/>
        <v>46065</v>
      </c>
      <c r="Q24" s="806" t="str">
        <f t="shared" si="2"/>
        <v>OK</v>
      </c>
      <c r="R24" s="1173">
        <v>27.0</v>
      </c>
      <c r="S24" s="1174">
        <v>1.0</v>
      </c>
      <c r="T24" s="1175">
        <v>2026.0</v>
      </c>
      <c r="U24" s="1196">
        <v>2.0261200000081E13</v>
      </c>
      <c r="V24" s="1177" t="s">
        <v>2460</v>
      </c>
      <c r="W24" s="1178" t="s">
        <v>2292</v>
      </c>
      <c r="X24" s="1179" t="s">
        <v>5974</v>
      </c>
      <c r="Y24" s="1180"/>
      <c r="Z24" s="1181"/>
      <c r="AA24" s="1182"/>
      <c r="AB24" s="1"/>
      <c r="AC24" s="1"/>
      <c r="AD24" s="1"/>
      <c r="AE24" s="1"/>
      <c r="AF24" s="1"/>
      <c r="AG24" s="1"/>
      <c r="AH24" s="1"/>
      <c r="AI24" s="1"/>
      <c r="AJ24" s="1"/>
    </row>
    <row r="25" ht="66.0" customHeight="1">
      <c r="A25" s="1"/>
      <c r="B25" s="1166" t="s">
        <v>5988</v>
      </c>
      <c r="C25" s="1167">
        <v>23.0</v>
      </c>
      <c r="D25" s="1168">
        <v>1.0</v>
      </c>
      <c r="E25" s="848">
        <v>2026.0</v>
      </c>
      <c r="F25" s="847"/>
      <c r="G25" s="1167">
        <v>23.0</v>
      </c>
      <c r="H25" s="1183">
        <v>1.0</v>
      </c>
      <c r="I25" s="848">
        <v>2026.0</v>
      </c>
      <c r="J25" s="1167" t="s">
        <v>29</v>
      </c>
      <c r="K25" s="1169" t="s">
        <v>30</v>
      </c>
      <c r="L25" s="1170" t="s">
        <v>5989</v>
      </c>
      <c r="M25" s="1197" t="s">
        <v>5990</v>
      </c>
      <c r="N25" s="1172" t="s">
        <v>4964</v>
      </c>
      <c r="O25" s="1038"/>
      <c r="P25" s="739">
        <f t="shared" si="1"/>
        <v>46066</v>
      </c>
      <c r="Q25" s="806" t="str">
        <f t="shared" si="2"/>
        <v>OK</v>
      </c>
      <c r="R25" s="1173">
        <v>16.0</v>
      </c>
      <c r="S25" s="1174">
        <v>2.0</v>
      </c>
      <c r="T25" s="1175">
        <v>2026.0</v>
      </c>
      <c r="U25" s="1176">
        <v>2.0261400000141E13</v>
      </c>
      <c r="V25" s="1177" t="s">
        <v>2460</v>
      </c>
      <c r="W25" s="1178" t="s">
        <v>2292</v>
      </c>
      <c r="X25" s="1179" t="s">
        <v>5991</v>
      </c>
      <c r="Y25" s="1180"/>
      <c r="Z25" s="1181"/>
      <c r="AA25" s="1182"/>
      <c r="AB25" s="1"/>
      <c r="AC25" s="1"/>
      <c r="AD25" s="1"/>
      <c r="AE25" s="1"/>
      <c r="AF25" s="1"/>
      <c r="AG25" s="1"/>
      <c r="AH25" s="1"/>
      <c r="AI25" s="1"/>
      <c r="AJ25" s="1"/>
    </row>
    <row r="26" ht="33.0" customHeight="1">
      <c r="A26" s="1"/>
      <c r="B26" s="1166" t="s">
        <v>5992</v>
      </c>
      <c r="C26" s="1167">
        <v>23.0</v>
      </c>
      <c r="D26" s="1168">
        <v>1.0</v>
      </c>
      <c r="E26" s="848">
        <v>2026.0</v>
      </c>
      <c r="F26" s="847"/>
      <c r="G26" s="1167">
        <v>23.0</v>
      </c>
      <c r="H26" s="1183">
        <v>1.0</v>
      </c>
      <c r="I26" s="848">
        <v>2026.0</v>
      </c>
      <c r="J26" s="1167" t="s">
        <v>29</v>
      </c>
      <c r="K26" s="1169" t="s">
        <v>37</v>
      </c>
      <c r="L26" s="1170" t="s">
        <v>2515</v>
      </c>
      <c r="M26" s="1195" t="s">
        <v>5993</v>
      </c>
      <c r="N26" s="1190" t="s">
        <v>5972</v>
      </c>
      <c r="O26" s="1191" t="s">
        <v>5973</v>
      </c>
      <c r="P26" s="739">
        <f t="shared" si="1"/>
        <v>46066</v>
      </c>
      <c r="Q26" s="806" t="str">
        <f t="shared" si="2"/>
        <v>OK</v>
      </c>
      <c r="R26" s="1173">
        <v>27.0</v>
      </c>
      <c r="S26" s="1174">
        <v>1.0</v>
      </c>
      <c r="T26" s="1175">
        <v>2026.0</v>
      </c>
      <c r="U26" s="1196">
        <v>2.0261200000091E13</v>
      </c>
      <c r="V26" s="1177" t="s">
        <v>2460</v>
      </c>
      <c r="W26" s="1178" t="s">
        <v>2292</v>
      </c>
      <c r="X26" s="1179" t="s">
        <v>5974</v>
      </c>
      <c r="Y26" s="1180"/>
      <c r="Z26" s="1181"/>
      <c r="AA26" s="1182"/>
      <c r="AB26" s="1"/>
      <c r="AC26" s="1"/>
      <c r="AD26" s="1"/>
      <c r="AE26" s="1"/>
      <c r="AF26" s="1"/>
      <c r="AG26" s="1"/>
      <c r="AH26" s="1"/>
      <c r="AI26" s="1"/>
      <c r="AJ26" s="1"/>
    </row>
    <row r="27" ht="37.5" customHeight="1">
      <c r="A27" s="1"/>
      <c r="B27" s="1166" t="s">
        <v>5994</v>
      </c>
      <c r="C27" s="1167">
        <v>27.0</v>
      </c>
      <c r="D27" s="1168">
        <v>1.0</v>
      </c>
      <c r="E27" s="848">
        <v>2026.0</v>
      </c>
      <c r="F27" s="847"/>
      <c r="G27" s="1167">
        <v>27.0</v>
      </c>
      <c r="H27" s="1183">
        <v>1.0</v>
      </c>
      <c r="I27" s="848">
        <v>2026.0</v>
      </c>
      <c r="J27" s="1167" t="s">
        <v>29</v>
      </c>
      <c r="K27" s="1169" t="s">
        <v>37</v>
      </c>
      <c r="L27" s="1170" t="s">
        <v>3347</v>
      </c>
      <c r="M27" s="1171" t="s">
        <v>5022</v>
      </c>
      <c r="N27" s="1185" t="s">
        <v>5968</v>
      </c>
      <c r="O27" s="1186" t="s">
        <v>3559</v>
      </c>
      <c r="P27" s="739">
        <f t="shared" si="1"/>
        <v>46070</v>
      </c>
      <c r="Q27" s="806" t="str">
        <f t="shared" si="2"/>
        <v>OK</v>
      </c>
      <c r="R27" s="1173">
        <v>28.0</v>
      </c>
      <c r="S27" s="1174">
        <v>1.0</v>
      </c>
      <c r="T27" s="1175">
        <v>2026.0</v>
      </c>
      <c r="U27" s="1176">
        <v>2.0261620000111E13</v>
      </c>
      <c r="V27" s="1177" t="s">
        <v>2701</v>
      </c>
      <c r="W27" s="1178" t="s">
        <v>2292</v>
      </c>
      <c r="X27" s="1179" t="s">
        <v>5995</v>
      </c>
      <c r="Y27" s="1180"/>
      <c r="Z27" s="1181"/>
      <c r="AA27" s="1182"/>
      <c r="AB27" s="1"/>
      <c r="AC27" s="1"/>
      <c r="AD27" s="1"/>
      <c r="AE27" s="1"/>
      <c r="AF27" s="1"/>
      <c r="AG27" s="1"/>
      <c r="AH27" s="1"/>
      <c r="AI27" s="1"/>
      <c r="AJ27" s="1"/>
    </row>
    <row r="28" ht="40.5" customHeight="1">
      <c r="A28" s="1"/>
      <c r="B28" s="1166" t="s">
        <v>5996</v>
      </c>
      <c r="C28" s="1167">
        <v>28.0</v>
      </c>
      <c r="D28" s="1168">
        <v>1.0</v>
      </c>
      <c r="E28" s="848">
        <v>2026.0</v>
      </c>
      <c r="F28" s="847"/>
      <c r="G28" s="1167">
        <v>28.0</v>
      </c>
      <c r="H28" s="1183">
        <v>1.0</v>
      </c>
      <c r="I28" s="848">
        <v>2026.0</v>
      </c>
      <c r="J28" s="1167" t="s">
        <v>29</v>
      </c>
      <c r="K28" s="1169" t="s">
        <v>37</v>
      </c>
      <c r="L28" s="1170" t="s">
        <v>5997</v>
      </c>
      <c r="M28" s="1171" t="s">
        <v>5998</v>
      </c>
      <c r="N28" s="1185" t="s">
        <v>5968</v>
      </c>
      <c r="O28" s="1038"/>
      <c r="P28" s="739">
        <f t="shared" si="1"/>
        <v>46071</v>
      </c>
      <c r="Q28" s="806">
        <f t="shared" si="2"/>
        <v>0</v>
      </c>
      <c r="R28" s="8"/>
      <c r="S28" s="1198"/>
      <c r="T28" s="255"/>
      <c r="U28" s="864"/>
      <c r="V28" s="942"/>
      <c r="W28" s="285"/>
      <c r="X28" s="1199"/>
      <c r="Y28" s="1180"/>
      <c r="Z28" s="1181"/>
      <c r="AA28" s="1182"/>
      <c r="AB28" s="1"/>
      <c r="AC28" s="1"/>
      <c r="AD28" s="1"/>
      <c r="AE28" s="1"/>
      <c r="AF28" s="1"/>
      <c r="AG28" s="1"/>
      <c r="AH28" s="1"/>
      <c r="AI28" s="1"/>
      <c r="AJ28" s="1"/>
    </row>
    <row r="29" ht="47.25" customHeight="1">
      <c r="A29" s="1"/>
      <c r="B29" s="1166" t="s">
        <v>5999</v>
      </c>
      <c r="C29" s="1167">
        <v>29.0</v>
      </c>
      <c r="D29" s="1168">
        <v>1.0</v>
      </c>
      <c r="E29" s="848">
        <v>2026.0</v>
      </c>
      <c r="F29" s="847"/>
      <c r="G29" s="1167">
        <v>29.0</v>
      </c>
      <c r="H29" s="1183">
        <v>1.0</v>
      </c>
      <c r="I29" s="848">
        <v>2026.0</v>
      </c>
      <c r="J29" s="1167" t="s">
        <v>29</v>
      </c>
      <c r="K29" s="1169" t="s">
        <v>37</v>
      </c>
      <c r="L29" s="1170" t="s">
        <v>2515</v>
      </c>
      <c r="M29" s="1171" t="s">
        <v>6000</v>
      </c>
      <c r="N29" s="1190" t="s">
        <v>5972</v>
      </c>
      <c r="O29" s="1191" t="s">
        <v>5973</v>
      </c>
      <c r="P29" s="739">
        <f t="shared" si="1"/>
        <v>46072</v>
      </c>
      <c r="Q29" s="806" t="str">
        <f t="shared" si="2"/>
        <v>OK</v>
      </c>
      <c r="R29" s="1173">
        <v>26.0</v>
      </c>
      <c r="S29" s="1174">
        <v>2.0</v>
      </c>
      <c r="T29" s="1175">
        <v>2026.0</v>
      </c>
      <c r="U29" s="1176">
        <v>2.0261200000191E13</v>
      </c>
      <c r="V29" s="1177" t="s">
        <v>2460</v>
      </c>
      <c r="W29" s="1178" t="s">
        <v>2292</v>
      </c>
      <c r="X29" s="1179" t="s">
        <v>5974</v>
      </c>
      <c r="Y29" s="1180"/>
      <c r="Z29" s="1181"/>
      <c r="AA29" s="1182"/>
      <c r="AB29" s="1"/>
      <c r="AC29" s="1"/>
      <c r="AD29" s="1"/>
      <c r="AE29" s="1"/>
      <c r="AF29" s="1"/>
      <c r="AG29" s="1"/>
      <c r="AH29" s="1"/>
      <c r="AI29" s="1"/>
      <c r="AJ29" s="1"/>
    </row>
    <row r="30" ht="48.75" customHeight="1">
      <c r="A30" s="1"/>
      <c r="B30" s="1166" t="s">
        <v>6001</v>
      </c>
      <c r="C30" s="1167">
        <v>3.0</v>
      </c>
      <c r="D30" s="1168">
        <v>2.0</v>
      </c>
      <c r="E30" s="1168">
        <v>2026.0</v>
      </c>
      <c r="F30" s="847"/>
      <c r="G30" s="1167">
        <v>3.0</v>
      </c>
      <c r="H30" s="1183">
        <v>2.0</v>
      </c>
      <c r="I30" s="1183">
        <v>2026.0</v>
      </c>
      <c r="J30" s="1167" t="s">
        <v>29</v>
      </c>
      <c r="K30" s="1169" t="s">
        <v>37</v>
      </c>
      <c r="L30" s="1170" t="s">
        <v>6002</v>
      </c>
      <c r="M30" s="1171" t="s">
        <v>6003</v>
      </c>
      <c r="N30" s="1185" t="s">
        <v>5968</v>
      </c>
      <c r="O30" s="1186" t="s">
        <v>3559</v>
      </c>
      <c r="P30" s="739">
        <f t="shared" si="1"/>
        <v>46077</v>
      </c>
      <c r="Q30" s="806" t="str">
        <f t="shared" si="2"/>
        <v>OK</v>
      </c>
      <c r="R30" s="1173">
        <v>12.0</v>
      </c>
      <c r="S30" s="1174">
        <v>2.0</v>
      </c>
      <c r="T30" s="1175">
        <v>2026.0</v>
      </c>
      <c r="U30" s="1176">
        <v>2.0261620000231E13</v>
      </c>
      <c r="V30" s="1177" t="s">
        <v>2701</v>
      </c>
      <c r="W30" s="1178" t="s">
        <v>2292</v>
      </c>
      <c r="X30" s="1179" t="s">
        <v>6004</v>
      </c>
      <c r="Y30" s="1180"/>
      <c r="Z30" s="1181"/>
      <c r="AA30" s="1182"/>
      <c r="AB30" s="1"/>
      <c r="AC30" s="1"/>
      <c r="AD30" s="1"/>
      <c r="AE30" s="1"/>
      <c r="AF30" s="1"/>
      <c r="AG30" s="1"/>
      <c r="AH30" s="1"/>
      <c r="AI30" s="1"/>
      <c r="AJ30" s="1"/>
    </row>
    <row r="31" ht="36.75" customHeight="1">
      <c r="A31" s="1"/>
      <c r="B31" s="1200" t="s">
        <v>6005</v>
      </c>
      <c r="C31" s="1195">
        <v>3.0</v>
      </c>
      <c r="D31" s="1168">
        <v>2.0</v>
      </c>
      <c r="E31" s="1168">
        <v>2026.0</v>
      </c>
      <c r="F31" s="847"/>
      <c r="G31" s="1167">
        <v>3.0</v>
      </c>
      <c r="H31" s="1183">
        <v>2.0</v>
      </c>
      <c r="I31" s="1183">
        <v>2026.0</v>
      </c>
      <c r="J31" s="1167" t="s">
        <v>29</v>
      </c>
      <c r="K31" s="1169" t="s">
        <v>37</v>
      </c>
      <c r="L31" s="1170" t="s">
        <v>2515</v>
      </c>
      <c r="M31" s="1171" t="s">
        <v>6006</v>
      </c>
      <c r="N31" s="1190" t="s">
        <v>5972</v>
      </c>
      <c r="O31" s="1191" t="s">
        <v>5973</v>
      </c>
      <c r="P31" s="739">
        <f t="shared" si="1"/>
        <v>46077</v>
      </c>
      <c r="Q31" s="806" t="str">
        <f t="shared" si="2"/>
        <v>OK</v>
      </c>
      <c r="R31" s="1173">
        <v>26.0</v>
      </c>
      <c r="S31" s="1174">
        <v>2.0</v>
      </c>
      <c r="T31" s="1175">
        <v>2026.0</v>
      </c>
      <c r="U31" s="1176">
        <v>2.0261200000201E13</v>
      </c>
      <c r="V31" s="1177" t="s">
        <v>2701</v>
      </c>
      <c r="W31" s="1178" t="s">
        <v>2292</v>
      </c>
      <c r="X31" s="1179" t="s">
        <v>5974</v>
      </c>
      <c r="Y31" s="1180"/>
      <c r="Z31" s="1181"/>
      <c r="AA31" s="1182"/>
      <c r="AB31" s="1"/>
      <c r="AC31" s="1"/>
      <c r="AD31" s="1"/>
      <c r="AE31" s="1"/>
      <c r="AF31" s="1"/>
      <c r="AG31" s="1"/>
      <c r="AH31" s="1"/>
      <c r="AI31" s="1"/>
      <c r="AJ31" s="1"/>
    </row>
    <row r="32" ht="30.75" customHeight="1">
      <c r="A32" s="1"/>
      <c r="B32" s="1166" t="s">
        <v>6007</v>
      </c>
      <c r="C32" s="1167">
        <v>10.0</v>
      </c>
      <c r="D32" s="1168">
        <v>2.0</v>
      </c>
      <c r="E32" s="1168">
        <v>2026.0</v>
      </c>
      <c r="F32" s="847"/>
      <c r="G32" s="1167">
        <v>10.0</v>
      </c>
      <c r="H32" s="1183">
        <v>2.0</v>
      </c>
      <c r="I32" s="1183">
        <v>2026.0</v>
      </c>
      <c r="J32" s="1167" t="s">
        <v>29</v>
      </c>
      <c r="K32" s="1169" t="s">
        <v>37</v>
      </c>
      <c r="L32" s="1170" t="s">
        <v>6008</v>
      </c>
      <c r="M32" s="1171" t="s">
        <v>6009</v>
      </c>
      <c r="N32" s="1185" t="s">
        <v>5968</v>
      </c>
      <c r="O32" s="1186" t="s">
        <v>3559</v>
      </c>
      <c r="P32" s="739">
        <f t="shared" si="1"/>
        <v>46084</v>
      </c>
      <c r="Q32" s="806" t="str">
        <f t="shared" si="2"/>
        <v>OK</v>
      </c>
      <c r="R32" s="1173">
        <v>17.0</v>
      </c>
      <c r="S32" s="1174">
        <v>2.0</v>
      </c>
      <c r="T32" s="1175">
        <v>2026.0</v>
      </c>
      <c r="U32" s="1176">
        <v>2.0261620000151E13</v>
      </c>
      <c r="V32" s="1177" t="s">
        <v>2701</v>
      </c>
      <c r="W32" s="1178" t="s">
        <v>2292</v>
      </c>
      <c r="X32" s="1179" t="s">
        <v>6010</v>
      </c>
      <c r="Y32" s="1180"/>
      <c r="Z32" s="1181"/>
      <c r="AA32" s="1182"/>
      <c r="AB32" s="1"/>
      <c r="AC32" s="1"/>
      <c r="AD32" s="1"/>
      <c r="AE32" s="1"/>
      <c r="AF32" s="1"/>
      <c r="AG32" s="1"/>
      <c r="AH32" s="1"/>
      <c r="AI32" s="1"/>
      <c r="AJ32" s="1"/>
    </row>
    <row r="33" ht="38.25" customHeight="1">
      <c r="A33" s="1"/>
      <c r="B33" s="1166" t="s">
        <v>6011</v>
      </c>
      <c r="C33" s="1167">
        <v>11.0</v>
      </c>
      <c r="D33" s="1168">
        <v>2.0</v>
      </c>
      <c r="E33" s="1168">
        <v>2026.0</v>
      </c>
      <c r="F33" s="847"/>
      <c r="G33" s="1167">
        <v>11.0</v>
      </c>
      <c r="H33" s="1183">
        <v>2.0</v>
      </c>
      <c r="I33" s="1183">
        <v>2026.0</v>
      </c>
      <c r="J33" s="1167" t="s">
        <v>33</v>
      </c>
      <c r="K33" s="1169" t="s">
        <v>37</v>
      </c>
      <c r="L33" s="1170" t="s">
        <v>6012</v>
      </c>
      <c r="M33" s="1171" t="s">
        <v>6013</v>
      </c>
      <c r="N33" s="1184" t="s">
        <v>5964</v>
      </c>
      <c r="O33" s="1038"/>
      <c r="P33" s="739">
        <f t="shared" si="1"/>
        <v>46085</v>
      </c>
      <c r="Q33" s="806" t="str">
        <f t="shared" si="2"/>
        <v>OK</v>
      </c>
      <c r="R33" s="1173">
        <v>26.0</v>
      </c>
      <c r="S33" s="1174">
        <v>2.0</v>
      </c>
      <c r="T33" s="1175">
        <v>2026.0</v>
      </c>
      <c r="U33" s="1176">
        <v>2.0261100000171E13</v>
      </c>
      <c r="V33" s="1177" t="s">
        <v>2701</v>
      </c>
      <c r="W33" s="1178" t="s">
        <v>2292</v>
      </c>
      <c r="X33" s="1179" t="s">
        <v>6014</v>
      </c>
      <c r="Y33" s="1180"/>
      <c r="Z33" s="1181"/>
      <c r="AA33" s="1182"/>
      <c r="AB33" s="1"/>
      <c r="AC33" s="1"/>
      <c r="AD33" s="1"/>
      <c r="AE33" s="1"/>
      <c r="AF33" s="1"/>
      <c r="AG33" s="1"/>
      <c r="AH33" s="1"/>
      <c r="AI33" s="1"/>
      <c r="AJ33" s="1"/>
    </row>
    <row r="34" ht="51.0" customHeight="1">
      <c r="A34" s="1"/>
      <c r="B34" s="1166" t="s">
        <v>6015</v>
      </c>
      <c r="C34" s="1167">
        <v>11.0</v>
      </c>
      <c r="D34" s="1168">
        <v>2.0</v>
      </c>
      <c r="E34" s="1168">
        <v>2026.0</v>
      </c>
      <c r="F34" s="847"/>
      <c r="G34" s="1167">
        <v>11.0</v>
      </c>
      <c r="H34" s="1183">
        <v>2.0</v>
      </c>
      <c r="I34" s="1183">
        <v>2026.0</v>
      </c>
      <c r="J34" s="1167" t="s">
        <v>29</v>
      </c>
      <c r="K34" s="1169" t="s">
        <v>37</v>
      </c>
      <c r="L34" s="1170" t="s">
        <v>2515</v>
      </c>
      <c r="M34" s="1171" t="s">
        <v>6016</v>
      </c>
      <c r="N34" s="1190" t="s">
        <v>5972</v>
      </c>
      <c r="O34" s="1191" t="s">
        <v>5973</v>
      </c>
      <c r="P34" s="739">
        <f t="shared" si="1"/>
        <v>46085</v>
      </c>
      <c r="Q34" s="806" t="str">
        <f t="shared" si="2"/>
        <v>OK</v>
      </c>
      <c r="R34" s="1173">
        <v>26.0</v>
      </c>
      <c r="S34" s="1174">
        <v>2.0</v>
      </c>
      <c r="T34" s="1175">
        <v>2026.0</v>
      </c>
      <c r="U34" s="1176">
        <v>2.0261200000211E13</v>
      </c>
      <c r="V34" s="1177" t="s">
        <v>2701</v>
      </c>
      <c r="W34" s="1178" t="s">
        <v>2292</v>
      </c>
      <c r="X34" s="1179" t="s">
        <v>5974</v>
      </c>
      <c r="Y34" s="1180"/>
      <c r="Z34" s="1181"/>
      <c r="AA34" s="1182"/>
      <c r="AB34" s="1"/>
      <c r="AC34" s="1"/>
      <c r="AD34" s="1"/>
      <c r="AE34" s="1"/>
      <c r="AF34" s="1"/>
      <c r="AG34" s="1"/>
      <c r="AH34" s="1"/>
      <c r="AI34" s="1"/>
      <c r="AJ34" s="1"/>
    </row>
    <row r="35" ht="35.25" customHeight="1">
      <c r="A35" s="1"/>
      <c r="B35" s="1166" t="s">
        <v>6017</v>
      </c>
      <c r="C35" s="1167">
        <v>13.0</v>
      </c>
      <c r="D35" s="1168">
        <v>2.0</v>
      </c>
      <c r="E35" s="1168">
        <v>2026.0</v>
      </c>
      <c r="F35" s="847"/>
      <c r="G35" s="1167">
        <v>13.0</v>
      </c>
      <c r="H35" s="1183">
        <v>2.0</v>
      </c>
      <c r="I35" s="1183">
        <v>2026.0</v>
      </c>
      <c r="J35" s="1167" t="s">
        <v>29</v>
      </c>
      <c r="K35" s="1169" t="s">
        <v>37</v>
      </c>
      <c r="L35" s="1170" t="s">
        <v>6018</v>
      </c>
      <c r="M35" s="1201" t="s">
        <v>6019</v>
      </c>
      <c r="N35" s="1184" t="s">
        <v>5964</v>
      </c>
      <c r="O35" s="1038"/>
      <c r="P35" s="739">
        <f t="shared" si="1"/>
        <v>46087</v>
      </c>
      <c r="Q35" s="806" t="str">
        <f t="shared" si="2"/>
        <v>OK</v>
      </c>
      <c r="R35" s="1173">
        <v>26.0</v>
      </c>
      <c r="S35" s="1174">
        <v>2.0</v>
      </c>
      <c r="T35" s="1175">
        <v>2026.0</v>
      </c>
      <c r="U35" s="1176">
        <v>2.0261100000171E13</v>
      </c>
      <c r="V35" s="1177" t="s">
        <v>2701</v>
      </c>
      <c r="W35" s="1178" t="s">
        <v>2292</v>
      </c>
      <c r="X35" s="1179" t="s">
        <v>6014</v>
      </c>
      <c r="Y35" s="1180"/>
      <c r="Z35" s="1181"/>
      <c r="AA35" s="1182"/>
      <c r="AB35" s="1"/>
      <c r="AC35" s="1"/>
      <c r="AD35" s="1"/>
      <c r="AE35" s="1"/>
      <c r="AF35" s="1"/>
      <c r="AG35" s="1"/>
      <c r="AH35" s="1"/>
      <c r="AI35" s="1"/>
      <c r="AJ35" s="1"/>
    </row>
    <row r="36" ht="29.25" customHeight="1">
      <c r="A36" s="1"/>
      <c r="B36" s="1166" t="s">
        <v>6020</v>
      </c>
      <c r="C36" s="1167">
        <v>13.0</v>
      </c>
      <c r="D36" s="1168">
        <v>2.0</v>
      </c>
      <c r="E36" s="1168">
        <v>2026.0</v>
      </c>
      <c r="F36" s="847"/>
      <c r="G36" s="1167">
        <v>13.0</v>
      </c>
      <c r="H36" s="1183">
        <v>2.0</v>
      </c>
      <c r="I36" s="1183">
        <v>2026.0</v>
      </c>
      <c r="J36" s="1167" t="s">
        <v>33</v>
      </c>
      <c r="K36" s="1169" t="s">
        <v>37</v>
      </c>
      <c r="L36" s="1170" t="s">
        <v>6021</v>
      </c>
      <c r="M36" s="1201" t="s">
        <v>6022</v>
      </c>
      <c r="N36" s="1184" t="s">
        <v>5964</v>
      </c>
      <c r="O36" s="1038"/>
      <c r="P36" s="739">
        <f t="shared" si="1"/>
        <v>46087</v>
      </c>
      <c r="Q36" s="806" t="str">
        <f t="shared" si="2"/>
        <v>OK</v>
      </c>
      <c r="R36" s="1173">
        <v>27.0</v>
      </c>
      <c r="S36" s="1174">
        <v>3.0</v>
      </c>
      <c r="T36" s="1175">
        <v>2026.0</v>
      </c>
      <c r="U36" s="1176">
        <v>2.0261100000291E13</v>
      </c>
      <c r="V36" s="1177" t="s">
        <v>2460</v>
      </c>
      <c r="W36" s="1178" t="s">
        <v>2292</v>
      </c>
      <c r="X36" s="1179" t="s">
        <v>6023</v>
      </c>
      <c r="Y36" s="1180"/>
      <c r="Z36" s="1181"/>
      <c r="AA36" s="1182"/>
      <c r="AB36" s="1"/>
      <c r="AC36" s="1"/>
      <c r="AD36" s="1"/>
      <c r="AE36" s="1"/>
      <c r="AF36" s="1"/>
      <c r="AG36" s="1"/>
      <c r="AH36" s="1"/>
      <c r="AI36" s="1"/>
      <c r="AJ36" s="1"/>
    </row>
    <row r="37" ht="32.25" customHeight="1">
      <c r="A37" s="1"/>
      <c r="B37" s="1202" t="s">
        <v>6024</v>
      </c>
      <c r="C37" s="1167">
        <v>17.0</v>
      </c>
      <c r="D37" s="1168">
        <v>2.0</v>
      </c>
      <c r="E37" s="1168">
        <v>2026.0</v>
      </c>
      <c r="F37" s="847"/>
      <c r="G37" s="1167">
        <v>17.0</v>
      </c>
      <c r="H37" s="1183">
        <v>2.0</v>
      </c>
      <c r="I37" s="1183">
        <v>2026.0</v>
      </c>
      <c r="J37" s="1167" t="s">
        <v>29</v>
      </c>
      <c r="K37" s="1169" t="s">
        <v>37</v>
      </c>
      <c r="L37" s="1170" t="s">
        <v>2515</v>
      </c>
      <c r="M37" s="1195" t="s">
        <v>6025</v>
      </c>
      <c r="N37" s="1190" t="s">
        <v>5972</v>
      </c>
      <c r="O37" s="1191" t="s">
        <v>5973</v>
      </c>
      <c r="P37" s="739">
        <f>IF(OR(G37="",H37="",I37=""),"0/0/0",(G37&amp;"/"&amp;H37&amp;"/"&amp;I37)+21)</f>
        <v>46091</v>
      </c>
      <c r="Q37" s="806" t="str">
        <f>IF(U37&lt;&gt;"","OK",IF(P37="0/0/0",0,IF($AH$12&lt;P37,P37-$AH$12,0)))</f>
        <v>OK</v>
      </c>
      <c r="R37" s="1173">
        <v>26.0</v>
      </c>
      <c r="S37" s="1174">
        <v>2.0</v>
      </c>
      <c r="T37" s="1175">
        <v>2026.0</v>
      </c>
      <c r="U37" s="1176">
        <v>2.0261200000221E13</v>
      </c>
      <c r="V37" s="1177" t="s">
        <v>2701</v>
      </c>
      <c r="W37" s="1178" t="s">
        <v>2292</v>
      </c>
      <c r="X37" s="1179" t="s">
        <v>5974</v>
      </c>
      <c r="Y37" s="1180"/>
      <c r="Z37" s="1181"/>
      <c r="AA37" s="1182"/>
      <c r="AB37" s="1"/>
      <c r="AC37" s="1"/>
      <c r="AD37" s="1"/>
      <c r="AE37" s="1"/>
      <c r="AF37" s="1"/>
      <c r="AG37" s="1"/>
      <c r="AH37" s="1"/>
      <c r="AI37" s="1"/>
      <c r="AJ37" s="1"/>
    </row>
    <row r="38" ht="39.0" customHeight="1">
      <c r="A38" s="1"/>
      <c r="B38" s="1166" t="s">
        <v>6026</v>
      </c>
      <c r="C38" s="1167">
        <v>18.0</v>
      </c>
      <c r="D38" s="1168">
        <v>2.0</v>
      </c>
      <c r="E38" s="1168">
        <v>2026.0</v>
      </c>
      <c r="F38" s="847"/>
      <c r="G38" s="1167">
        <v>18.0</v>
      </c>
      <c r="H38" s="1183">
        <v>2.0</v>
      </c>
      <c r="I38" s="1183">
        <v>2026.0</v>
      </c>
      <c r="J38" s="1167" t="s">
        <v>33</v>
      </c>
      <c r="K38" s="1169" t="s">
        <v>37</v>
      </c>
      <c r="L38" s="1170" t="s">
        <v>6027</v>
      </c>
      <c r="M38" s="1171" t="s">
        <v>6028</v>
      </c>
      <c r="N38" s="1184" t="s">
        <v>5964</v>
      </c>
      <c r="O38" s="1038"/>
      <c r="P38" s="739">
        <f t="shared" ref="P38:P50" si="3">IF(OR(G38="",H38="",I38=""),"0/0/0",(G38&amp;"/"&amp;H38&amp;"/"&amp;I38)+21)</f>
        <v>46092</v>
      </c>
      <c r="Q38" s="806" t="str">
        <f t="shared" ref="Q38:Q50" si="4">IF(U38&lt;&gt;"","OK",IF(P38="0/0/0",0,IF($AH$12&lt;P38,P38-$AH$12,0)))</f>
        <v>OK</v>
      </c>
      <c r="R38" s="1173">
        <v>26.0</v>
      </c>
      <c r="S38" s="1174">
        <v>2.0</v>
      </c>
      <c r="T38" s="1175">
        <v>2026.0</v>
      </c>
      <c r="U38" s="1176">
        <v>2.0261100000181E13</v>
      </c>
      <c r="V38" s="1177" t="s">
        <v>2701</v>
      </c>
      <c r="W38" s="1178" t="s">
        <v>2292</v>
      </c>
      <c r="X38" s="1179" t="s">
        <v>6029</v>
      </c>
      <c r="Y38" s="1180"/>
      <c r="Z38" s="1181"/>
      <c r="AA38" s="1182"/>
      <c r="AB38" s="1"/>
      <c r="AC38" s="1"/>
      <c r="AD38" s="1"/>
      <c r="AE38" s="1"/>
      <c r="AF38" s="1"/>
      <c r="AG38" s="1"/>
      <c r="AH38" s="1"/>
      <c r="AI38" s="1"/>
      <c r="AJ38" s="1"/>
    </row>
    <row r="39" ht="36.0" customHeight="1">
      <c r="A39" s="1"/>
      <c r="B39" s="1166" t="s">
        <v>6030</v>
      </c>
      <c r="C39" s="1167">
        <v>18.0</v>
      </c>
      <c r="D39" s="1168">
        <v>2.0</v>
      </c>
      <c r="E39" s="1168">
        <v>2026.0</v>
      </c>
      <c r="F39" s="847"/>
      <c r="G39" s="1167">
        <v>18.0</v>
      </c>
      <c r="H39" s="1183">
        <v>2.0</v>
      </c>
      <c r="I39" s="1183">
        <v>2026.0</v>
      </c>
      <c r="J39" s="1167" t="s">
        <v>33</v>
      </c>
      <c r="K39" s="1169" t="s">
        <v>37</v>
      </c>
      <c r="L39" s="1170" t="s">
        <v>6027</v>
      </c>
      <c r="M39" s="1171" t="s">
        <v>6028</v>
      </c>
      <c r="N39" s="1184" t="s">
        <v>5964</v>
      </c>
      <c r="O39" s="1038"/>
      <c r="P39" s="739">
        <f t="shared" si="3"/>
        <v>46092</v>
      </c>
      <c r="Q39" s="806" t="str">
        <f t="shared" si="4"/>
        <v>OK</v>
      </c>
      <c r="R39" s="1173">
        <v>26.0</v>
      </c>
      <c r="S39" s="1174">
        <v>2.0</v>
      </c>
      <c r="T39" s="1175">
        <v>2026.0</v>
      </c>
      <c r="U39" s="1176">
        <v>2.0261100000181E13</v>
      </c>
      <c r="V39" s="1177" t="s">
        <v>2701</v>
      </c>
      <c r="W39" s="1178" t="s">
        <v>2292</v>
      </c>
      <c r="X39" s="1179" t="s">
        <v>6029</v>
      </c>
      <c r="Y39" s="1180"/>
      <c r="Z39" s="1181"/>
      <c r="AA39" s="1182"/>
      <c r="AB39" s="1"/>
      <c r="AC39" s="1"/>
      <c r="AD39" s="1"/>
      <c r="AE39" s="1"/>
      <c r="AF39" s="1"/>
      <c r="AG39" s="1"/>
      <c r="AH39" s="1"/>
      <c r="AI39" s="1"/>
      <c r="AJ39" s="1"/>
    </row>
    <row r="40" ht="37.5" customHeight="1">
      <c r="A40" s="1"/>
      <c r="B40" s="1166" t="s">
        <v>6031</v>
      </c>
      <c r="C40" s="1167">
        <v>18.0</v>
      </c>
      <c r="D40" s="1168">
        <v>2.0</v>
      </c>
      <c r="E40" s="1168">
        <v>2026.0</v>
      </c>
      <c r="F40" s="847"/>
      <c r="G40" s="1167">
        <v>18.0</v>
      </c>
      <c r="H40" s="1183">
        <v>2.0</v>
      </c>
      <c r="I40" s="1183">
        <v>2026.0</v>
      </c>
      <c r="J40" s="1167" t="s">
        <v>33</v>
      </c>
      <c r="K40" s="1169" t="s">
        <v>37</v>
      </c>
      <c r="L40" s="1170" t="s">
        <v>6027</v>
      </c>
      <c r="M40" s="1171" t="s">
        <v>6028</v>
      </c>
      <c r="N40" s="1184" t="s">
        <v>5964</v>
      </c>
      <c r="O40" s="1038"/>
      <c r="P40" s="739">
        <f t="shared" si="3"/>
        <v>46092</v>
      </c>
      <c r="Q40" s="806" t="str">
        <f t="shared" si="4"/>
        <v>OK</v>
      </c>
      <c r="R40" s="1173">
        <v>26.0</v>
      </c>
      <c r="S40" s="1174">
        <v>2.0</v>
      </c>
      <c r="T40" s="1175">
        <v>2026.0</v>
      </c>
      <c r="U40" s="1176">
        <v>2.0261100000181E13</v>
      </c>
      <c r="V40" s="1177" t="s">
        <v>2701</v>
      </c>
      <c r="W40" s="1178" t="s">
        <v>2292</v>
      </c>
      <c r="X40" s="1179" t="s">
        <v>6029</v>
      </c>
      <c r="Y40" s="1180"/>
      <c r="Z40" s="1181"/>
      <c r="AA40" s="1182"/>
      <c r="AB40" s="1"/>
      <c r="AC40" s="1"/>
      <c r="AD40" s="1"/>
      <c r="AE40" s="1"/>
      <c r="AF40" s="1"/>
      <c r="AG40" s="1"/>
      <c r="AH40" s="1"/>
      <c r="AI40" s="1"/>
      <c r="AJ40" s="1"/>
    </row>
    <row r="41" ht="39.75" customHeight="1">
      <c r="A41" s="1"/>
      <c r="B41" s="1203" t="s">
        <v>6032</v>
      </c>
      <c r="C41" s="1167">
        <v>18.0</v>
      </c>
      <c r="D41" s="1168">
        <v>2.0</v>
      </c>
      <c r="E41" s="1168">
        <v>2026.0</v>
      </c>
      <c r="F41" s="847"/>
      <c r="G41" s="1167">
        <v>18.0</v>
      </c>
      <c r="H41" s="1183">
        <v>2.0</v>
      </c>
      <c r="I41" s="1183">
        <v>2026.0</v>
      </c>
      <c r="J41" s="1167" t="s">
        <v>33</v>
      </c>
      <c r="K41" s="1169" t="s">
        <v>37</v>
      </c>
      <c r="L41" s="1170" t="s">
        <v>6027</v>
      </c>
      <c r="M41" s="1171" t="s">
        <v>6028</v>
      </c>
      <c r="N41" s="1184" t="s">
        <v>5964</v>
      </c>
      <c r="O41" s="1038"/>
      <c r="P41" s="739">
        <f t="shared" si="3"/>
        <v>46092</v>
      </c>
      <c r="Q41" s="806" t="str">
        <f t="shared" si="4"/>
        <v>OK</v>
      </c>
      <c r="R41" s="1173">
        <v>26.0</v>
      </c>
      <c r="S41" s="1174">
        <v>2.0</v>
      </c>
      <c r="T41" s="1175">
        <v>2026.0</v>
      </c>
      <c r="U41" s="1176">
        <v>2.0261100000181E13</v>
      </c>
      <c r="V41" s="1177" t="s">
        <v>2701</v>
      </c>
      <c r="W41" s="1178" t="s">
        <v>2292</v>
      </c>
      <c r="X41" s="1179" t="s">
        <v>6029</v>
      </c>
      <c r="Y41" s="1180"/>
      <c r="Z41" s="1181"/>
      <c r="AA41" s="1182"/>
      <c r="AB41" s="1"/>
      <c r="AC41" s="1"/>
      <c r="AD41" s="1"/>
      <c r="AE41" s="1"/>
      <c r="AF41" s="1"/>
      <c r="AG41" s="1"/>
      <c r="AH41" s="1"/>
      <c r="AI41" s="1"/>
      <c r="AJ41" s="1"/>
    </row>
    <row r="42" ht="34.5" customHeight="1">
      <c r="A42" s="1"/>
      <c r="B42" s="1166" t="s">
        <v>6033</v>
      </c>
      <c r="C42" s="1167">
        <v>18.0</v>
      </c>
      <c r="D42" s="1168">
        <v>2.0</v>
      </c>
      <c r="E42" s="1168">
        <v>2026.0</v>
      </c>
      <c r="F42" s="847"/>
      <c r="G42" s="1167">
        <v>18.0</v>
      </c>
      <c r="H42" s="1183">
        <v>2.0</v>
      </c>
      <c r="I42" s="1168">
        <v>2026.0</v>
      </c>
      <c r="J42" s="1167" t="s">
        <v>29</v>
      </c>
      <c r="K42" s="1169" t="s">
        <v>37</v>
      </c>
      <c r="L42" s="1170" t="s">
        <v>6034</v>
      </c>
      <c r="M42" s="1170" t="s">
        <v>6035</v>
      </c>
      <c r="N42" s="1186" t="s">
        <v>3559</v>
      </c>
      <c r="O42" s="1038"/>
      <c r="P42" s="739">
        <f t="shared" si="3"/>
        <v>46092</v>
      </c>
      <c r="Q42" s="806" t="str">
        <f t="shared" si="4"/>
        <v>OK</v>
      </c>
      <c r="R42" s="1173">
        <v>3.0</v>
      </c>
      <c r="S42" s="1174">
        <v>3.0</v>
      </c>
      <c r="T42" s="1175">
        <v>2026.0</v>
      </c>
      <c r="U42" s="1204">
        <v>2.0261630000292E13</v>
      </c>
      <c r="V42" s="1177" t="s">
        <v>2701</v>
      </c>
      <c r="W42" s="1178" t="s">
        <v>5209</v>
      </c>
      <c r="X42" s="1205" t="s">
        <v>6036</v>
      </c>
      <c r="Y42" s="1180"/>
      <c r="Z42" s="1181"/>
      <c r="AA42" s="1182"/>
      <c r="AB42" s="1"/>
      <c r="AC42" s="1"/>
      <c r="AD42" s="1"/>
      <c r="AE42" s="1"/>
      <c r="AF42" s="1"/>
      <c r="AG42" s="1"/>
      <c r="AH42" s="1"/>
      <c r="AI42" s="1"/>
      <c r="AJ42" s="1"/>
    </row>
    <row r="43" ht="56.25" customHeight="1">
      <c r="A43" s="1"/>
      <c r="B43" s="1166" t="s">
        <v>6037</v>
      </c>
      <c r="C43" s="1167">
        <v>19.0</v>
      </c>
      <c r="D43" s="1168">
        <v>2.0</v>
      </c>
      <c r="E43" s="1168">
        <v>2026.0</v>
      </c>
      <c r="F43" s="847"/>
      <c r="G43" s="1167">
        <v>19.0</v>
      </c>
      <c r="H43" s="1183">
        <v>2.0</v>
      </c>
      <c r="I43" s="1168">
        <v>2026.0</v>
      </c>
      <c r="J43" s="1167" t="s">
        <v>29</v>
      </c>
      <c r="K43" s="1169" t="s">
        <v>37</v>
      </c>
      <c r="L43" s="1170" t="s">
        <v>3537</v>
      </c>
      <c r="M43" s="1170" t="s">
        <v>6038</v>
      </c>
      <c r="N43" s="1190" t="s">
        <v>5972</v>
      </c>
      <c r="O43" s="1038"/>
      <c r="P43" s="739">
        <f t="shared" si="3"/>
        <v>46093</v>
      </c>
      <c r="Q43" s="806">
        <f t="shared" si="4"/>
        <v>0</v>
      </c>
      <c r="R43" s="8"/>
      <c r="S43" s="1198"/>
      <c r="T43" s="255"/>
      <c r="U43" s="864"/>
      <c r="V43" s="942"/>
      <c r="W43" s="285"/>
      <c r="X43" s="1199"/>
      <c r="Y43" s="1180"/>
      <c r="Z43" s="1181"/>
      <c r="AA43" s="1182"/>
      <c r="AB43" s="1"/>
      <c r="AC43" s="1"/>
      <c r="AD43" s="1"/>
      <c r="AE43" s="1"/>
      <c r="AF43" s="1"/>
      <c r="AG43" s="1"/>
      <c r="AH43" s="1"/>
      <c r="AI43" s="1"/>
      <c r="AJ43" s="1"/>
    </row>
    <row r="44" ht="33.75" customHeight="1">
      <c r="A44" s="1"/>
      <c r="B44" s="1166" t="s">
        <v>6039</v>
      </c>
      <c r="C44" s="1167">
        <v>20.0</v>
      </c>
      <c r="D44" s="1168">
        <v>2.0</v>
      </c>
      <c r="E44" s="1168">
        <v>2026.0</v>
      </c>
      <c r="F44" s="847"/>
      <c r="G44" s="1167">
        <v>20.0</v>
      </c>
      <c r="H44" s="1183">
        <v>2.0</v>
      </c>
      <c r="I44" s="1168">
        <v>2026.0</v>
      </c>
      <c r="J44" s="1167" t="s">
        <v>31</v>
      </c>
      <c r="K44" s="1169" t="s">
        <v>37</v>
      </c>
      <c r="L44" s="1170" t="s">
        <v>6040</v>
      </c>
      <c r="M44" s="1170" t="s">
        <v>6041</v>
      </c>
      <c r="N44" s="1206" t="s">
        <v>6042</v>
      </c>
      <c r="O44" s="1038"/>
      <c r="P44" s="739">
        <f t="shared" si="3"/>
        <v>46094</v>
      </c>
      <c r="Q44" s="806">
        <f t="shared" si="4"/>
        <v>0</v>
      </c>
      <c r="R44" s="8"/>
      <c r="S44" s="1198"/>
      <c r="T44" s="255"/>
      <c r="U44" s="864"/>
      <c r="V44" s="942"/>
      <c r="W44" s="285"/>
      <c r="X44" s="1199"/>
      <c r="Y44" s="1180"/>
      <c r="Z44" s="1181"/>
      <c r="AA44" s="1182"/>
      <c r="AB44" s="1"/>
      <c r="AC44" s="1"/>
      <c r="AD44" s="1"/>
      <c r="AE44" s="1"/>
      <c r="AF44" s="1"/>
      <c r="AG44" s="1"/>
      <c r="AH44" s="1"/>
      <c r="AI44" s="1"/>
      <c r="AJ44" s="1"/>
    </row>
    <row r="45" ht="30.75" customHeight="1">
      <c r="A45" s="1"/>
      <c r="B45" s="1166" t="s">
        <v>6043</v>
      </c>
      <c r="C45" s="1167">
        <v>20.0</v>
      </c>
      <c r="D45" s="1168">
        <v>2.0</v>
      </c>
      <c r="E45" s="1168">
        <v>2026.0</v>
      </c>
      <c r="F45" s="847"/>
      <c r="G45" s="1167">
        <v>20.0</v>
      </c>
      <c r="H45" s="1183">
        <v>2.0</v>
      </c>
      <c r="I45" s="1168">
        <v>2026.0</v>
      </c>
      <c r="J45" s="1167" t="s">
        <v>31</v>
      </c>
      <c r="K45" s="1169" t="s">
        <v>37</v>
      </c>
      <c r="L45" s="1170" t="s">
        <v>6040</v>
      </c>
      <c r="M45" s="1170" t="s">
        <v>6044</v>
      </c>
      <c r="N45" s="1206" t="s">
        <v>6045</v>
      </c>
      <c r="O45" s="1038"/>
      <c r="P45" s="739">
        <f t="shared" si="3"/>
        <v>46094</v>
      </c>
      <c r="Q45" s="806">
        <f t="shared" si="4"/>
        <v>0</v>
      </c>
      <c r="R45" s="8"/>
      <c r="S45" s="1198"/>
      <c r="T45" s="255"/>
      <c r="U45" s="864"/>
      <c r="V45" s="942"/>
      <c r="W45" s="285"/>
      <c r="X45" s="1199"/>
      <c r="Y45" s="1180"/>
      <c r="Z45" s="1181"/>
      <c r="AA45" s="1182"/>
      <c r="AB45" s="1"/>
      <c r="AC45" s="1"/>
      <c r="AD45" s="1"/>
      <c r="AE45" s="1"/>
      <c r="AF45" s="1"/>
      <c r="AG45" s="1"/>
      <c r="AH45" s="1"/>
      <c r="AI45" s="1"/>
      <c r="AJ45" s="1"/>
    </row>
    <row r="46" ht="38.25" customHeight="1">
      <c r="A46" s="1"/>
      <c r="B46" s="1166" t="s">
        <v>6046</v>
      </c>
      <c r="C46" s="1167">
        <v>25.0</v>
      </c>
      <c r="D46" s="1168">
        <v>2.0</v>
      </c>
      <c r="E46" s="1168">
        <v>2026.0</v>
      </c>
      <c r="F46" s="847"/>
      <c r="G46" s="1167">
        <v>25.0</v>
      </c>
      <c r="H46" s="1183">
        <v>2.0</v>
      </c>
      <c r="I46" s="1168">
        <v>2026.0</v>
      </c>
      <c r="J46" s="1167" t="s">
        <v>29</v>
      </c>
      <c r="K46" s="1169" t="s">
        <v>37</v>
      </c>
      <c r="L46" s="1170" t="s">
        <v>6047</v>
      </c>
      <c r="M46" s="1171" t="s">
        <v>6048</v>
      </c>
      <c r="N46" s="1190" t="s">
        <v>5972</v>
      </c>
      <c r="O46" s="1038"/>
      <c r="P46" s="739">
        <f t="shared" si="3"/>
        <v>46099</v>
      </c>
      <c r="Q46" s="806" t="str">
        <f t="shared" si="4"/>
        <v>OK</v>
      </c>
      <c r="R46" s="1173">
        <v>26.0</v>
      </c>
      <c r="S46" s="1174">
        <v>2.0</v>
      </c>
      <c r="T46" s="1175">
        <v>2026.0</v>
      </c>
      <c r="U46" s="1176">
        <v>2.0261200000161E13</v>
      </c>
      <c r="V46" s="1177" t="s">
        <v>2701</v>
      </c>
      <c r="W46" s="1178" t="s">
        <v>5209</v>
      </c>
      <c r="X46" s="1179" t="s">
        <v>6049</v>
      </c>
      <c r="Y46" s="1180"/>
      <c r="Z46" s="1181"/>
      <c r="AA46" s="1182"/>
      <c r="AB46" s="1"/>
      <c r="AC46" s="1"/>
      <c r="AD46" s="1"/>
      <c r="AE46" s="1"/>
      <c r="AF46" s="1"/>
      <c r="AG46" s="1"/>
      <c r="AH46" s="1"/>
      <c r="AI46" s="1"/>
      <c r="AJ46" s="1"/>
    </row>
    <row r="47" ht="34.5" customHeight="1">
      <c r="A47" s="1"/>
      <c r="B47" s="1166" t="s">
        <v>6050</v>
      </c>
      <c r="C47" s="1167">
        <v>26.0</v>
      </c>
      <c r="D47" s="1168">
        <v>2.0</v>
      </c>
      <c r="E47" s="1168">
        <v>2026.0</v>
      </c>
      <c r="F47" s="847"/>
      <c r="G47" s="1167">
        <v>26.0</v>
      </c>
      <c r="H47" s="1183">
        <v>2.0</v>
      </c>
      <c r="I47" s="1168">
        <v>2026.0</v>
      </c>
      <c r="J47" s="1167" t="s">
        <v>29</v>
      </c>
      <c r="K47" s="1169" t="s">
        <v>30</v>
      </c>
      <c r="L47" s="1170" t="s">
        <v>2515</v>
      </c>
      <c r="M47" s="1171" t="s">
        <v>6051</v>
      </c>
      <c r="N47" s="1191" t="s">
        <v>5973</v>
      </c>
      <c r="O47" s="1038"/>
      <c r="P47" s="739">
        <f t="shared" si="3"/>
        <v>46100</v>
      </c>
      <c r="Q47" s="806" t="str">
        <f t="shared" si="4"/>
        <v>OK</v>
      </c>
      <c r="R47" s="1173">
        <v>18.0</v>
      </c>
      <c r="S47" s="1174">
        <v>3.0</v>
      </c>
      <c r="T47" s="1175">
        <v>2026.0</v>
      </c>
      <c r="U47" s="1176">
        <v>2.0261200000321E13</v>
      </c>
      <c r="V47" s="1177" t="s">
        <v>2701</v>
      </c>
      <c r="W47" s="1178" t="s">
        <v>5209</v>
      </c>
      <c r="X47" s="1179" t="s">
        <v>5974</v>
      </c>
      <c r="Y47" s="1180"/>
      <c r="Z47" s="1181"/>
      <c r="AA47" s="1182"/>
      <c r="AB47" s="1"/>
      <c r="AC47" s="1"/>
      <c r="AD47" s="1"/>
      <c r="AE47" s="1"/>
      <c r="AF47" s="1"/>
      <c r="AG47" s="1"/>
      <c r="AH47" s="1"/>
      <c r="AI47" s="1"/>
      <c r="AJ47" s="1"/>
    </row>
    <row r="48" ht="35.25" customHeight="1">
      <c r="A48" s="1"/>
      <c r="B48" s="1166" t="s">
        <v>6052</v>
      </c>
      <c r="C48" s="1167">
        <v>26.0</v>
      </c>
      <c r="D48" s="1168">
        <v>2.0</v>
      </c>
      <c r="E48" s="1168">
        <v>2026.0</v>
      </c>
      <c r="F48" s="847"/>
      <c r="G48" s="1167">
        <v>26.0</v>
      </c>
      <c r="H48" s="1183">
        <v>2.0</v>
      </c>
      <c r="I48" s="1168">
        <v>2026.0</v>
      </c>
      <c r="J48" s="1167" t="s">
        <v>33</v>
      </c>
      <c r="K48" s="1169" t="s">
        <v>32</v>
      </c>
      <c r="L48" s="1170" t="s">
        <v>6053</v>
      </c>
      <c r="M48" s="1171" t="s">
        <v>6054</v>
      </c>
      <c r="N48" s="1184" t="s">
        <v>5964</v>
      </c>
      <c r="O48" s="1038"/>
      <c r="P48" s="739">
        <f t="shared" si="3"/>
        <v>46100</v>
      </c>
      <c r="Q48" s="806" t="str">
        <f t="shared" si="4"/>
        <v>OK</v>
      </c>
      <c r="R48" s="1173">
        <v>27.0</v>
      </c>
      <c r="S48" s="1174">
        <v>3.0</v>
      </c>
      <c r="T48" s="1175">
        <v>2026.0</v>
      </c>
      <c r="U48" s="1176">
        <v>2.0261100000301E13</v>
      </c>
      <c r="V48" s="1177" t="s">
        <v>2701</v>
      </c>
      <c r="W48" s="1178" t="s">
        <v>5209</v>
      </c>
      <c r="X48" s="1179" t="s">
        <v>6055</v>
      </c>
      <c r="Y48" s="1180"/>
      <c r="Z48" s="1181"/>
      <c r="AA48" s="1182"/>
      <c r="AB48" s="1"/>
      <c r="AC48" s="1"/>
      <c r="AD48" s="1"/>
      <c r="AE48" s="1"/>
      <c r="AF48" s="1"/>
      <c r="AG48" s="1"/>
      <c r="AH48" s="1"/>
      <c r="AI48" s="1"/>
      <c r="AJ48" s="1"/>
    </row>
    <row r="49" ht="33.0" customHeight="1">
      <c r="A49" s="1"/>
      <c r="B49" s="1202" t="s">
        <v>6056</v>
      </c>
      <c r="C49" s="1167">
        <v>26.0</v>
      </c>
      <c r="D49" s="1168">
        <v>2.0</v>
      </c>
      <c r="E49" s="1168">
        <v>2026.0</v>
      </c>
      <c r="F49" s="847"/>
      <c r="G49" s="1167">
        <v>26.0</v>
      </c>
      <c r="H49" s="1183">
        <v>2.0</v>
      </c>
      <c r="I49" s="1168">
        <v>2026.0</v>
      </c>
      <c r="J49" s="1167" t="s">
        <v>33</v>
      </c>
      <c r="K49" s="1169" t="s">
        <v>32</v>
      </c>
      <c r="L49" s="1170" t="s">
        <v>6053</v>
      </c>
      <c r="M49" s="1171" t="s">
        <v>6054</v>
      </c>
      <c r="N49" s="1184" t="s">
        <v>5964</v>
      </c>
      <c r="O49" s="1038"/>
      <c r="P49" s="739">
        <f t="shared" si="3"/>
        <v>46100</v>
      </c>
      <c r="Q49" s="806" t="str">
        <f t="shared" si="4"/>
        <v>OK</v>
      </c>
      <c r="R49" s="1173">
        <v>27.0</v>
      </c>
      <c r="S49" s="1174">
        <v>3.0</v>
      </c>
      <c r="T49" s="1175">
        <v>2026.0</v>
      </c>
      <c r="U49" s="1176">
        <v>2.0261100000301E13</v>
      </c>
      <c r="V49" s="1177" t="s">
        <v>2701</v>
      </c>
      <c r="W49" s="1178" t="s">
        <v>5209</v>
      </c>
      <c r="X49" s="1179" t="s">
        <v>6057</v>
      </c>
      <c r="Y49" s="1180"/>
      <c r="Z49" s="1181"/>
      <c r="AA49" s="1182"/>
      <c r="AB49" s="1"/>
      <c r="AC49" s="1"/>
      <c r="AD49" s="1"/>
      <c r="AE49" s="1"/>
      <c r="AF49" s="1"/>
      <c r="AG49" s="1"/>
      <c r="AH49" s="1"/>
      <c r="AI49" s="1"/>
      <c r="AJ49" s="1"/>
    </row>
    <row r="50" ht="31.5" customHeight="1">
      <c r="A50" s="1"/>
      <c r="B50" s="1166" t="s">
        <v>6058</v>
      </c>
      <c r="C50" s="1167">
        <v>26.0</v>
      </c>
      <c r="D50" s="1168">
        <v>2.0</v>
      </c>
      <c r="E50" s="1168">
        <v>2026.0</v>
      </c>
      <c r="F50" s="847"/>
      <c r="G50" s="1167">
        <v>26.0</v>
      </c>
      <c r="H50" s="1183">
        <v>2.0</v>
      </c>
      <c r="I50" s="1168">
        <v>2026.0</v>
      </c>
      <c r="J50" s="1167" t="s">
        <v>33</v>
      </c>
      <c r="K50" s="1169" t="s">
        <v>32</v>
      </c>
      <c r="L50" s="1170" t="s">
        <v>6053</v>
      </c>
      <c r="M50" s="1171" t="s">
        <v>6054</v>
      </c>
      <c r="N50" s="1184" t="s">
        <v>5964</v>
      </c>
      <c r="O50" s="1038"/>
      <c r="P50" s="739">
        <f t="shared" si="3"/>
        <v>46100</v>
      </c>
      <c r="Q50" s="806" t="str">
        <f t="shared" si="4"/>
        <v>OK</v>
      </c>
      <c r="R50" s="1173">
        <v>27.0</v>
      </c>
      <c r="S50" s="1174">
        <v>3.0</v>
      </c>
      <c r="T50" s="1175">
        <v>2026.0</v>
      </c>
      <c r="U50" s="1176">
        <v>2.0261100000301E13</v>
      </c>
      <c r="V50" s="1177" t="s">
        <v>2701</v>
      </c>
      <c r="W50" s="1178" t="s">
        <v>5209</v>
      </c>
      <c r="X50" s="1179" t="s">
        <v>6059</v>
      </c>
      <c r="Y50" s="1180"/>
      <c r="Z50" s="1181"/>
      <c r="AA50" s="1182"/>
      <c r="AB50" s="1"/>
      <c r="AC50" s="1"/>
      <c r="AD50" s="1"/>
      <c r="AE50" s="1"/>
      <c r="AF50" s="1"/>
      <c r="AG50" s="1"/>
      <c r="AH50" s="1"/>
      <c r="AI50" s="1"/>
      <c r="AJ50" s="1"/>
    </row>
    <row r="51" ht="27.75" customHeight="1">
      <c r="A51" s="1"/>
      <c r="B51" s="1207"/>
      <c r="C51" s="1167">
        <v>9.0</v>
      </c>
      <c r="D51" s="1168">
        <v>3.0</v>
      </c>
      <c r="E51" s="1168">
        <v>2026.0</v>
      </c>
      <c r="F51" s="847"/>
      <c r="G51" s="1167">
        <v>9.0</v>
      </c>
      <c r="H51" s="1183">
        <v>3.0</v>
      </c>
      <c r="I51" s="1183">
        <v>2026.0</v>
      </c>
      <c r="J51" s="1167" t="s">
        <v>29</v>
      </c>
      <c r="K51" s="1169" t="s">
        <v>37</v>
      </c>
      <c r="L51" s="1170" t="s">
        <v>6060</v>
      </c>
      <c r="M51" s="1171" t="s">
        <v>6061</v>
      </c>
      <c r="N51" s="1184" t="s">
        <v>5964</v>
      </c>
      <c r="O51" s="1038"/>
      <c r="P51" s="739">
        <f>IF(OR(G51="",H51="",I51=""),"0/0/0",(G51&amp;"/"&amp;H51&amp;"/"&amp;I51)+21)</f>
        <v>46111</v>
      </c>
      <c r="Q51" s="806">
        <f>IF(U51&lt;&gt;"","OK",IF(P51="0/0/0",0,IF($AH$12&lt;P51,P51-$AH$12,0)))</f>
        <v>3</v>
      </c>
      <c r="R51" s="8"/>
      <c r="S51" s="1198"/>
      <c r="T51" s="255"/>
      <c r="U51" s="864"/>
      <c r="V51" s="942"/>
      <c r="W51" s="285"/>
      <c r="X51" s="1199"/>
      <c r="Y51" s="1180"/>
      <c r="Z51" s="1181"/>
      <c r="AA51" s="1182"/>
      <c r="AB51" s="1"/>
      <c r="AC51" s="1"/>
      <c r="AD51" s="1"/>
      <c r="AE51" s="1"/>
      <c r="AF51" s="1"/>
      <c r="AG51" s="1"/>
      <c r="AH51" s="1"/>
      <c r="AI51" s="1"/>
      <c r="AJ51" s="1"/>
    </row>
    <row r="52" ht="15.0" customHeight="1">
      <c r="A52" s="1"/>
      <c r="B52" s="1207"/>
      <c r="C52" s="1167">
        <v>10.0</v>
      </c>
      <c r="D52" s="1168">
        <v>3.0</v>
      </c>
      <c r="E52" s="1168">
        <v>2026.0</v>
      </c>
      <c r="F52" s="847"/>
      <c r="G52" s="1167">
        <v>10.0</v>
      </c>
      <c r="H52" s="1183">
        <v>3.0</v>
      </c>
      <c r="I52" s="1183">
        <v>2026.0</v>
      </c>
      <c r="J52" s="1167" t="s">
        <v>29</v>
      </c>
      <c r="K52" s="1169" t="s">
        <v>37</v>
      </c>
      <c r="L52" s="1170" t="s">
        <v>6062</v>
      </c>
      <c r="M52" s="1171" t="s">
        <v>6063</v>
      </c>
      <c r="N52" s="1186" t="s">
        <v>3559</v>
      </c>
      <c r="O52" s="1038"/>
      <c r="P52" s="739">
        <f t="shared" ref="P52:P302" si="5">IF(OR(G52="",H52="",I52=""),"0/0/0",(G52&amp;"/"&amp;H52&amp;"/"&amp;I52)+21)</f>
        <v>46112</v>
      </c>
      <c r="Q52" s="806">
        <f t="shared" ref="Q52:Q302" si="6">IF(U52&lt;&gt;"","OK",IF(P52="0/0/0",0,IF($AH$12&lt;P52,P52-$AH$12,0)))</f>
        <v>4</v>
      </c>
      <c r="R52" s="8"/>
      <c r="S52" s="1198"/>
      <c r="T52" s="255"/>
      <c r="U52" s="864"/>
      <c r="V52" s="942"/>
      <c r="W52" s="285"/>
      <c r="X52" s="1199"/>
      <c r="Y52" s="1180"/>
      <c r="Z52" s="1181"/>
      <c r="AA52" s="1182"/>
      <c r="AB52" s="1"/>
      <c r="AC52" s="1"/>
      <c r="AD52" s="1"/>
      <c r="AE52" s="1"/>
      <c r="AF52" s="1"/>
      <c r="AG52" s="1"/>
      <c r="AH52" s="1"/>
      <c r="AI52" s="1"/>
      <c r="AJ52" s="1"/>
    </row>
    <row r="53" ht="27.75" customHeight="1">
      <c r="A53" s="1"/>
      <c r="B53" s="1207"/>
      <c r="C53" s="1167">
        <v>10.0</v>
      </c>
      <c r="D53" s="1168">
        <v>3.0</v>
      </c>
      <c r="E53" s="1168">
        <v>2026.0</v>
      </c>
      <c r="F53" s="847"/>
      <c r="G53" s="1167">
        <v>10.0</v>
      </c>
      <c r="H53" s="1183">
        <v>3.0</v>
      </c>
      <c r="I53" s="1183">
        <v>2026.0</v>
      </c>
      <c r="J53" s="1167" t="s">
        <v>29</v>
      </c>
      <c r="K53" s="1169" t="s">
        <v>37</v>
      </c>
      <c r="L53" s="1170" t="s">
        <v>2515</v>
      </c>
      <c r="M53" s="1171" t="s">
        <v>6064</v>
      </c>
      <c r="N53" s="1191" t="s">
        <v>5973</v>
      </c>
      <c r="O53" s="1038"/>
      <c r="P53" s="739">
        <f t="shared" si="5"/>
        <v>46112</v>
      </c>
      <c r="Q53" s="806">
        <f t="shared" si="6"/>
        <v>4</v>
      </c>
      <c r="R53" s="1173">
        <v>18.0</v>
      </c>
      <c r="S53" s="1174">
        <v>3.0</v>
      </c>
      <c r="T53" s="1175">
        <v>2026.0</v>
      </c>
      <c r="U53" s="864"/>
      <c r="V53" s="1177" t="s">
        <v>2701</v>
      </c>
      <c r="W53" s="1178" t="s">
        <v>5209</v>
      </c>
      <c r="X53" s="1179" t="s">
        <v>6065</v>
      </c>
      <c r="Y53" s="1180"/>
      <c r="Z53" s="1181"/>
      <c r="AA53" s="1182"/>
      <c r="AB53" s="1"/>
      <c r="AC53" s="1"/>
      <c r="AD53" s="1"/>
      <c r="AE53" s="1"/>
      <c r="AF53" s="1"/>
      <c r="AG53" s="1"/>
      <c r="AH53" s="1"/>
      <c r="AI53" s="1"/>
      <c r="AJ53" s="1"/>
    </row>
    <row r="54" ht="27.75" customHeight="1">
      <c r="A54" s="1"/>
      <c r="B54" s="1207"/>
      <c r="C54" s="1167">
        <v>10.0</v>
      </c>
      <c r="D54" s="1168">
        <v>3.0</v>
      </c>
      <c r="E54" s="1168">
        <v>2026.0</v>
      </c>
      <c r="F54" s="847"/>
      <c r="G54" s="1167">
        <v>10.0</v>
      </c>
      <c r="H54" s="1183">
        <v>3.0</v>
      </c>
      <c r="I54" s="1183">
        <v>2026.0</v>
      </c>
      <c r="J54" s="1167" t="s">
        <v>29</v>
      </c>
      <c r="K54" s="1169" t="s">
        <v>37</v>
      </c>
      <c r="L54" s="1170" t="s">
        <v>2515</v>
      </c>
      <c r="M54" s="1171" t="s">
        <v>6066</v>
      </c>
      <c r="N54" s="1191" t="s">
        <v>5973</v>
      </c>
      <c r="O54" s="1038"/>
      <c r="P54" s="739">
        <f t="shared" si="5"/>
        <v>46112</v>
      </c>
      <c r="Q54" s="806">
        <f t="shared" si="6"/>
        <v>4</v>
      </c>
      <c r="R54" s="1173">
        <v>27.0</v>
      </c>
      <c r="S54" s="1174">
        <v>3.0</v>
      </c>
      <c r="T54" s="1175">
        <v>2026.0</v>
      </c>
      <c r="U54" s="864"/>
      <c r="V54" s="1177" t="s">
        <v>2701</v>
      </c>
      <c r="W54" s="1178" t="s">
        <v>5209</v>
      </c>
      <c r="X54" s="1179" t="s">
        <v>6065</v>
      </c>
      <c r="Y54" s="1180"/>
      <c r="Z54" s="1181"/>
      <c r="AA54" s="1182"/>
      <c r="AB54" s="1"/>
      <c r="AC54" s="1"/>
      <c r="AD54" s="1"/>
      <c r="AE54" s="1"/>
      <c r="AF54" s="1"/>
      <c r="AG54" s="1"/>
      <c r="AH54" s="1"/>
      <c r="AI54" s="1"/>
      <c r="AJ54" s="1"/>
    </row>
    <row r="55" ht="31.5" customHeight="1">
      <c r="A55" s="1"/>
      <c r="B55" s="1207"/>
      <c r="C55" s="1167">
        <v>10.0</v>
      </c>
      <c r="D55" s="1168">
        <v>3.0</v>
      </c>
      <c r="E55" s="1168">
        <v>2026.0</v>
      </c>
      <c r="F55" s="847"/>
      <c r="G55" s="1167">
        <v>10.0</v>
      </c>
      <c r="H55" s="1183">
        <v>3.0</v>
      </c>
      <c r="I55" s="1183">
        <v>2026.0</v>
      </c>
      <c r="J55" s="1167" t="s">
        <v>29</v>
      </c>
      <c r="K55" s="1169" t="s">
        <v>37</v>
      </c>
      <c r="L55" s="1170" t="s">
        <v>6067</v>
      </c>
      <c r="M55" s="1171" t="s">
        <v>6068</v>
      </c>
      <c r="N55" s="1185" t="s">
        <v>5968</v>
      </c>
      <c r="O55" s="1038"/>
      <c r="P55" s="739">
        <f t="shared" si="5"/>
        <v>46112</v>
      </c>
      <c r="Q55" s="806">
        <f t="shared" si="6"/>
        <v>4</v>
      </c>
      <c r="R55" s="8"/>
      <c r="S55" s="1198"/>
      <c r="T55" s="255"/>
      <c r="U55" s="864"/>
      <c r="V55" s="942"/>
      <c r="W55" s="285"/>
      <c r="X55" s="1199"/>
      <c r="Y55" s="1180"/>
      <c r="Z55" s="1181"/>
      <c r="AA55" s="1182"/>
      <c r="AB55" s="1"/>
      <c r="AC55" s="1"/>
      <c r="AD55" s="1"/>
      <c r="AE55" s="1"/>
      <c r="AF55" s="1"/>
      <c r="AG55" s="1"/>
      <c r="AH55" s="1"/>
      <c r="AI55" s="1"/>
      <c r="AJ55" s="1"/>
    </row>
    <row r="56" ht="38.25" customHeight="1">
      <c r="A56" s="1"/>
      <c r="B56" s="1207"/>
      <c r="C56" s="1167">
        <v>11.0</v>
      </c>
      <c r="D56" s="1168">
        <v>3.0</v>
      </c>
      <c r="E56" s="1168">
        <v>2026.0</v>
      </c>
      <c r="F56" s="847"/>
      <c r="G56" s="1167">
        <v>11.0</v>
      </c>
      <c r="H56" s="1183">
        <v>3.0</v>
      </c>
      <c r="I56" s="1183">
        <v>2026.0</v>
      </c>
      <c r="J56" s="1167" t="s">
        <v>29</v>
      </c>
      <c r="K56" s="1169" t="s">
        <v>37</v>
      </c>
      <c r="L56" s="1170" t="s">
        <v>2515</v>
      </c>
      <c r="M56" s="1171" t="s">
        <v>6069</v>
      </c>
      <c r="N56" s="1191" t="s">
        <v>5973</v>
      </c>
      <c r="O56" s="1038"/>
      <c r="P56" s="739">
        <f t="shared" si="5"/>
        <v>46113</v>
      </c>
      <c r="Q56" s="806">
        <f t="shared" si="6"/>
        <v>5</v>
      </c>
      <c r="R56" s="1173">
        <v>27.0</v>
      </c>
      <c r="S56" s="1174">
        <v>3.0</v>
      </c>
      <c r="T56" s="1175">
        <v>2026.0</v>
      </c>
      <c r="U56" s="864"/>
      <c r="V56" s="1177" t="s">
        <v>2701</v>
      </c>
      <c r="W56" s="1178" t="s">
        <v>5209</v>
      </c>
      <c r="X56" s="1179" t="s">
        <v>6065</v>
      </c>
      <c r="Y56" s="1180"/>
      <c r="Z56" s="1181"/>
      <c r="AA56" s="1182"/>
      <c r="AB56" s="1"/>
      <c r="AC56" s="1"/>
      <c r="AD56" s="1"/>
      <c r="AE56" s="1"/>
      <c r="AF56" s="1"/>
      <c r="AG56" s="1"/>
      <c r="AH56" s="1"/>
      <c r="AI56" s="1"/>
      <c r="AJ56" s="1"/>
    </row>
    <row r="57" ht="34.5" customHeight="1">
      <c r="A57" s="1"/>
      <c r="B57" s="1207"/>
      <c r="C57" s="1167">
        <v>11.0</v>
      </c>
      <c r="D57" s="1168">
        <v>3.0</v>
      </c>
      <c r="E57" s="1168">
        <v>2026.0</v>
      </c>
      <c r="F57" s="847"/>
      <c r="G57" s="1167">
        <v>11.0</v>
      </c>
      <c r="H57" s="1183">
        <v>3.0</v>
      </c>
      <c r="I57" s="1183">
        <v>2026.0</v>
      </c>
      <c r="J57" s="1167" t="s">
        <v>29</v>
      </c>
      <c r="K57" s="1169" t="s">
        <v>37</v>
      </c>
      <c r="L57" s="1170" t="s">
        <v>2515</v>
      </c>
      <c r="M57" s="1171" t="s">
        <v>6070</v>
      </c>
      <c r="N57" s="1191" t="s">
        <v>5973</v>
      </c>
      <c r="O57" s="1038"/>
      <c r="P57" s="739">
        <f t="shared" si="5"/>
        <v>46113</v>
      </c>
      <c r="Q57" s="806">
        <f t="shared" si="6"/>
        <v>5</v>
      </c>
      <c r="R57" s="1173">
        <v>27.0</v>
      </c>
      <c r="S57" s="1174">
        <v>3.0</v>
      </c>
      <c r="T57" s="1175">
        <v>2026.0</v>
      </c>
      <c r="U57" s="864"/>
      <c r="V57" s="1177" t="s">
        <v>2701</v>
      </c>
      <c r="W57" s="1178" t="s">
        <v>5209</v>
      </c>
      <c r="X57" s="1179" t="s">
        <v>6065</v>
      </c>
      <c r="Y57" s="1180"/>
      <c r="Z57" s="1181"/>
      <c r="AA57" s="1182"/>
      <c r="AB57" s="1"/>
      <c r="AC57" s="1"/>
      <c r="AD57" s="1"/>
      <c r="AE57" s="1"/>
      <c r="AF57" s="1"/>
      <c r="AG57" s="1"/>
      <c r="AH57" s="1"/>
      <c r="AI57" s="1"/>
      <c r="AJ57" s="1"/>
    </row>
    <row r="58" ht="45.75" customHeight="1">
      <c r="A58" s="1"/>
      <c r="B58" s="1207"/>
      <c r="C58" s="1167">
        <v>11.0</v>
      </c>
      <c r="D58" s="1168">
        <v>3.0</v>
      </c>
      <c r="E58" s="1168">
        <v>2026.0</v>
      </c>
      <c r="F58" s="847"/>
      <c r="G58" s="1167">
        <v>11.0</v>
      </c>
      <c r="H58" s="1183">
        <v>3.0</v>
      </c>
      <c r="I58" s="1183">
        <v>2026.0</v>
      </c>
      <c r="J58" s="1167" t="s">
        <v>29</v>
      </c>
      <c r="K58" s="1169" t="s">
        <v>30</v>
      </c>
      <c r="L58" s="1170" t="s">
        <v>6071</v>
      </c>
      <c r="M58" s="1171" t="s">
        <v>6072</v>
      </c>
      <c r="N58" s="1184" t="s">
        <v>5964</v>
      </c>
      <c r="O58" s="1038"/>
      <c r="P58" s="739">
        <f t="shared" si="5"/>
        <v>46113</v>
      </c>
      <c r="Q58" s="806">
        <f t="shared" si="6"/>
        <v>5</v>
      </c>
      <c r="R58" s="8"/>
      <c r="S58" s="1198"/>
      <c r="T58" s="255"/>
      <c r="U58" s="864"/>
      <c r="V58" s="942"/>
      <c r="W58" s="285"/>
      <c r="X58" s="1199"/>
      <c r="Y58" s="1180"/>
      <c r="Z58" s="1181"/>
      <c r="AA58" s="1182"/>
      <c r="AB58" s="1"/>
      <c r="AC58" s="1"/>
      <c r="AD58" s="1"/>
      <c r="AE58" s="1"/>
      <c r="AF58" s="1"/>
      <c r="AG58" s="1"/>
      <c r="AH58" s="1"/>
      <c r="AI58" s="1"/>
      <c r="AJ58" s="1"/>
    </row>
    <row r="59" ht="37.5" customHeight="1">
      <c r="A59" s="1"/>
      <c r="B59" s="1207"/>
      <c r="C59" s="1167">
        <v>12.0</v>
      </c>
      <c r="D59" s="1168">
        <v>3.0</v>
      </c>
      <c r="E59" s="1168">
        <v>2026.0</v>
      </c>
      <c r="F59" s="847"/>
      <c r="G59" s="1167">
        <v>12.0</v>
      </c>
      <c r="H59" s="1183">
        <v>3.0</v>
      </c>
      <c r="I59" s="1168">
        <v>2026.0</v>
      </c>
      <c r="J59" s="1167" t="s">
        <v>29</v>
      </c>
      <c r="K59" s="1169" t="s">
        <v>37</v>
      </c>
      <c r="L59" s="1208" t="s">
        <v>6073</v>
      </c>
      <c r="M59" s="1209" t="s">
        <v>6074</v>
      </c>
      <c r="N59" s="1184" t="s">
        <v>5964</v>
      </c>
      <c r="O59" s="1038"/>
      <c r="P59" s="739">
        <f t="shared" si="5"/>
        <v>46114</v>
      </c>
      <c r="Q59" s="806">
        <f t="shared" si="6"/>
        <v>6</v>
      </c>
      <c r="R59" s="8"/>
      <c r="S59" s="1198"/>
      <c r="T59" s="255"/>
      <c r="U59" s="864"/>
      <c r="V59" s="942"/>
      <c r="W59" s="285"/>
      <c r="X59" s="1199"/>
      <c r="Y59" s="1180"/>
      <c r="Z59" s="1181"/>
      <c r="AA59" s="1182"/>
      <c r="AB59" s="1"/>
      <c r="AC59" s="1"/>
      <c r="AD59" s="1"/>
      <c r="AE59" s="1"/>
      <c r="AF59" s="1"/>
      <c r="AG59" s="1"/>
      <c r="AH59" s="1"/>
      <c r="AI59" s="1"/>
      <c r="AJ59" s="1"/>
    </row>
    <row r="60" ht="46.5" customHeight="1">
      <c r="A60" s="1"/>
      <c r="B60" s="1207"/>
      <c r="C60" s="1167">
        <v>12.0</v>
      </c>
      <c r="D60" s="1168">
        <v>3.0</v>
      </c>
      <c r="E60" s="1168">
        <v>2026.0</v>
      </c>
      <c r="F60" s="847"/>
      <c r="G60" s="1167">
        <v>12.0</v>
      </c>
      <c r="H60" s="1183">
        <v>3.0</v>
      </c>
      <c r="I60" s="1183">
        <v>2026.0</v>
      </c>
      <c r="J60" s="1167" t="s">
        <v>31</v>
      </c>
      <c r="K60" s="1169" t="s">
        <v>37</v>
      </c>
      <c r="L60" s="1170" t="s">
        <v>6075</v>
      </c>
      <c r="M60" s="1171" t="s">
        <v>6076</v>
      </c>
      <c r="N60" s="1210" t="s">
        <v>6077</v>
      </c>
      <c r="O60" s="1038"/>
      <c r="P60" s="739">
        <f t="shared" si="5"/>
        <v>46114</v>
      </c>
      <c r="Q60" s="806">
        <f t="shared" si="6"/>
        <v>6</v>
      </c>
      <c r="R60" s="8"/>
      <c r="S60" s="1198"/>
      <c r="T60" s="255"/>
      <c r="U60" s="864"/>
      <c r="V60" s="942"/>
      <c r="W60" s="285"/>
      <c r="X60" s="1199"/>
      <c r="Y60" s="1180"/>
      <c r="Z60" s="1181"/>
      <c r="AA60" s="1182"/>
      <c r="AB60" s="1"/>
      <c r="AC60" s="1"/>
      <c r="AD60" s="1"/>
      <c r="AE60" s="1"/>
      <c r="AF60" s="1"/>
      <c r="AG60" s="1"/>
      <c r="AH60" s="1"/>
      <c r="AI60" s="1"/>
      <c r="AJ60" s="1"/>
    </row>
    <row r="61" ht="45.75" customHeight="1">
      <c r="A61" s="1"/>
      <c r="B61" s="1207"/>
      <c r="C61" s="1167">
        <v>17.0</v>
      </c>
      <c r="D61" s="1168">
        <v>3.0</v>
      </c>
      <c r="E61" s="1168">
        <v>2026.0</v>
      </c>
      <c r="F61" s="847"/>
      <c r="G61" s="1167">
        <v>17.0</v>
      </c>
      <c r="H61" s="1183">
        <v>3.0</v>
      </c>
      <c r="I61" s="1183">
        <v>2026.0</v>
      </c>
      <c r="J61" s="1167" t="s">
        <v>29</v>
      </c>
      <c r="K61" s="1169" t="s">
        <v>37</v>
      </c>
      <c r="L61" s="1170" t="s">
        <v>6078</v>
      </c>
      <c r="M61" s="1171" t="s">
        <v>6079</v>
      </c>
      <c r="N61" s="1206" t="s">
        <v>6045</v>
      </c>
      <c r="O61" s="1038"/>
      <c r="P61" s="739">
        <f t="shared" si="5"/>
        <v>46119</v>
      </c>
      <c r="Q61" s="806">
        <f t="shared" si="6"/>
        <v>11</v>
      </c>
      <c r="R61" s="8"/>
      <c r="S61" s="1198"/>
      <c r="T61" s="255"/>
      <c r="U61" s="864"/>
      <c r="V61" s="942"/>
      <c r="W61" s="285"/>
      <c r="X61" s="1199"/>
      <c r="Y61" s="1180"/>
      <c r="Z61" s="1181"/>
      <c r="AA61" s="1182"/>
      <c r="AB61" s="1"/>
      <c r="AC61" s="1"/>
      <c r="AD61" s="1"/>
      <c r="AE61" s="1"/>
      <c r="AF61" s="1"/>
      <c r="AG61" s="1"/>
      <c r="AH61" s="1"/>
      <c r="AI61" s="1"/>
      <c r="AJ61" s="1"/>
    </row>
    <row r="62" ht="28.5" customHeight="1">
      <c r="A62" s="1"/>
      <c r="B62" s="1166" t="s">
        <v>6080</v>
      </c>
      <c r="C62" s="1167">
        <v>19.0</v>
      </c>
      <c r="D62" s="1168">
        <v>3.0</v>
      </c>
      <c r="E62" s="1168">
        <v>2026.0</v>
      </c>
      <c r="F62" s="847"/>
      <c r="G62" s="1167">
        <v>19.0</v>
      </c>
      <c r="H62" s="1183">
        <v>3.0</v>
      </c>
      <c r="I62" s="1183">
        <v>2026.0</v>
      </c>
      <c r="J62" s="1167" t="s">
        <v>29</v>
      </c>
      <c r="K62" s="1169" t="s">
        <v>37</v>
      </c>
      <c r="L62" s="1170" t="s">
        <v>6081</v>
      </c>
      <c r="M62" s="1171" t="s">
        <v>6082</v>
      </c>
      <c r="N62" s="1184" t="s">
        <v>5964</v>
      </c>
      <c r="O62" s="1038"/>
      <c r="P62" s="739">
        <f t="shared" si="5"/>
        <v>46121</v>
      </c>
      <c r="Q62" s="806" t="str">
        <f t="shared" si="6"/>
        <v>OK</v>
      </c>
      <c r="R62" s="1173">
        <v>27.0</v>
      </c>
      <c r="S62" s="1174">
        <v>3.0</v>
      </c>
      <c r="T62" s="1175">
        <v>2026.0</v>
      </c>
      <c r="U62" s="1176">
        <v>2.0261100000311E13</v>
      </c>
      <c r="V62" s="1177" t="s">
        <v>2460</v>
      </c>
      <c r="W62" s="1178" t="s">
        <v>2292</v>
      </c>
      <c r="X62" s="1179" t="s">
        <v>6083</v>
      </c>
      <c r="Y62" s="1180"/>
      <c r="Z62" s="1181"/>
      <c r="AA62" s="1182"/>
      <c r="AB62" s="1"/>
      <c r="AC62" s="1"/>
      <c r="AD62" s="1"/>
      <c r="AE62" s="1"/>
      <c r="AF62" s="1"/>
      <c r="AG62" s="1"/>
      <c r="AH62" s="1"/>
      <c r="AI62" s="1"/>
      <c r="AJ62" s="1"/>
    </row>
    <row r="63" ht="39.0" customHeight="1">
      <c r="A63" s="1"/>
      <c r="B63" s="1166" t="s">
        <v>6084</v>
      </c>
      <c r="C63" s="1167">
        <v>19.0</v>
      </c>
      <c r="D63" s="1168">
        <v>3.0</v>
      </c>
      <c r="E63" s="1168">
        <v>2026.0</v>
      </c>
      <c r="F63" s="847"/>
      <c r="G63" s="1167">
        <v>19.0</v>
      </c>
      <c r="H63" s="1183">
        <v>3.0</v>
      </c>
      <c r="I63" s="1183">
        <v>2026.0</v>
      </c>
      <c r="J63" s="1167" t="s">
        <v>29</v>
      </c>
      <c r="K63" s="1169" t="s">
        <v>37</v>
      </c>
      <c r="L63" s="1170" t="s">
        <v>4020</v>
      </c>
      <c r="M63" s="1171" t="s">
        <v>6085</v>
      </c>
      <c r="N63" s="1191" t="s">
        <v>5973</v>
      </c>
      <c r="O63" s="1038"/>
      <c r="P63" s="739">
        <f t="shared" si="5"/>
        <v>46121</v>
      </c>
      <c r="Q63" s="806">
        <f t="shared" si="6"/>
        <v>13</v>
      </c>
      <c r="R63" s="8"/>
      <c r="S63" s="1198"/>
      <c r="T63" s="255"/>
      <c r="U63" s="864"/>
      <c r="V63" s="942"/>
      <c r="W63" s="285"/>
      <c r="X63" s="1199"/>
      <c r="Y63" s="1180"/>
      <c r="Z63" s="1181"/>
      <c r="AA63" s="1182"/>
      <c r="AB63" s="1"/>
      <c r="AC63" s="1"/>
      <c r="AD63" s="1"/>
      <c r="AE63" s="1"/>
      <c r="AF63" s="1"/>
      <c r="AG63" s="1"/>
      <c r="AH63" s="1"/>
      <c r="AI63" s="1"/>
      <c r="AJ63" s="1"/>
    </row>
    <row r="64" ht="15.0" customHeight="1">
      <c r="A64" s="1"/>
      <c r="B64" s="1207"/>
      <c r="C64" s="846"/>
      <c r="D64" s="847"/>
      <c r="E64" s="847"/>
      <c r="F64" s="847"/>
      <c r="G64" s="846"/>
      <c r="H64" s="848"/>
      <c r="I64" s="848"/>
      <c r="J64" s="846"/>
      <c r="K64" s="849"/>
      <c r="L64" s="850"/>
      <c r="M64" s="851"/>
      <c r="N64" s="1211"/>
      <c r="O64" s="1038"/>
      <c r="P64" s="739" t="str">
        <f t="shared" si="5"/>
        <v>0/0/0</v>
      </c>
      <c r="Q64" s="806">
        <f t="shared" si="6"/>
        <v>0</v>
      </c>
      <c r="R64" s="8"/>
      <c r="S64" s="1198"/>
      <c r="T64" s="255"/>
      <c r="U64" s="864"/>
      <c r="V64" s="942"/>
      <c r="W64" s="285"/>
      <c r="X64" s="1199"/>
      <c r="Y64" s="1180"/>
      <c r="Z64" s="1181"/>
      <c r="AA64" s="1182"/>
      <c r="AB64" s="1"/>
      <c r="AC64" s="1"/>
      <c r="AD64" s="1"/>
      <c r="AE64" s="1"/>
      <c r="AF64" s="1"/>
      <c r="AG64" s="1"/>
      <c r="AH64" s="1"/>
      <c r="AI64" s="1"/>
      <c r="AJ64" s="1"/>
    </row>
    <row r="65" ht="15.0" customHeight="1">
      <c r="A65" s="1"/>
      <c r="B65" s="1207"/>
      <c r="C65" s="846"/>
      <c r="D65" s="847"/>
      <c r="E65" s="847"/>
      <c r="F65" s="847"/>
      <c r="G65" s="846"/>
      <c r="H65" s="848"/>
      <c r="I65" s="848"/>
      <c r="J65" s="846"/>
      <c r="K65" s="849"/>
      <c r="L65" s="850"/>
      <c r="M65" s="851"/>
      <c r="N65" s="1211"/>
      <c r="O65" s="1038"/>
      <c r="P65" s="739" t="str">
        <f t="shared" si="5"/>
        <v>0/0/0</v>
      </c>
      <c r="Q65" s="806">
        <f t="shared" si="6"/>
        <v>0</v>
      </c>
      <c r="R65" s="8"/>
      <c r="S65" s="1198"/>
      <c r="T65" s="255"/>
      <c r="U65" s="864"/>
      <c r="V65" s="942"/>
      <c r="W65" s="285"/>
      <c r="X65" s="1199"/>
      <c r="Y65" s="1180"/>
      <c r="Z65" s="1181"/>
      <c r="AA65" s="1182"/>
      <c r="AB65" s="1"/>
      <c r="AC65" s="1"/>
      <c r="AD65" s="1"/>
      <c r="AE65" s="1"/>
      <c r="AF65" s="1"/>
      <c r="AG65" s="1"/>
      <c r="AH65" s="1"/>
      <c r="AI65" s="1"/>
      <c r="AJ65" s="1"/>
    </row>
    <row r="66" ht="15.0" customHeight="1">
      <c r="A66" s="1"/>
      <c r="B66" s="1207"/>
      <c r="C66" s="846"/>
      <c r="D66" s="847"/>
      <c r="E66" s="847"/>
      <c r="F66" s="847"/>
      <c r="G66" s="846"/>
      <c r="H66" s="848"/>
      <c r="I66" s="848"/>
      <c r="J66" s="846"/>
      <c r="K66" s="849"/>
      <c r="L66" s="850"/>
      <c r="M66" s="851"/>
      <c r="N66" s="1211"/>
      <c r="O66" s="1038"/>
      <c r="P66" s="739" t="str">
        <f t="shared" si="5"/>
        <v>0/0/0</v>
      </c>
      <c r="Q66" s="806">
        <f t="shared" si="6"/>
        <v>0</v>
      </c>
      <c r="R66" s="8"/>
      <c r="S66" s="1198"/>
      <c r="T66" s="255"/>
      <c r="U66" s="864"/>
      <c r="V66" s="942"/>
      <c r="W66" s="285"/>
      <c r="X66" s="1199"/>
      <c r="Y66" s="1180"/>
      <c r="Z66" s="1181"/>
      <c r="AA66" s="1182"/>
      <c r="AB66" s="1"/>
      <c r="AC66" s="1"/>
      <c r="AD66" s="1"/>
      <c r="AE66" s="1"/>
      <c r="AF66" s="1"/>
      <c r="AG66" s="1"/>
      <c r="AH66" s="1"/>
      <c r="AI66" s="1"/>
      <c r="AJ66" s="1"/>
    </row>
    <row r="67" ht="15.0" customHeight="1">
      <c r="A67" s="1"/>
      <c r="B67" s="1207"/>
      <c r="C67" s="846"/>
      <c r="D67" s="847"/>
      <c r="E67" s="847"/>
      <c r="F67" s="847"/>
      <c r="G67" s="846"/>
      <c r="H67" s="848"/>
      <c r="I67" s="848"/>
      <c r="J67" s="846"/>
      <c r="K67" s="849"/>
      <c r="L67" s="850"/>
      <c r="M67" s="851"/>
      <c r="N67" s="1211"/>
      <c r="O67" s="1038"/>
      <c r="P67" s="739" t="str">
        <f t="shared" si="5"/>
        <v>0/0/0</v>
      </c>
      <c r="Q67" s="806">
        <f t="shared" si="6"/>
        <v>0</v>
      </c>
      <c r="R67" s="8"/>
      <c r="S67" s="1198"/>
      <c r="T67" s="255"/>
      <c r="U67" s="864"/>
      <c r="V67" s="942"/>
      <c r="W67" s="285"/>
      <c r="X67" s="1199"/>
      <c r="Y67" s="1180"/>
      <c r="Z67" s="1181"/>
      <c r="AA67" s="1182"/>
      <c r="AB67" s="1"/>
      <c r="AC67" s="1"/>
      <c r="AD67" s="1"/>
      <c r="AE67" s="1"/>
      <c r="AF67" s="1"/>
      <c r="AG67" s="1"/>
      <c r="AH67" s="1"/>
      <c r="AI67" s="1"/>
      <c r="AJ67" s="1"/>
    </row>
    <row r="68" ht="15.0" customHeight="1">
      <c r="A68" s="1"/>
      <c r="B68" s="1207"/>
      <c r="C68" s="846"/>
      <c r="D68" s="847"/>
      <c r="E68" s="847"/>
      <c r="F68" s="847"/>
      <c r="G68" s="846"/>
      <c r="H68" s="848"/>
      <c r="I68" s="848"/>
      <c r="J68" s="846"/>
      <c r="K68" s="849"/>
      <c r="L68" s="850"/>
      <c r="M68" s="851"/>
      <c r="N68" s="1211"/>
      <c r="O68" s="1038"/>
      <c r="P68" s="739" t="str">
        <f t="shared" si="5"/>
        <v>0/0/0</v>
      </c>
      <c r="Q68" s="806">
        <f t="shared" si="6"/>
        <v>0</v>
      </c>
      <c r="R68" s="8"/>
      <c r="S68" s="1198"/>
      <c r="T68" s="255"/>
      <c r="U68" s="864"/>
      <c r="V68" s="942"/>
      <c r="W68" s="285"/>
      <c r="X68" s="1199"/>
      <c r="Y68" s="1180"/>
      <c r="Z68" s="1181"/>
      <c r="AA68" s="1182"/>
      <c r="AB68" s="1"/>
      <c r="AC68" s="1"/>
      <c r="AD68" s="1"/>
      <c r="AE68" s="1"/>
      <c r="AF68" s="1"/>
      <c r="AG68" s="1"/>
      <c r="AH68" s="1"/>
      <c r="AI68" s="1"/>
      <c r="AJ68" s="1"/>
    </row>
    <row r="69" ht="15.0" customHeight="1">
      <c r="A69" s="1"/>
      <c r="B69" s="1207"/>
      <c r="C69" s="846"/>
      <c r="D69" s="847"/>
      <c r="E69" s="847"/>
      <c r="F69" s="847"/>
      <c r="G69" s="846"/>
      <c r="H69" s="848"/>
      <c r="I69" s="848"/>
      <c r="J69" s="846"/>
      <c r="K69" s="849"/>
      <c r="L69" s="850"/>
      <c r="M69" s="851"/>
      <c r="N69" s="1211"/>
      <c r="O69" s="1038"/>
      <c r="P69" s="739" t="str">
        <f t="shared" si="5"/>
        <v>0/0/0</v>
      </c>
      <c r="Q69" s="806">
        <f t="shared" si="6"/>
        <v>0</v>
      </c>
      <c r="R69" s="8"/>
      <c r="S69" s="1198"/>
      <c r="T69" s="255"/>
      <c r="U69" s="864"/>
      <c r="V69" s="942"/>
      <c r="W69" s="285"/>
      <c r="X69" s="1199"/>
      <c r="Y69" s="1180"/>
      <c r="Z69" s="1181"/>
      <c r="AA69" s="1182"/>
      <c r="AB69" s="1"/>
      <c r="AC69" s="1"/>
      <c r="AD69" s="1"/>
      <c r="AE69" s="1"/>
      <c r="AF69" s="1"/>
      <c r="AG69" s="1"/>
      <c r="AH69" s="1"/>
      <c r="AI69" s="1"/>
      <c r="AJ69" s="1"/>
    </row>
    <row r="70" ht="15.0" customHeight="1">
      <c r="A70" s="1"/>
      <c r="B70" s="1207"/>
      <c r="C70" s="846"/>
      <c r="D70" s="847"/>
      <c r="E70" s="847"/>
      <c r="F70" s="847"/>
      <c r="G70" s="846"/>
      <c r="H70" s="848"/>
      <c r="I70" s="848"/>
      <c r="J70" s="846"/>
      <c r="K70" s="849"/>
      <c r="L70" s="850"/>
      <c r="M70" s="851"/>
      <c r="N70" s="1211"/>
      <c r="O70" s="1038"/>
      <c r="P70" s="739" t="str">
        <f t="shared" si="5"/>
        <v>0/0/0</v>
      </c>
      <c r="Q70" s="806">
        <f t="shared" si="6"/>
        <v>0</v>
      </c>
      <c r="R70" s="8"/>
      <c r="S70" s="1198"/>
      <c r="T70" s="255"/>
      <c r="U70" s="864"/>
      <c r="V70" s="942"/>
      <c r="W70" s="285"/>
      <c r="X70" s="1199"/>
      <c r="Y70" s="1180"/>
      <c r="Z70" s="1181"/>
      <c r="AA70" s="1182"/>
      <c r="AB70" s="1"/>
      <c r="AC70" s="1"/>
      <c r="AD70" s="1"/>
      <c r="AE70" s="1"/>
      <c r="AF70" s="1"/>
      <c r="AG70" s="1"/>
      <c r="AH70" s="1"/>
      <c r="AI70" s="1"/>
      <c r="AJ70" s="1"/>
    </row>
    <row r="71" ht="15.0" customHeight="1">
      <c r="A71" s="1"/>
      <c r="B71" s="1207"/>
      <c r="C71" s="846"/>
      <c r="D71" s="847"/>
      <c r="E71" s="847"/>
      <c r="F71" s="847"/>
      <c r="G71" s="846"/>
      <c r="H71" s="848"/>
      <c r="I71" s="848"/>
      <c r="J71" s="846"/>
      <c r="K71" s="849"/>
      <c r="L71" s="850"/>
      <c r="M71" s="851"/>
      <c r="N71" s="1211"/>
      <c r="O71" s="1038"/>
      <c r="P71" s="739" t="str">
        <f t="shared" si="5"/>
        <v>0/0/0</v>
      </c>
      <c r="Q71" s="806">
        <f t="shared" si="6"/>
        <v>0</v>
      </c>
      <c r="R71" s="8"/>
      <c r="S71" s="1198"/>
      <c r="T71" s="255"/>
      <c r="U71" s="864"/>
      <c r="V71" s="942"/>
      <c r="W71" s="285"/>
      <c r="X71" s="1199"/>
      <c r="Y71" s="1180"/>
      <c r="Z71" s="1181"/>
      <c r="AA71" s="1182"/>
      <c r="AB71" s="1"/>
      <c r="AC71" s="1"/>
      <c r="AD71" s="1"/>
      <c r="AE71" s="1"/>
      <c r="AF71" s="1"/>
      <c r="AG71" s="1"/>
      <c r="AH71" s="1"/>
      <c r="AI71" s="1"/>
      <c r="AJ71" s="1"/>
    </row>
    <row r="72" ht="15.0" customHeight="1">
      <c r="A72" s="1"/>
      <c r="B72" s="1207"/>
      <c r="C72" s="846"/>
      <c r="D72" s="847"/>
      <c r="E72" s="847"/>
      <c r="F72" s="847"/>
      <c r="G72" s="846"/>
      <c r="H72" s="848"/>
      <c r="I72" s="848"/>
      <c r="J72" s="846"/>
      <c r="K72" s="849"/>
      <c r="L72" s="850"/>
      <c r="M72" s="851"/>
      <c r="N72" s="1211"/>
      <c r="O72" s="1038"/>
      <c r="P72" s="739" t="str">
        <f t="shared" si="5"/>
        <v>0/0/0</v>
      </c>
      <c r="Q72" s="806">
        <f t="shared" si="6"/>
        <v>0</v>
      </c>
      <c r="R72" s="8"/>
      <c r="S72" s="1198"/>
      <c r="T72" s="255"/>
      <c r="U72" s="864"/>
      <c r="V72" s="942"/>
      <c r="W72" s="285"/>
      <c r="X72" s="1199"/>
      <c r="Y72" s="1180"/>
      <c r="Z72" s="1181"/>
      <c r="AA72" s="1182"/>
      <c r="AB72" s="1"/>
      <c r="AC72" s="1"/>
      <c r="AD72" s="1"/>
      <c r="AE72" s="1"/>
      <c r="AF72" s="1"/>
      <c r="AG72" s="1"/>
      <c r="AH72" s="1"/>
      <c r="AI72" s="1"/>
      <c r="AJ72" s="1"/>
    </row>
    <row r="73" ht="15.0" customHeight="1">
      <c r="A73" s="1"/>
      <c r="B73" s="1207"/>
      <c r="C73" s="846"/>
      <c r="D73" s="847"/>
      <c r="E73" s="847"/>
      <c r="F73" s="847"/>
      <c r="G73" s="846"/>
      <c r="H73" s="848"/>
      <c r="I73" s="848"/>
      <c r="J73" s="846"/>
      <c r="K73" s="849"/>
      <c r="L73" s="850"/>
      <c r="M73" s="851"/>
      <c r="N73" s="1211"/>
      <c r="O73" s="1038"/>
      <c r="P73" s="739" t="str">
        <f t="shared" si="5"/>
        <v>0/0/0</v>
      </c>
      <c r="Q73" s="806">
        <f t="shared" si="6"/>
        <v>0</v>
      </c>
      <c r="R73" s="8"/>
      <c r="S73" s="1198"/>
      <c r="T73" s="255"/>
      <c r="U73" s="864"/>
      <c r="V73" s="942"/>
      <c r="W73" s="285"/>
      <c r="X73" s="1199"/>
      <c r="Y73" s="1180"/>
      <c r="Z73" s="1181"/>
      <c r="AA73" s="1182"/>
      <c r="AB73" s="1"/>
      <c r="AC73" s="1"/>
      <c r="AD73" s="1"/>
      <c r="AE73" s="1"/>
      <c r="AF73" s="1"/>
      <c r="AG73" s="1"/>
      <c r="AH73" s="1"/>
      <c r="AI73" s="1"/>
      <c r="AJ73" s="1"/>
    </row>
    <row r="74" ht="15.0" customHeight="1">
      <c r="A74" s="1"/>
      <c r="B74" s="1207"/>
      <c r="C74" s="846"/>
      <c r="D74" s="847"/>
      <c r="E74" s="847"/>
      <c r="F74" s="847"/>
      <c r="G74" s="846"/>
      <c r="H74" s="848"/>
      <c r="I74" s="848"/>
      <c r="J74" s="846"/>
      <c r="K74" s="849"/>
      <c r="L74" s="850"/>
      <c r="M74" s="851"/>
      <c r="N74" s="1211"/>
      <c r="O74" s="1038"/>
      <c r="P74" s="739" t="str">
        <f t="shared" si="5"/>
        <v>0/0/0</v>
      </c>
      <c r="Q74" s="806">
        <f t="shared" si="6"/>
        <v>0</v>
      </c>
      <c r="R74" s="8"/>
      <c r="S74" s="1198"/>
      <c r="T74" s="255"/>
      <c r="U74" s="864"/>
      <c r="V74" s="942"/>
      <c r="W74" s="285"/>
      <c r="X74" s="1199"/>
      <c r="Y74" s="1180"/>
      <c r="Z74" s="1181"/>
      <c r="AA74" s="1182"/>
      <c r="AB74" s="1"/>
      <c r="AC74" s="1"/>
      <c r="AD74" s="1"/>
      <c r="AE74" s="1"/>
      <c r="AF74" s="1"/>
      <c r="AG74" s="1"/>
      <c r="AH74" s="1"/>
      <c r="AI74" s="1"/>
      <c r="AJ74" s="1"/>
    </row>
    <row r="75" ht="15.0" customHeight="1">
      <c r="A75" s="1"/>
      <c r="B75" s="1207"/>
      <c r="C75" s="846"/>
      <c r="D75" s="847"/>
      <c r="E75" s="847"/>
      <c r="F75" s="847"/>
      <c r="G75" s="846"/>
      <c r="H75" s="848"/>
      <c r="I75" s="848"/>
      <c r="J75" s="846"/>
      <c r="K75" s="849"/>
      <c r="L75" s="850"/>
      <c r="M75" s="851"/>
      <c r="N75" s="1211"/>
      <c r="O75" s="1038"/>
      <c r="P75" s="739" t="str">
        <f t="shared" si="5"/>
        <v>0/0/0</v>
      </c>
      <c r="Q75" s="806">
        <f t="shared" si="6"/>
        <v>0</v>
      </c>
      <c r="R75" s="8"/>
      <c r="S75" s="1198"/>
      <c r="T75" s="255"/>
      <c r="U75" s="864"/>
      <c r="V75" s="942"/>
      <c r="W75" s="285"/>
      <c r="X75" s="1199"/>
      <c r="Y75" s="1180"/>
      <c r="Z75" s="1181"/>
      <c r="AA75" s="1182"/>
      <c r="AB75" s="1"/>
      <c r="AC75" s="1"/>
      <c r="AD75" s="1"/>
      <c r="AE75" s="1"/>
      <c r="AF75" s="1"/>
      <c r="AG75" s="1"/>
      <c r="AH75" s="1"/>
      <c r="AI75" s="1"/>
      <c r="AJ75" s="1"/>
    </row>
    <row r="76" ht="15.0" customHeight="1">
      <c r="A76" s="1"/>
      <c r="B76" s="1207"/>
      <c r="C76" s="846"/>
      <c r="D76" s="847"/>
      <c r="E76" s="847"/>
      <c r="F76" s="847"/>
      <c r="G76" s="846"/>
      <c r="H76" s="848"/>
      <c r="I76" s="848"/>
      <c r="J76" s="846"/>
      <c r="K76" s="849"/>
      <c r="L76" s="850"/>
      <c r="M76" s="851"/>
      <c r="N76" s="1211"/>
      <c r="O76" s="1038"/>
      <c r="P76" s="739" t="str">
        <f t="shared" si="5"/>
        <v>0/0/0</v>
      </c>
      <c r="Q76" s="806">
        <f t="shared" si="6"/>
        <v>0</v>
      </c>
      <c r="R76" s="8"/>
      <c r="S76" s="1198"/>
      <c r="T76" s="255"/>
      <c r="U76" s="864"/>
      <c r="V76" s="942"/>
      <c r="W76" s="285"/>
      <c r="X76" s="1199"/>
      <c r="Y76" s="1180"/>
      <c r="Z76" s="1181"/>
      <c r="AA76" s="1182"/>
      <c r="AB76" s="1"/>
      <c r="AC76" s="1"/>
      <c r="AD76" s="1"/>
      <c r="AE76" s="1"/>
      <c r="AF76" s="1"/>
      <c r="AG76" s="1"/>
      <c r="AH76" s="1"/>
      <c r="AI76" s="1"/>
      <c r="AJ76" s="1"/>
    </row>
    <row r="77" ht="15.0" customHeight="1">
      <c r="A77" s="1"/>
      <c r="B77" s="1207"/>
      <c r="C77" s="846"/>
      <c r="D77" s="847"/>
      <c r="E77" s="847"/>
      <c r="F77" s="847"/>
      <c r="G77" s="846"/>
      <c r="H77" s="848"/>
      <c r="I77" s="848"/>
      <c r="J77" s="846"/>
      <c r="K77" s="849"/>
      <c r="L77" s="850"/>
      <c r="M77" s="851"/>
      <c r="N77" s="1211"/>
      <c r="O77" s="1038"/>
      <c r="P77" s="739" t="str">
        <f t="shared" si="5"/>
        <v>0/0/0</v>
      </c>
      <c r="Q77" s="806">
        <f t="shared" si="6"/>
        <v>0</v>
      </c>
      <c r="R77" s="8"/>
      <c r="S77" s="1198"/>
      <c r="T77" s="255"/>
      <c r="U77" s="864"/>
      <c r="V77" s="942"/>
      <c r="W77" s="285"/>
      <c r="X77" s="1199"/>
      <c r="Y77" s="1180"/>
      <c r="Z77" s="1181"/>
      <c r="AA77" s="1182"/>
      <c r="AB77" s="1"/>
      <c r="AC77" s="1"/>
      <c r="AD77" s="1"/>
      <c r="AE77" s="1"/>
      <c r="AF77" s="1"/>
      <c r="AG77" s="1"/>
      <c r="AH77" s="1"/>
      <c r="AI77" s="1"/>
      <c r="AJ77" s="1"/>
    </row>
    <row r="78" ht="15.0" customHeight="1">
      <c r="A78" s="1"/>
      <c r="B78" s="1207"/>
      <c r="C78" s="846"/>
      <c r="D78" s="847"/>
      <c r="E78" s="847"/>
      <c r="F78" s="847"/>
      <c r="G78" s="846"/>
      <c r="H78" s="848"/>
      <c r="I78" s="848"/>
      <c r="J78" s="846"/>
      <c r="K78" s="849"/>
      <c r="L78" s="850"/>
      <c r="M78" s="851"/>
      <c r="N78" s="1211"/>
      <c r="O78" s="1038"/>
      <c r="P78" s="739" t="str">
        <f t="shared" si="5"/>
        <v>0/0/0</v>
      </c>
      <c r="Q78" s="806">
        <f t="shared" si="6"/>
        <v>0</v>
      </c>
      <c r="R78" s="8"/>
      <c r="S78" s="1198"/>
      <c r="T78" s="255"/>
      <c r="U78" s="864"/>
      <c r="V78" s="942"/>
      <c r="W78" s="285"/>
      <c r="X78" s="1199"/>
      <c r="Y78" s="1180"/>
      <c r="Z78" s="1181"/>
      <c r="AA78" s="1182"/>
      <c r="AB78" s="1"/>
      <c r="AC78" s="1"/>
      <c r="AD78" s="1"/>
      <c r="AE78" s="1"/>
      <c r="AF78" s="1"/>
      <c r="AG78" s="1"/>
      <c r="AH78" s="1"/>
      <c r="AI78" s="1"/>
      <c r="AJ78" s="1"/>
    </row>
    <row r="79" ht="15.0" customHeight="1">
      <c r="A79" s="1"/>
      <c r="B79" s="1207"/>
      <c r="C79" s="846"/>
      <c r="D79" s="847"/>
      <c r="E79" s="847"/>
      <c r="F79" s="847"/>
      <c r="G79" s="846"/>
      <c r="H79" s="848"/>
      <c r="I79" s="848"/>
      <c r="J79" s="846"/>
      <c r="K79" s="849"/>
      <c r="L79" s="850"/>
      <c r="M79" s="851"/>
      <c r="N79" s="1211"/>
      <c r="O79" s="1038"/>
      <c r="P79" s="739" t="str">
        <f t="shared" si="5"/>
        <v>0/0/0</v>
      </c>
      <c r="Q79" s="806">
        <f t="shared" si="6"/>
        <v>0</v>
      </c>
      <c r="R79" s="8"/>
      <c r="S79" s="1198"/>
      <c r="T79" s="255"/>
      <c r="U79" s="864"/>
      <c r="V79" s="942"/>
      <c r="W79" s="285"/>
      <c r="X79" s="1199"/>
      <c r="Y79" s="1180"/>
      <c r="Z79" s="1181"/>
      <c r="AA79" s="1182"/>
      <c r="AB79" s="1"/>
      <c r="AC79" s="1"/>
      <c r="AD79" s="1"/>
      <c r="AE79" s="1"/>
      <c r="AF79" s="1"/>
      <c r="AG79" s="1"/>
      <c r="AH79" s="1"/>
      <c r="AI79" s="1"/>
      <c r="AJ79" s="1"/>
    </row>
    <row r="80" ht="15.0" customHeight="1">
      <c r="A80" s="1"/>
      <c r="B80" s="1207"/>
      <c r="C80" s="846"/>
      <c r="D80" s="847"/>
      <c r="E80" s="847"/>
      <c r="F80" s="847"/>
      <c r="G80" s="846"/>
      <c r="H80" s="848"/>
      <c r="I80" s="848"/>
      <c r="J80" s="846"/>
      <c r="K80" s="849"/>
      <c r="L80" s="850"/>
      <c r="M80" s="851"/>
      <c r="N80" s="1211"/>
      <c r="O80" s="1038"/>
      <c r="P80" s="739" t="str">
        <f t="shared" si="5"/>
        <v>0/0/0</v>
      </c>
      <c r="Q80" s="806">
        <f t="shared" si="6"/>
        <v>0</v>
      </c>
      <c r="R80" s="8"/>
      <c r="S80" s="1198"/>
      <c r="T80" s="255"/>
      <c r="U80" s="864"/>
      <c r="V80" s="942"/>
      <c r="W80" s="285"/>
      <c r="X80" s="1199"/>
      <c r="Y80" s="1180"/>
      <c r="Z80" s="1181"/>
      <c r="AA80" s="1182"/>
      <c r="AB80" s="1"/>
      <c r="AC80" s="1"/>
      <c r="AD80" s="1"/>
      <c r="AE80" s="1"/>
      <c r="AF80" s="1"/>
      <c r="AG80" s="1"/>
      <c r="AH80" s="1"/>
      <c r="AI80" s="1"/>
      <c r="AJ80" s="1"/>
    </row>
    <row r="81" ht="15.0" customHeight="1">
      <c r="A81" s="1"/>
      <c r="B81" s="1207"/>
      <c r="C81" s="846"/>
      <c r="D81" s="847"/>
      <c r="E81" s="847"/>
      <c r="F81" s="847"/>
      <c r="G81" s="846"/>
      <c r="H81" s="848"/>
      <c r="I81" s="848"/>
      <c r="J81" s="846"/>
      <c r="K81" s="849"/>
      <c r="L81" s="850"/>
      <c r="M81" s="851"/>
      <c r="N81" s="1211"/>
      <c r="O81" s="1038"/>
      <c r="P81" s="739" t="str">
        <f t="shared" si="5"/>
        <v>0/0/0</v>
      </c>
      <c r="Q81" s="806">
        <f t="shared" si="6"/>
        <v>0</v>
      </c>
      <c r="R81" s="8"/>
      <c r="S81" s="1198"/>
      <c r="T81" s="255"/>
      <c r="U81" s="864"/>
      <c r="V81" s="942"/>
      <c r="W81" s="285"/>
      <c r="X81" s="1199"/>
      <c r="Y81" s="1180"/>
      <c r="Z81" s="1181"/>
      <c r="AA81" s="1182"/>
      <c r="AB81" s="1"/>
      <c r="AC81" s="1"/>
      <c r="AD81" s="1"/>
      <c r="AE81" s="1"/>
      <c r="AF81" s="1"/>
      <c r="AG81" s="1"/>
      <c r="AH81" s="1"/>
      <c r="AI81" s="1"/>
      <c r="AJ81" s="1"/>
    </row>
    <row r="82" ht="15.0" customHeight="1">
      <c r="A82" s="1"/>
      <c r="B82" s="1207"/>
      <c r="C82" s="846"/>
      <c r="D82" s="847"/>
      <c r="E82" s="847"/>
      <c r="F82" s="847"/>
      <c r="G82" s="846"/>
      <c r="H82" s="848"/>
      <c r="I82" s="848"/>
      <c r="J82" s="846"/>
      <c r="K82" s="849"/>
      <c r="L82" s="850"/>
      <c r="M82" s="851"/>
      <c r="N82" s="1211"/>
      <c r="O82" s="1038"/>
      <c r="P82" s="739" t="str">
        <f t="shared" si="5"/>
        <v>0/0/0</v>
      </c>
      <c r="Q82" s="806">
        <f t="shared" si="6"/>
        <v>0</v>
      </c>
      <c r="R82" s="8"/>
      <c r="S82" s="1198"/>
      <c r="T82" s="255"/>
      <c r="U82" s="864"/>
      <c r="V82" s="942"/>
      <c r="W82" s="285"/>
      <c r="X82" s="1199"/>
      <c r="Y82" s="1180"/>
      <c r="Z82" s="1181"/>
      <c r="AA82" s="1182"/>
      <c r="AB82" s="1"/>
      <c r="AC82" s="1"/>
      <c r="AD82" s="1"/>
      <c r="AE82" s="1"/>
      <c r="AF82" s="1"/>
      <c r="AG82" s="1"/>
      <c r="AH82" s="1"/>
      <c r="AI82" s="1"/>
      <c r="AJ82" s="1"/>
    </row>
    <row r="83" ht="15.0" customHeight="1">
      <c r="A83" s="1"/>
      <c r="B83" s="1207"/>
      <c r="C83" s="846"/>
      <c r="D83" s="847"/>
      <c r="E83" s="847"/>
      <c r="F83" s="847"/>
      <c r="G83" s="846"/>
      <c r="H83" s="848"/>
      <c r="I83" s="848"/>
      <c r="J83" s="846"/>
      <c r="K83" s="849"/>
      <c r="L83" s="850"/>
      <c r="M83" s="851"/>
      <c r="N83" s="1211"/>
      <c r="O83" s="1038"/>
      <c r="P83" s="739" t="str">
        <f t="shared" si="5"/>
        <v>0/0/0</v>
      </c>
      <c r="Q83" s="806">
        <f t="shared" si="6"/>
        <v>0</v>
      </c>
      <c r="R83" s="8"/>
      <c r="S83" s="1198"/>
      <c r="T83" s="255"/>
      <c r="U83" s="864"/>
      <c r="V83" s="942"/>
      <c r="W83" s="285"/>
      <c r="X83" s="1199"/>
      <c r="Y83" s="1180"/>
      <c r="Z83" s="1181"/>
      <c r="AA83" s="1182"/>
      <c r="AB83" s="1"/>
      <c r="AC83" s="1"/>
      <c r="AD83" s="1"/>
      <c r="AE83" s="1"/>
      <c r="AF83" s="1"/>
      <c r="AG83" s="1"/>
      <c r="AH83" s="1"/>
      <c r="AI83" s="1"/>
      <c r="AJ83" s="1"/>
    </row>
    <row r="84" ht="15.0" customHeight="1">
      <c r="A84" s="1"/>
      <c r="B84" s="1207"/>
      <c r="C84" s="846"/>
      <c r="D84" s="847"/>
      <c r="E84" s="847"/>
      <c r="F84" s="847"/>
      <c r="G84" s="846"/>
      <c r="H84" s="848"/>
      <c r="I84" s="848"/>
      <c r="J84" s="846"/>
      <c r="K84" s="849"/>
      <c r="L84" s="850"/>
      <c r="M84" s="851"/>
      <c r="N84" s="1211"/>
      <c r="O84" s="1038"/>
      <c r="P84" s="739" t="str">
        <f t="shared" si="5"/>
        <v>0/0/0</v>
      </c>
      <c r="Q84" s="806">
        <f t="shared" si="6"/>
        <v>0</v>
      </c>
      <c r="R84" s="8"/>
      <c r="S84" s="1198"/>
      <c r="T84" s="255"/>
      <c r="U84" s="864"/>
      <c r="V84" s="942"/>
      <c r="W84" s="285"/>
      <c r="X84" s="1199"/>
      <c r="Y84" s="1180"/>
      <c r="Z84" s="1181"/>
      <c r="AA84" s="1182"/>
      <c r="AB84" s="1"/>
      <c r="AC84" s="1"/>
      <c r="AD84" s="1"/>
      <c r="AE84" s="1"/>
      <c r="AF84" s="1"/>
      <c r="AG84" s="1"/>
      <c r="AH84" s="1"/>
      <c r="AI84" s="1"/>
      <c r="AJ84" s="1"/>
    </row>
    <row r="85" ht="15.0" customHeight="1">
      <c r="A85" s="1"/>
      <c r="B85" s="1207"/>
      <c r="C85" s="846"/>
      <c r="D85" s="847"/>
      <c r="E85" s="847"/>
      <c r="F85" s="847"/>
      <c r="G85" s="846"/>
      <c r="H85" s="848"/>
      <c r="I85" s="848"/>
      <c r="J85" s="846"/>
      <c r="K85" s="849"/>
      <c r="L85" s="850"/>
      <c r="M85" s="851"/>
      <c r="N85" s="1211"/>
      <c r="O85" s="1038"/>
      <c r="P85" s="739" t="str">
        <f t="shared" si="5"/>
        <v>0/0/0</v>
      </c>
      <c r="Q85" s="806">
        <f t="shared" si="6"/>
        <v>0</v>
      </c>
      <c r="R85" s="8"/>
      <c r="S85" s="1198"/>
      <c r="T85" s="255"/>
      <c r="U85" s="864"/>
      <c r="V85" s="942"/>
      <c r="W85" s="285"/>
      <c r="X85" s="1199"/>
      <c r="Y85" s="1180"/>
      <c r="Z85" s="1181"/>
      <c r="AA85" s="1182"/>
      <c r="AB85" s="1"/>
      <c r="AC85" s="1"/>
      <c r="AD85" s="1"/>
      <c r="AE85" s="1"/>
      <c r="AF85" s="1"/>
      <c r="AG85" s="1"/>
      <c r="AH85" s="1"/>
      <c r="AI85" s="1"/>
      <c r="AJ85" s="1"/>
    </row>
    <row r="86" ht="15.0" customHeight="1">
      <c r="A86" s="1"/>
      <c r="B86" s="1207"/>
      <c r="C86" s="846"/>
      <c r="D86" s="847"/>
      <c r="E86" s="847"/>
      <c r="F86" s="847"/>
      <c r="G86" s="846"/>
      <c r="H86" s="848"/>
      <c r="I86" s="848"/>
      <c r="J86" s="846"/>
      <c r="K86" s="849"/>
      <c r="L86" s="850"/>
      <c r="M86" s="851"/>
      <c r="N86" s="1211"/>
      <c r="O86" s="1038"/>
      <c r="P86" s="739" t="str">
        <f t="shared" si="5"/>
        <v>0/0/0</v>
      </c>
      <c r="Q86" s="806">
        <f t="shared" si="6"/>
        <v>0</v>
      </c>
      <c r="R86" s="8"/>
      <c r="S86" s="1198"/>
      <c r="T86" s="255"/>
      <c r="U86" s="864"/>
      <c r="V86" s="942"/>
      <c r="W86" s="285"/>
      <c r="X86" s="1199"/>
      <c r="Y86" s="1180"/>
      <c r="Z86" s="1181"/>
      <c r="AA86" s="1182"/>
      <c r="AB86" s="1"/>
      <c r="AC86" s="1"/>
      <c r="AD86" s="1"/>
      <c r="AE86" s="1"/>
      <c r="AF86" s="1"/>
      <c r="AG86" s="1"/>
      <c r="AH86" s="1"/>
      <c r="AI86" s="1"/>
      <c r="AJ86" s="1"/>
    </row>
    <row r="87" ht="15.0" customHeight="1">
      <c r="A87" s="1"/>
      <c r="B87" s="1207"/>
      <c r="C87" s="846"/>
      <c r="D87" s="847"/>
      <c r="E87" s="847"/>
      <c r="F87" s="847"/>
      <c r="G87" s="846"/>
      <c r="H87" s="848"/>
      <c r="I87" s="848"/>
      <c r="J87" s="846"/>
      <c r="K87" s="849"/>
      <c r="L87" s="850"/>
      <c r="M87" s="851"/>
      <c r="N87" s="1211"/>
      <c r="O87" s="1038"/>
      <c r="P87" s="739" t="str">
        <f t="shared" si="5"/>
        <v>0/0/0</v>
      </c>
      <c r="Q87" s="806">
        <f t="shared" si="6"/>
        <v>0</v>
      </c>
      <c r="R87" s="8"/>
      <c r="S87" s="1198"/>
      <c r="T87" s="255"/>
      <c r="U87" s="864"/>
      <c r="V87" s="942"/>
      <c r="W87" s="285"/>
      <c r="X87" s="1199"/>
      <c r="Y87" s="1180"/>
      <c r="Z87" s="1181"/>
      <c r="AA87" s="1182"/>
      <c r="AB87" s="1"/>
      <c r="AC87" s="1"/>
      <c r="AD87" s="1"/>
      <c r="AE87" s="1"/>
      <c r="AF87" s="1"/>
      <c r="AG87" s="1"/>
      <c r="AH87" s="1"/>
      <c r="AI87" s="1"/>
      <c r="AJ87" s="1"/>
    </row>
    <row r="88" ht="15.0" customHeight="1">
      <c r="A88" s="1"/>
      <c r="B88" s="1207"/>
      <c r="C88" s="846"/>
      <c r="D88" s="847"/>
      <c r="E88" s="847"/>
      <c r="F88" s="847"/>
      <c r="G88" s="846"/>
      <c r="H88" s="848"/>
      <c r="I88" s="848"/>
      <c r="J88" s="846"/>
      <c r="K88" s="849"/>
      <c r="L88" s="850"/>
      <c r="M88" s="851"/>
      <c r="N88" s="1211"/>
      <c r="O88" s="1038"/>
      <c r="P88" s="739" t="str">
        <f t="shared" si="5"/>
        <v>0/0/0</v>
      </c>
      <c r="Q88" s="806">
        <f t="shared" si="6"/>
        <v>0</v>
      </c>
      <c r="R88" s="8"/>
      <c r="S88" s="1198"/>
      <c r="T88" s="255"/>
      <c r="U88" s="864"/>
      <c r="V88" s="942"/>
      <c r="W88" s="285"/>
      <c r="X88" s="1199"/>
      <c r="Y88" s="1180"/>
      <c r="Z88" s="1181"/>
      <c r="AA88" s="1182"/>
      <c r="AB88" s="1"/>
      <c r="AC88" s="1"/>
      <c r="AD88" s="1"/>
      <c r="AE88" s="1"/>
      <c r="AF88" s="1"/>
      <c r="AG88" s="1"/>
      <c r="AH88" s="1"/>
      <c r="AI88" s="1"/>
      <c r="AJ88" s="1"/>
    </row>
    <row r="89" ht="15.0" customHeight="1">
      <c r="A89" s="1"/>
      <c r="B89" s="1207"/>
      <c r="C89" s="846"/>
      <c r="D89" s="847"/>
      <c r="E89" s="847"/>
      <c r="F89" s="847"/>
      <c r="G89" s="846"/>
      <c r="H89" s="848"/>
      <c r="I89" s="848"/>
      <c r="J89" s="846"/>
      <c r="K89" s="849"/>
      <c r="L89" s="850"/>
      <c r="M89" s="851"/>
      <c r="N89" s="1211"/>
      <c r="O89" s="1038"/>
      <c r="P89" s="739" t="str">
        <f t="shared" si="5"/>
        <v>0/0/0</v>
      </c>
      <c r="Q89" s="806">
        <f t="shared" si="6"/>
        <v>0</v>
      </c>
      <c r="R89" s="8"/>
      <c r="S89" s="1198"/>
      <c r="T89" s="255"/>
      <c r="U89" s="864"/>
      <c r="V89" s="942"/>
      <c r="W89" s="285"/>
      <c r="X89" s="1199"/>
      <c r="Y89" s="1180"/>
      <c r="Z89" s="1181"/>
      <c r="AA89" s="1182"/>
      <c r="AB89" s="1"/>
      <c r="AC89" s="1"/>
      <c r="AD89" s="1"/>
      <c r="AE89" s="1"/>
      <c r="AF89" s="1"/>
      <c r="AG89" s="1"/>
      <c r="AH89" s="1"/>
      <c r="AI89" s="1"/>
      <c r="AJ89" s="1"/>
    </row>
    <row r="90" ht="15.0" customHeight="1">
      <c r="A90" s="1"/>
      <c r="B90" s="1207"/>
      <c r="C90" s="846"/>
      <c r="D90" s="847"/>
      <c r="E90" s="847"/>
      <c r="F90" s="847"/>
      <c r="G90" s="846"/>
      <c r="H90" s="848"/>
      <c r="I90" s="848"/>
      <c r="J90" s="846"/>
      <c r="K90" s="849"/>
      <c r="L90" s="850"/>
      <c r="M90" s="851"/>
      <c r="N90" s="1211"/>
      <c r="O90" s="1038"/>
      <c r="P90" s="739" t="str">
        <f t="shared" si="5"/>
        <v>0/0/0</v>
      </c>
      <c r="Q90" s="806">
        <f t="shared" si="6"/>
        <v>0</v>
      </c>
      <c r="R90" s="8"/>
      <c r="S90" s="1198"/>
      <c r="T90" s="255"/>
      <c r="U90" s="864"/>
      <c r="V90" s="942"/>
      <c r="W90" s="285"/>
      <c r="X90" s="1199"/>
      <c r="Y90" s="1180"/>
      <c r="Z90" s="1181"/>
      <c r="AA90" s="1182"/>
      <c r="AB90" s="1"/>
      <c r="AC90" s="1"/>
      <c r="AD90" s="1"/>
      <c r="AE90" s="1"/>
      <c r="AF90" s="1"/>
      <c r="AG90" s="1"/>
      <c r="AH90" s="1"/>
      <c r="AI90" s="1"/>
      <c r="AJ90" s="1"/>
    </row>
    <row r="91" ht="15.0" customHeight="1">
      <c r="A91" s="1"/>
      <c r="B91" s="1207"/>
      <c r="C91" s="846"/>
      <c r="D91" s="847"/>
      <c r="E91" s="847"/>
      <c r="F91" s="847"/>
      <c r="G91" s="846"/>
      <c r="H91" s="848"/>
      <c r="I91" s="848"/>
      <c r="J91" s="846"/>
      <c r="K91" s="849"/>
      <c r="L91" s="850"/>
      <c r="M91" s="851"/>
      <c r="N91" s="1211"/>
      <c r="O91" s="1038"/>
      <c r="P91" s="739" t="str">
        <f t="shared" si="5"/>
        <v>0/0/0</v>
      </c>
      <c r="Q91" s="806">
        <f t="shared" si="6"/>
        <v>0</v>
      </c>
      <c r="R91" s="8"/>
      <c r="S91" s="1198"/>
      <c r="T91" s="255"/>
      <c r="U91" s="864"/>
      <c r="V91" s="942"/>
      <c r="W91" s="285"/>
      <c r="X91" s="1199"/>
      <c r="Y91" s="1180"/>
      <c r="Z91" s="1181"/>
      <c r="AA91" s="1182"/>
      <c r="AB91" s="1"/>
      <c r="AC91" s="1"/>
      <c r="AD91" s="1"/>
      <c r="AE91" s="1"/>
      <c r="AF91" s="1"/>
      <c r="AG91" s="1"/>
      <c r="AH91" s="1"/>
      <c r="AI91" s="1"/>
      <c r="AJ91" s="1"/>
    </row>
    <row r="92" ht="15.0" customHeight="1">
      <c r="A92" s="1"/>
      <c r="B92" s="1207"/>
      <c r="C92" s="846"/>
      <c r="D92" s="847"/>
      <c r="E92" s="847"/>
      <c r="F92" s="847"/>
      <c r="G92" s="846"/>
      <c r="H92" s="848"/>
      <c r="I92" s="848"/>
      <c r="J92" s="846"/>
      <c r="K92" s="849"/>
      <c r="L92" s="850"/>
      <c r="M92" s="851"/>
      <c r="N92" s="1211"/>
      <c r="O92" s="1038"/>
      <c r="P92" s="739" t="str">
        <f t="shared" si="5"/>
        <v>0/0/0</v>
      </c>
      <c r="Q92" s="806">
        <f t="shared" si="6"/>
        <v>0</v>
      </c>
      <c r="R92" s="8"/>
      <c r="S92" s="1198"/>
      <c r="T92" s="255"/>
      <c r="U92" s="864"/>
      <c r="V92" s="942"/>
      <c r="W92" s="285"/>
      <c r="X92" s="1199"/>
      <c r="Y92" s="1180"/>
      <c r="Z92" s="1181"/>
      <c r="AA92" s="1182"/>
      <c r="AB92" s="1"/>
      <c r="AC92" s="1"/>
      <c r="AD92" s="1"/>
      <c r="AE92" s="1"/>
      <c r="AF92" s="1"/>
      <c r="AG92" s="1"/>
      <c r="AH92" s="1"/>
      <c r="AI92" s="1"/>
      <c r="AJ92" s="1"/>
    </row>
    <row r="93" ht="15.0" customHeight="1">
      <c r="A93" s="1"/>
      <c r="B93" s="1207"/>
      <c r="C93" s="846"/>
      <c r="D93" s="847"/>
      <c r="E93" s="847"/>
      <c r="F93" s="847"/>
      <c r="G93" s="846"/>
      <c r="H93" s="848"/>
      <c r="I93" s="848"/>
      <c r="J93" s="846"/>
      <c r="K93" s="849"/>
      <c r="L93" s="850"/>
      <c r="M93" s="851"/>
      <c r="N93" s="1211"/>
      <c r="O93" s="1038"/>
      <c r="P93" s="739" t="str">
        <f t="shared" si="5"/>
        <v>0/0/0</v>
      </c>
      <c r="Q93" s="806">
        <f t="shared" si="6"/>
        <v>0</v>
      </c>
      <c r="R93" s="8"/>
      <c r="S93" s="1198"/>
      <c r="T93" s="255"/>
      <c r="U93" s="864"/>
      <c r="V93" s="942"/>
      <c r="W93" s="285"/>
      <c r="X93" s="1199"/>
      <c r="Y93" s="1180"/>
      <c r="Z93" s="1181"/>
      <c r="AA93" s="1182"/>
      <c r="AB93" s="1"/>
      <c r="AC93" s="1"/>
      <c r="AD93" s="1"/>
      <c r="AE93" s="1"/>
      <c r="AF93" s="1"/>
      <c r="AG93" s="1"/>
      <c r="AH93" s="1"/>
      <c r="AI93" s="1"/>
      <c r="AJ93" s="1"/>
    </row>
    <row r="94" ht="15.0" customHeight="1">
      <c r="A94" s="1"/>
      <c r="B94" s="1207"/>
      <c r="C94" s="846"/>
      <c r="D94" s="847"/>
      <c r="E94" s="847"/>
      <c r="F94" s="847"/>
      <c r="G94" s="846"/>
      <c r="H94" s="848"/>
      <c r="I94" s="848"/>
      <c r="J94" s="846"/>
      <c r="K94" s="849"/>
      <c r="L94" s="850"/>
      <c r="M94" s="851"/>
      <c r="N94" s="1211"/>
      <c r="O94" s="1038"/>
      <c r="P94" s="739" t="str">
        <f t="shared" si="5"/>
        <v>0/0/0</v>
      </c>
      <c r="Q94" s="806">
        <f t="shared" si="6"/>
        <v>0</v>
      </c>
      <c r="R94" s="8"/>
      <c r="S94" s="1198"/>
      <c r="T94" s="255"/>
      <c r="U94" s="864"/>
      <c r="V94" s="942"/>
      <c r="W94" s="285"/>
      <c r="X94" s="1199"/>
      <c r="Y94" s="1180"/>
      <c r="Z94" s="1181"/>
      <c r="AA94" s="1182"/>
      <c r="AB94" s="1"/>
      <c r="AC94" s="1"/>
      <c r="AD94" s="1"/>
      <c r="AE94" s="1"/>
      <c r="AF94" s="1"/>
      <c r="AG94" s="1"/>
      <c r="AH94" s="1"/>
      <c r="AI94" s="1"/>
      <c r="AJ94" s="1"/>
    </row>
    <row r="95" ht="15.0" customHeight="1">
      <c r="A95" s="1"/>
      <c r="B95" s="1207"/>
      <c r="C95" s="846"/>
      <c r="D95" s="847"/>
      <c r="E95" s="847"/>
      <c r="F95" s="847"/>
      <c r="G95" s="846"/>
      <c r="H95" s="848"/>
      <c r="I95" s="848"/>
      <c r="J95" s="846"/>
      <c r="K95" s="849"/>
      <c r="L95" s="850"/>
      <c r="M95" s="851"/>
      <c r="N95" s="1211"/>
      <c r="O95" s="1038"/>
      <c r="P95" s="739" t="str">
        <f t="shared" si="5"/>
        <v>0/0/0</v>
      </c>
      <c r="Q95" s="806">
        <f t="shared" si="6"/>
        <v>0</v>
      </c>
      <c r="R95" s="8"/>
      <c r="S95" s="1198"/>
      <c r="T95" s="255"/>
      <c r="U95" s="864"/>
      <c r="V95" s="942"/>
      <c r="W95" s="285"/>
      <c r="X95" s="1199"/>
      <c r="Y95" s="1180"/>
      <c r="Z95" s="1181"/>
      <c r="AA95" s="1182"/>
      <c r="AB95" s="1"/>
      <c r="AC95" s="1"/>
      <c r="AD95" s="1"/>
      <c r="AE95" s="1"/>
      <c r="AF95" s="1"/>
      <c r="AG95" s="1"/>
      <c r="AH95" s="1"/>
      <c r="AI95" s="1"/>
      <c r="AJ95" s="1"/>
    </row>
    <row r="96" ht="15.0" customHeight="1">
      <c r="A96" s="1"/>
      <c r="B96" s="1207"/>
      <c r="C96" s="846"/>
      <c r="D96" s="847"/>
      <c r="E96" s="847"/>
      <c r="F96" s="847"/>
      <c r="G96" s="846"/>
      <c r="H96" s="848"/>
      <c r="I96" s="848"/>
      <c r="J96" s="846"/>
      <c r="K96" s="849"/>
      <c r="L96" s="850"/>
      <c r="M96" s="851"/>
      <c r="N96" s="1211"/>
      <c r="O96" s="1038"/>
      <c r="P96" s="739" t="str">
        <f t="shared" si="5"/>
        <v>0/0/0</v>
      </c>
      <c r="Q96" s="806">
        <f t="shared" si="6"/>
        <v>0</v>
      </c>
      <c r="R96" s="8"/>
      <c r="S96" s="1198"/>
      <c r="T96" s="255"/>
      <c r="U96" s="864"/>
      <c r="V96" s="942"/>
      <c r="W96" s="285"/>
      <c r="X96" s="1199"/>
      <c r="Y96" s="1180"/>
      <c r="Z96" s="1181"/>
      <c r="AA96" s="1182"/>
      <c r="AB96" s="1"/>
      <c r="AC96" s="1"/>
      <c r="AD96" s="1"/>
      <c r="AE96" s="1"/>
      <c r="AF96" s="1"/>
      <c r="AG96" s="1"/>
      <c r="AH96" s="1"/>
      <c r="AI96" s="1"/>
      <c r="AJ96" s="1"/>
    </row>
    <row r="97" ht="15.0" customHeight="1">
      <c r="A97" s="1"/>
      <c r="B97" s="1207"/>
      <c r="C97" s="846"/>
      <c r="D97" s="847"/>
      <c r="E97" s="847"/>
      <c r="F97" s="847"/>
      <c r="G97" s="846"/>
      <c r="H97" s="848"/>
      <c r="I97" s="848"/>
      <c r="J97" s="846"/>
      <c r="K97" s="849"/>
      <c r="L97" s="850"/>
      <c r="M97" s="851"/>
      <c r="N97" s="1211"/>
      <c r="O97" s="1038"/>
      <c r="P97" s="739" t="str">
        <f t="shared" si="5"/>
        <v>0/0/0</v>
      </c>
      <c r="Q97" s="806">
        <f t="shared" si="6"/>
        <v>0</v>
      </c>
      <c r="R97" s="8"/>
      <c r="S97" s="1198"/>
      <c r="T97" s="255"/>
      <c r="U97" s="864"/>
      <c r="V97" s="942"/>
      <c r="W97" s="285"/>
      <c r="X97" s="1199"/>
      <c r="Y97" s="1180"/>
      <c r="Z97" s="1181"/>
      <c r="AA97" s="1182"/>
      <c r="AB97" s="1"/>
      <c r="AC97" s="1"/>
      <c r="AD97" s="1"/>
      <c r="AE97" s="1"/>
      <c r="AF97" s="1"/>
      <c r="AG97" s="1"/>
      <c r="AH97" s="1"/>
      <c r="AI97" s="1"/>
      <c r="AJ97" s="1"/>
    </row>
    <row r="98" ht="15.0" customHeight="1">
      <c r="A98" s="1"/>
      <c r="B98" s="1207"/>
      <c r="C98" s="846"/>
      <c r="D98" s="847"/>
      <c r="E98" s="847"/>
      <c r="F98" s="847"/>
      <c r="G98" s="846"/>
      <c r="H98" s="848"/>
      <c r="I98" s="848"/>
      <c r="J98" s="846"/>
      <c r="K98" s="849"/>
      <c r="L98" s="850"/>
      <c r="M98" s="851"/>
      <c r="N98" s="1211"/>
      <c r="O98" s="1038"/>
      <c r="P98" s="739" t="str">
        <f t="shared" si="5"/>
        <v>0/0/0</v>
      </c>
      <c r="Q98" s="806">
        <f t="shared" si="6"/>
        <v>0</v>
      </c>
      <c r="R98" s="8"/>
      <c r="S98" s="1198"/>
      <c r="T98" s="255"/>
      <c r="U98" s="864"/>
      <c r="V98" s="942"/>
      <c r="W98" s="285"/>
      <c r="X98" s="1199"/>
      <c r="Y98" s="1180"/>
      <c r="Z98" s="1181"/>
      <c r="AA98" s="1182"/>
      <c r="AB98" s="1"/>
      <c r="AC98" s="1"/>
      <c r="AD98" s="1"/>
      <c r="AE98" s="1"/>
      <c r="AF98" s="1"/>
      <c r="AG98" s="1"/>
      <c r="AH98" s="1"/>
      <c r="AI98" s="1"/>
      <c r="AJ98" s="1"/>
    </row>
    <row r="99" ht="15.0" customHeight="1">
      <c r="A99" s="1"/>
      <c r="B99" s="1207"/>
      <c r="C99" s="846"/>
      <c r="D99" s="847"/>
      <c r="E99" s="847"/>
      <c r="F99" s="847"/>
      <c r="G99" s="846"/>
      <c r="H99" s="848"/>
      <c r="I99" s="848"/>
      <c r="J99" s="846"/>
      <c r="K99" s="849"/>
      <c r="L99" s="850"/>
      <c r="M99" s="851"/>
      <c r="N99" s="1211"/>
      <c r="O99" s="1038"/>
      <c r="P99" s="739" t="str">
        <f t="shared" si="5"/>
        <v>0/0/0</v>
      </c>
      <c r="Q99" s="806">
        <f t="shared" si="6"/>
        <v>0</v>
      </c>
      <c r="R99" s="8"/>
      <c r="S99" s="1198"/>
      <c r="T99" s="255"/>
      <c r="U99" s="864"/>
      <c r="V99" s="942"/>
      <c r="W99" s="285"/>
      <c r="X99" s="1199"/>
      <c r="Y99" s="1180"/>
      <c r="Z99" s="1181"/>
      <c r="AA99" s="1182"/>
      <c r="AB99" s="1"/>
      <c r="AC99" s="1"/>
      <c r="AD99" s="1"/>
      <c r="AE99" s="1"/>
      <c r="AF99" s="1"/>
      <c r="AG99" s="1"/>
      <c r="AH99" s="1"/>
      <c r="AI99" s="1"/>
      <c r="AJ99" s="1"/>
    </row>
    <row r="100" ht="15.0" customHeight="1">
      <c r="A100" s="1"/>
      <c r="B100" s="1207"/>
      <c r="C100" s="846"/>
      <c r="D100" s="847"/>
      <c r="E100" s="847"/>
      <c r="F100" s="847"/>
      <c r="G100" s="846"/>
      <c r="H100" s="848"/>
      <c r="I100" s="848"/>
      <c r="J100" s="846"/>
      <c r="K100" s="849"/>
      <c r="L100" s="850"/>
      <c r="M100" s="851"/>
      <c r="N100" s="1211"/>
      <c r="O100" s="1038"/>
      <c r="P100" s="739" t="str">
        <f t="shared" si="5"/>
        <v>0/0/0</v>
      </c>
      <c r="Q100" s="806">
        <f t="shared" si="6"/>
        <v>0</v>
      </c>
      <c r="R100" s="8"/>
      <c r="S100" s="1198"/>
      <c r="T100" s="255"/>
      <c r="U100" s="864"/>
      <c r="V100" s="942"/>
      <c r="W100" s="285"/>
      <c r="X100" s="1199"/>
      <c r="Y100" s="1180"/>
      <c r="Z100" s="1181"/>
      <c r="AA100" s="1182"/>
      <c r="AB100" s="1"/>
      <c r="AC100" s="1"/>
      <c r="AD100" s="1"/>
      <c r="AE100" s="1"/>
      <c r="AF100" s="1"/>
      <c r="AG100" s="1"/>
      <c r="AH100" s="1"/>
      <c r="AI100" s="1"/>
      <c r="AJ100" s="1"/>
    </row>
    <row r="101" ht="15.0" customHeight="1">
      <c r="A101" s="1"/>
      <c r="B101" s="1207"/>
      <c r="C101" s="846"/>
      <c r="D101" s="847"/>
      <c r="E101" s="847"/>
      <c r="F101" s="847"/>
      <c r="G101" s="846"/>
      <c r="H101" s="848"/>
      <c r="I101" s="848"/>
      <c r="J101" s="846"/>
      <c r="K101" s="849"/>
      <c r="L101" s="850"/>
      <c r="M101" s="851"/>
      <c r="N101" s="1211"/>
      <c r="O101" s="1038"/>
      <c r="P101" s="739" t="str">
        <f t="shared" si="5"/>
        <v>0/0/0</v>
      </c>
      <c r="Q101" s="806">
        <f t="shared" si="6"/>
        <v>0</v>
      </c>
      <c r="R101" s="8"/>
      <c r="S101" s="1198"/>
      <c r="T101" s="255"/>
      <c r="U101" s="864"/>
      <c r="V101" s="942"/>
      <c r="W101" s="285"/>
      <c r="X101" s="1199"/>
      <c r="Y101" s="1180"/>
      <c r="Z101" s="1181"/>
      <c r="AA101" s="1182"/>
      <c r="AB101" s="1"/>
      <c r="AC101" s="1"/>
      <c r="AD101" s="1"/>
      <c r="AE101" s="1"/>
      <c r="AF101" s="1"/>
      <c r="AG101" s="1"/>
      <c r="AH101" s="1"/>
      <c r="AI101" s="1"/>
      <c r="AJ101" s="1"/>
    </row>
    <row r="102" ht="15.0" customHeight="1">
      <c r="A102" s="1"/>
      <c r="B102" s="1207"/>
      <c r="C102" s="846"/>
      <c r="D102" s="847"/>
      <c r="E102" s="847"/>
      <c r="F102" s="847"/>
      <c r="G102" s="846"/>
      <c r="H102" s="848"/>
      <c r="I102" s="848"/>
      <c r="J102" s="846"/>
      <c r="K102" s="849"/>
      <c r="L102" s="850"/>
      <c r="M102" s="851"/>
      <c r="N102" s="1211"/>
      <c r="O102" s="1038"/>
      <c r="P102" s="739" t="str">
        <f t="shared" si="5"/>
        <v>0/0/0</v>
      </c>
      <c r="Q102" s="806">
        <f t="shared" si="6"/>
        <v>0</v>
      </c>
      <c r="R102" s="8"/>
      <c r="S102" s="1198"/>
      <c r="T102" s="255"/>
      <c r="U102" s="864"/>
      <c r="V102" s="942"/>
      <c r="W102" s="285"/>
      <c r="X102" s="1199"/>
      <c r="Y102" s="1180"/>
      <c r="Z102" s="1181"/>
      <c r="AA102" s="1182"/>
      <c r="AB102" s="1"/>
      <c r="AC102" s="1"/>
      <c r="AD102" s="1"/>
      <c r="AE102" s="1"/>
      <c r="AF102" s="1"/>
      <c r="AG102" s="1"/>
      <c r="AH102" s="1"/>
      <c r="AI102" s="1"/>
      <c r="AJ102" s="1"/>
    </row>
    <row r="103" ht="15.0" customHeight="1">
      <c r="A103" s="1"/>
      <c r="B103" s="1207"/>
      <c r="C103" s="846"/>
      <c r="D103" s="847"/>
      <c r="E103" s="847"/>
      <c r="F103" s="847"/>
      <c r="G103" s="846"/>
      <c r="H103" s="848"/>
      <c r="I103" s="848"/>
      <c r="J103" s="846"/>
      <c r="K103" s="849"/>
      <c r="L103" s="850"/>
      <c r="M103" s="851"/>
      <c r="N103" s="1211"/>
      <c r="O103" s="1038"/>
      <c r="P103" s="739" t="str">
        <f t="shared" si="5"/>
        <v>0/0/0</v>
      </c>
      <c r="Q103" s="806">
        <f t="shared" si="6"/>
        <v>0</v>
      </c>
      <c r="R103" s="8"/>
      <c r="S103" s="1198"/>
      <c r="T103" s="255"/>
      <c r="U103" s="864"/>
      <c r="V103" s="942"/>
      <c r="W103" s="285"/>
      <c r="X103" s="1199"/>
      <c r="Y103" s="1180"/>
      <c r="Z103" s="1181"/>
      <c r="AA103" s="1182"/>
      <c r="AB103" s="1"/>
      <c r="AC103" s="1"/>
      <c r="AD103" s="1"/>
      <c r="AE103" s="1"/>
      <c r="AF103" s="1"/>
      <c r="AG103" s="1"/>
      <c r="AH103" s="1"/>
      <c r="AI103" s="1"/>
      <c r="AJ103" s="1"/>
    </row>
    <row r="104" ht="15.0" customHeight="1">
      <c r="A104" s="1"/>
      <c r="B104" s="1207"/>
      <c r="C104" s="846"/>
      <c r="D104" s="847"/>
      <c r="E104" s="847"/>
      <c r="F104" s="847"/>
      <c r="G104" s="846"/>
      <c r="H104" s="848"/>
      <c r="I104" s="848"/>
      <c r="J104" s="846"/>
      <c r="K104" s="849"/>
      <c r="L104" s="850"/>
      <c r="M104" s="851"/>
      <c r="N104" s="1211"/>
      <c r="O104" s="1038"/>
      <c r="P104" s="739" t="str">
        <f t="shared" si="5"/>
        <v>0/0/0</v>
      </c>
      <c r="Q104" s="806">
        <f t="shared" si="6"/>
        <v>0</v>
      </c>
      <c r="R104" s="8"/>
      <c r="S104" s="1198"/>
      <c r="T104" s="255"/>
      <c r="U104" s="864"/>
      <c r="V104" s="942"/>
      <c r="W104" s="285"/>
      <c r="X104" s="1199"/>
      <c r="Y104" s="1180"/>
      <c r="Z104" s="1181"/>
      <c r="AA104" s="1182"/>
      <c r="AB104" s="1"/>
      <c r="AC104" s="1"/>
      <c r="AD104" s="1"/>
      <c r="AE104" s="1"/>
      <c r="AF104" s="1"/>
      <c r="AG104" s="1"/>
      <c r="AH104" s="1"/>
      <c r="AI104" s="1"/>
      <c r="AJ104" s="1"/>
    </row>
    <row r="105" ht="15.0" customHeight="1">
      <c r="A105" s="1"/>
      <c r="B105" s="1207"/>
      <c r="C105" s="846"/>
      <c r="D105" s="847"/>
      <c r="E105" s="847"/>
      <c r="F105" s="847"/>
      <c r="G105" s="846"/>
      <c r="H105" s="848"/>
      <c r="I105" s="848"/>
      <c r="J105" s="846"/>
      <c r="K105" s="849"/>
      <c r="L105" s="850"/>
      <c r="M105" s="851"/>
      <c r="N105" s="1211"/>
      <c r="O105" s="1038"/>
      <c r="P105" s="739" t="str">
        <f t="shared" si="5"/>
        <v>0/0/0</v>
      </c>
      <c r="Q105" s="806">
        <f t="shared" si="6"/>
        <v>0</v>
      </c>
      <c r="R105" s="8"/>
      <c r="S105" s="1198"/>
      <c r="T105" s="255"/>
      <c r="U105" s="864"/>
      <c r="V105" s="942"/>
      <c r="W105" s="285"/>
      <c r="X105" s="1199"/>
      <c r="Y105" s="1180"/>
      <c r="Z105" s="1181"/>
      <c r="AA105" s="1182"/>
      <c r="AB105" s="1"/>
      <c r="AC105" s="1"/>
      <c r="AD105" s="1"/>
      <c r="AE105" s="1"/>
      <c r="AF105" s="1"/>
      <c r="AG105" s="1"/>
      <c r="AH105" s="1"/>
      <c r="AI105" s="1"/>
      <c r="AJ105" s="1"/>
    </row>
    <row r="106" ht="15.0" customHeight="1">
      <c r="A106" s="1"/>
      <c r="B106" s="1207"/>
      <c r="C106" s="846"/>
      <c r="D106" s="847"/>
      <c r="E106" s="847"/>
      <c r="F106" s="847"/>
      <c r="G106" s="846"/>
      <c r="H106" s="848"/>
      <c r="I106" s="848"/>
      <c r="J106" s="846"/>
      <c r="K106" s="849"/>
      <c r="L106" s="850"/>
      <c r="M106" s="851"/>
      <c r="N106" s="1211"/>
      <c r="O106" s="1038"/>
      <c r="P106" s="739" t="str">
        <f t="shared" si="5"/>
        <v>0/0/0</v>
      </c>
      <c r="Q106" s="806">
        <f t="shared" si="6"/>
        <v>0</v>
      </c>
      <c r="R106" s="8"/>
      <c r="S106" s="1198"/>
      <c r="T106" s="255"/>
      <c r="U106" s="864"/>
      <c r="V106" s="942"/>
      <c r="W106" s="285"/>
      <c r="X106" s="1199"/>
      <c r="Y106" s="1180"/>
      <c r="Z106" s="1181"/>
      <c r="AA106" s="1182"/>
      <c r="AB106" s="1"/>
      <c r="AC106" s="1"/>
      <c r="AD106" s="1"/>
      <c r="AE106" s="1"/>
      <c r="AF106" s="1"/>
      <c r="AG106" s="1"/>
      <c r="AH106" s="1"/>
      <c r="AI106" s="1"/>
      <c r="AJ106" s="1"/>
    </row>
    <row r="107" ht="15.0" customHeight="1">
      <c r="A107" s="1"/>
      <c r="B107" s="1207"/>
      <c r="C107" s="846"/>
      <c r="D107" s="847"/>
      <c r="E107" s="847"/>
      <c r="F107" s="847"/>
      <c r="G107" s="846"/>
      <c r="H107" s="848"/>
      <c r="I107" s="848"/>
      <c r="J107" s="846"/>
      <c r="K107" s="849"/>
      <c r="L107" s="850"/>
      <c r="M107" s="851"/>
      <c r="N107" s="1211"/>
      <c r="O107" s="1038"/>
      <c r="P107" s="739" t="str">
        <f t="shared" si="5"/>
        <v>0/0/0</v>
      </c>
      <c r="Q107" s="806">
        <f t="shared" si="6"/>
        <v>0</v>
      </c>
      <c r="R107" s="8"/>
      <c r="S107" s="1198"/>
      <c r="T107" s="255"/>
      <c r="U107" s="864"/>
      <c r="V107" s="942"/>
      <c r="W107" s="285"/>
      <c r="X107" s="1199"/>
      <c r="Y107" s="1180"/>
      <c r="Z107" s="1181"/>
      <c r="AA107" s="1182"/>
      <c r="AB107" s="1"/>
      <c r="AC107" s="1"/>
      <c r="AD107" s="1"/>
      <c r="AE107" s="1"/>
      <c r="AF107" s="1"/>
      <c r="AG107" s="1"/>
      <c r="AH107" s="1"/>
      <c r="AI107" s="1"/>
      <c r="AJ107" s="1"/>
    </row>
    <row r="108" ht="15.0" customHeight="1">
      <c r="A108" s="1"/>
      <c r="B108" s="1207"/>
      <c r="C108" s="846"/>
      <c r="D108" s="847"/>
      <c r="E108" s="847"/>
      <c r="F108" s="847"/>
      <c r="G108" s="846"/>
      <c r="H108" s="848"/>
      <c r="I108" s="848"/>
      <c r="J108" s="846"/>
      <c r="K108" s="849"/>
      <c r="L108" s="850"/>
      <c r="M108" s="851"/>
      <c r="N108" s="1211"/>
      <c r="O108" s="1038"/>
      <c r="P108" s="739" t="str">
        <f t="shared" si="5"/>
        <v>0/0/0</v>
      </c>
      <c r="Q108" s="806">
        <f t="shared" si="6"/>
        <v>0</v>
      </c>
      <c r="R108" s="8"/>
      <c r="S108" s="1198"/>
      <c r="T108" s="255"/>
      <c r="U108" s="864"/>
      <c r="V108" s="942"/>
      <c r="W108" s="285"/>
      <c r="X108" s="1199"/>
      <c r="Y108" s="1180"/>
      <c r="Z108" s="1181"/>
      <c r="AA108" s="1182"/>
      <c r="AB108" s="1"/>
      <c r="AC108" s="1"/>
      <c r="AD108" s="1"/>
      <c r="AE108" s="1"/>
      <c r="AF108" s="1"/>
      <c r="AG108" s="1"/>
      <c r="AH108" s="1"/>
      <c r="AI108" s="1"/>
      <c r="AJ108" s="1"/>
    </row>
    <row r="109" ht="15.0" customHeight="1">
      <c r="A109" s="1"/>
      <c r="B109" s="1207"/>
      <c r="C109" s="846"/>
      <c r="D109" s="847"/>
      <c r="E109" s="847"/>
      <c r="F109" s="847"/>
      <c r="G109" s="846"/>
      <c r="H109" s="848"/>
      <c r="I109" s="848"/>
      <c r="J109" s="846"/>
      <c r="K109" s="849"/>
      <c r="L109" s="850"/>
      <c r="M109" s="851"/>
      <c r="N109" s="1211"/>
      <c r="O109" s="1038"/>
      <c r="P109" s="739" t="str">
        <f t="shared" si="5"/>
        <v>0/0/0</v>
      </c>
      <c r="Q109" s="806">
        <f t="shared" si="6"/>
        <v>0</v>
      </c>
      <c r="R109" s="8"/>
      <c r="S109" s="1198"/>
      <c r="T109" s="255"/>
      <c r="U109" s="864"/>
      <c r="V109" s="942"/>
      <c r="W109" s="285"/>
      <c r="X109" s="1199"/>
      <c r="Y109" s="1180"/>
      <c r="Z109" s="1181"/>
      <c r="AA109" s="1182"/>
      <c r="AB109" s="1"/>
      <c r="AC109" s="1"/>
      <c r="AD109" s="1"/>
      <c r="AE109" s="1"/>
      <c r="AF109" s="1"/>
      <c r="AG109" s="1"/>
      <c r="AH109" s="1"/>
      <c r="AI109" s="1"/>
      <c r="AJ109" s="1"/>
    </row>
    <row r="110" ht="15.0" customHeight="1">
      <c r="A110" s="1"/>
      <c r="B110" s="1207"/>
      <c r="C110" s="846"/>
      <c r="D110" s="847"/>
      <c r="E110" s="847"/>
      <c r="F110" s="847"/>
      <c r="G110" s="846"/>
      <c r="H110" s="848"/>
      <c r="I110" s="848"/>
      <c r="J110" s="846"/>
      <c r="K110" s="849"/>
      <c r="L110" s="850"/>
      <c r="M110" s="851"/>
      <c r="N110" s="1211"/>
      <c r="O110" s="1038"/>
      <c r="P110" s="739" t="str">
        <f t="shared" si="5"/>
        <v>0/0/0</v>
      </c>
      <c r="Q110" s="806">
        <f t="shared" si="6"/>
        <v>0</v>
      </c>
      <c r="R110" s="8"/>
      <c r="S110" s="1198"/>
      <c r="T110" s="255"/>
      <c r="U110" s="864"/>
      <c r="V110" s="942"/>
      <c r="W110" s="285"/>
      <c r="X110" s="1199"/>
      <c r="Y110" s="1180"/>
      <c r="Z110" s="1181"/>
      <c r="AA110" s="1182"/>
      <c r="AB110" s="1"/>
      <c r="AC110" s="1"/>
      <c r="AD110" s="1"/>
      <c r="AE110" s="1"/>
      <c r="AF110" s="1"/>
      <c r="AG110" s="1"/>
      <c r="AH110" s="1"/>
      <c r="AI110" s="1"/>
      <c r="AJ110" s="1"/>
    </row>
    <row r="111" ht="15.0" customHeight="1">
      <c r="A111" s="1"/>
      <c r="B111" s="1207"/>
      <c r="C111" s="846"/>
      <c r="D111" s="847"/>
      <c r="E111" s="847"/>
      <c r="F111" s="847"/>
      <c r="G111" s="846"/>
      <c r="H111" s="848"/>
      <c r="I111" s="848"/>
      <c r="J111" s="846"/>
      <c r="K111" s="849"/>
      <c r="L111" s="850"/>
      <c r="M111" s="851"/>
      <c r="N111" s="1211"/>
      <c r="O111" s="1038"/>
      <c r="P111" s="739" t="str">
        <f t="shared" si="5"/>
        <v>0/0/0</v>
      </c>
      <c r="Q111" s="806">
        <f t="shared" si="6"/>
        <v>0</v>
      </c>
      <c r="R111" s="8"/>
      <c r="S111" s="1198"/>
      <c r="T111" s="255"/>
      <c r="U111" s="864"/>
      <c r="V111" s="942"/>
      <c r="W111" s="285"/>
      <c r="X111" s="1199"/>
      <c r="Y111" s="1180"/>
      <c r="Z111" s="1181"/>
      <c r="AA111" s="1182"/>
      <c r="AB111" s="1"/>
      <c r="AC111" s="1"/>
      <c r="AD111" s="1"/>
      <c r="AE111" s="1"/>
      <c r="AF111" s="1"/>
      <c r="AG111" s="1"/>
      <c r="AH111" s="1"/>
      <c r="AI111" s="1"/>
      <c r="AJ111" s="1"/>
    </row>
    <row r="112" ht="15.0" customHeight="1">
      <c r="A112" s="1"/>
      <c r="B112" s="1207"/>
      <c r="C112" s="846"/>
      <c r="D112" s="847"/>
      <c r="E112" s="847"/>
      <c r="F112" s="847"/>
      <c r="G112" s="846"/>
      <c r="H112" s="848"/>
      <c r="I112" s="848"/>
      <c r="J112" s="846"/>
      <c r="K112" s="849"/>
      <c r="L112" s="850"/>
      <c r="M112" s="851"/>
      <c r="N112" s="1211"/>
      <c r="O112" s="1038"/>
      <c r="P112" s="739" t="str">
        <f t="shared" si="5"/>
        <v>0/0/0</v>
      </c>
      <c r="Q112" s="806">
        <f t="shared" si="6"/>
        <v>0</v>
      </c>
      <c r="R112" s="8"/>
      <c r="S112" s="1198"/>
      <c r="T112" s="255"/>
      <c r="U112" s="864"/>
      <c r="V112" s="942"/>
      <c r="W112" s="285"/>
      <c r="X112" s="1199"/>
      <c r="Y112" s="1180"/>
      <c r="Z112" s="1181"/>
      <c r="AA112" s="1182"/>
      <c r="AB112" s="1"/>
      <c r="AC112" s="1"/>
      <c r="AD112" s="1"/>
      <c r="AE112" s="1"/>
      <c r="AF112" s="1"/>
      <c r="AG112" s="1"/>
      <c r="AH112" s="1"/>
      <c r="AI112" s="1"/>
      <c r="AJ112" s="1"/>
    </row>
    <row r="113" ht="15.0" customHeight="1">
      <c r="A113" s="1"/>
      <c r="B113" s="1207"/>
      <c r="C113" s="846"/>
      <c r="D113" s="847"/>
      <c r="E113" s="847"/>
      <c r="F113" s="847"/>
      <c r="G113" s="846"/>
      <c r="H113" s="848"/>
      <c r="I113" s="848"/>
      <c r="J113" s="846"/>
      <c r="K113" s="849"/>
      <c r="L113" s="850"/>
      <c r="M113" s="851"/>
      <c r="N113" s="1211"/>
      <c r="O113" s="1038"/>
      <c r="P113" s="739" t="str">
        <f t="shared" si="5"/>
        <v>0/0/0</v>
      </c>
      <c r="Q113" s="806">
        <f t="shared" si="6"/>
        <v>0</v>
      </c>
      <c r="R113" s="8"/>
      <c r="S113" s="1198"/>
      <c r="T113" s="255"/>
      <c r="U113" s="864"/>
      <c r="V113" s="942"/>
      <c r="W113" s="285"/>
      <c r="X113" s="1199"/>
      <c r="Y113" s="1180"/>
      <c r="Z113" s="1181"/>
      <c r="AA113" s="1182"/>
      <c r="AB113" s="1"/>
      <c r="AC113" s="1"/>
      <c r="AD113" s="1"/>
      <c r="AE113" s="1"/>
      <c r="AF113" s="1"/>
      <c r="AG113" s="1"/>
      <c r="AH113" s="1"/>
      <c r="AI113" s="1"/>
      <c r="AJ113" s="1"/>
    </row>
    <row r="114" ht="15.0" customHeight="1">
      <c r="A114" s="1"/>
      <c r="B114" s="1207"/>
      <c r="C114" s="846"/>
      <c r="D114" s="847"/>
      <c r="E114" s="847"/>
      <c r="F114" s="847"/>
      <c r="G114" s="846"/>
      <c r="H114" s="848"/>
      <c r="I114" s="848"/>
      <c r="J114" s="846"/>
      <c r="K114" s="849"/>
      <c r="L114" s="850"/>
      <c r="M114" s="851"/>
      <c r="N114" s="1211"/>
      <c r="O114" s="1038"/>
      <c r="P114" s="739" t="str">
        <f t="shared" si="5"/>
        <v>0/0/0</v>
      </c>
      <c r="Q114" s="806">
        <f t="shared" si="6"/>
        <v>0</v>
      </c>
      <c r="R114" s="8"/>
      <c r="S114" s="1198"/>
      <c r="T114" s="255"/>
      <c r="U114" s="864"/>
      <c r="V114" s="942"/>
      <c r="W114" s="285"/>
      <c r="X114" s="1199"/>
      <c r="Y114" s="1180"/>
      <c r="Z114" s="1181"/>
      <c r="AA114" s="1182"/>
      <c r="AB114" s="1"/>
      <c r="AC114" s="1"/>
      <c r="AD114" s="1"/>
      <c r="AE114" s="1"/>
      <c r="AF114" s="1"/>
      <c r="AG114" s="1"/>
      <c r="AH114" s="1"/>
      <c r="AI114" s="1"/>
      <c r="AJ114" s="1"/>
    </row>
    <row r="115" ht="15.0" customHeight="1">
      <c r="A115" s="1"/>
      <c r="B115" s="1207"/>
      <c r="C115" s="846"/>
      <c r="D115" s="847"/>
      <c r="E115" s="847"/>
      <c r="F115" s="847"/>
      <c r="G115" s="846"/>
      <c r="H115" s="848"/>
      <c r="I115" s="848"/>
      <c r="J115" s="846"/>
      <c r="K115" s="849"/>
      <c r="L115" s="850"/>
      <c r="M115" s="851"/>
      <c r="N115" s="1211"/>
      <c r="O115" s="1038"/>
      <c r="P115" s="739" t="str">
        <f t="shared" si="5"/>
        <v>0/0/0</v>
      </c>
      <c r="Q115" s="806">
        <f t="shared" si="6"/>
        <v>0</v>
      </c>
      <c r="R115" s="8"/>
      <c r="S115" s="1198"/>
      <c r="T115" s="255"/>
      <c r="U115" s="864"/>
      <c r="V115" s="942"/>
      <c r="W115" s="285"/>
      <c r="X115" s="1199"/>
      <c r="Y115" s="1180"/>
      <c r="Z115" s="1181"/>
      <c r="AA115" s="1182"/>
      <c r="AB115" s="1"/>
      <c r="AC115" s="1"/>
      <c r="AD115" s="1"/>
      <c r="AE115" s="1"/>
      <c r="AF115" s="1"/>
      <c r="AG115" s="1"/>
      <c r="AH115" s="1"/>
      <c r="AI115" s="1"/>
      <c r="AJ115" s="1"/>
    </row>
    <row r="116" ht="15.0" customHeight="1">
      <c r="A116" s="1"/>
      <c r="B116" s="1207"/>
      <c r="C116" s="846"/>
      <c r="D116" s="847"/>
      <c r="E116" s="847"/>
      <c r="F116" s="847"/>
      <c r="G116" s="846"/>
      <c r="H116" s="848"/>
      <c r="I116" s="848"/>
      <c r="J116" s="846"/>
      <c r="K116" s="849"/>
      <c r="L116" s="850"/>
      <c r="M116" s="851"/>
      <c r="N116" s="1211"/>
      <c r="O116" s="1038"/>
      <c r="P116" s="739" t="str">
        <f t="shared" si="5"/>
        <v>0/0/0</v>
      </c>
      <c r="Q116" s="806">
        <f t="shared" si="6"/>
        <v>0</v>
      </c>
      <c r="R116" s="8"/>
      <c r="S116" s="1198"/>
      <c r="T116" s="255"/>
      <c r="U116" s="864"/>
      <c r="V116" s="942"/>
      <c r="W116" s="285"/>
      <c r="X116" s="1199"/>
      <c r="Y116" s="1180"/>
      <c r="Z116" s="1181"/>
      <c r="AA116" s="1182"/>
      <c r="AB116" s="1"/>
      <c r="AC116" s="1"/>
      <c r="AD116" s="1"/>
      <c r="AE116" s="1"/>
      <c r="AF116" s="1"/>
      <c r="AG116" s="1"/>
      <c r="AH116" s="1"/>
      <c r="AI116" s="1"/>
      <c r="AJ116" s="1"/>
    </row>
    <row r="117" ht="15.0" customHeight="1">
      <c r="A117" s="1"/>
      <c r="B117" s="1207"/>
      <c r="C117" s="846"/>
      <c r="D117" s="847"/>
      <c r="E117" s="847"/>
      <c r="F117" s="847"/>
      <c r="G117" s="846"/>
      <c r="H117" s="848"/>
      <c r="I117" s="848"/>
      <c r="J117" s="846"/>
      <c r="K117" s="849"/>
      <c r="L117" s="850"/>
      <c r="M117" s="851"/>
      <c r="N117" s="1211"/>
      <c r="O117" s="1038"/>
      <c r="P117" s="739" t="str">
        <f t="shared" si="5"/>
        <v>0/0/0</v>
      </c>
      <c r="Q117" s="806">
        <f t="shared" si="6"/>
        <v>0</v>
      </c>
      <c r="R117" s="8"/>
      <c r="S117" s="1198"/>
      <c r="T117" s="255"/>
      <c r="U117" s="864"/>
      <c r="V117" s="942"/>
      <c r="W117" s="285"/>
      <c r="X117" s="1199"/>
      <c r="Y117" s="1180"/>
      <c r="Z117" s="1181"/>
      <c r="AA117" s="1182"/>
      <c r="AB117" s="1"/>
      <c r="AC117" s="1"/>
      <c r="AD117" s="1"/>
      <c r="AE117" s="1"/>
      <c r="AF117" s="1"/>
      <c r="AG117" s="1"/>
      <c r="AH117" s="1"/>
      <c r="AI117" s="1"/>
      <c r="AJ117" s="1"/>
    </row>
    <row r="118" ht="15.0" customHeight="1">
      <c r="A118" s="1"/>
      <c r="B118" s="1207"/>
      <c r="C118" s="846"/>
      <c r="D118" s="847"/>
      <c r="E118" s="847"/>
      <c r="F118" s="847"/>
      <c r="G118" s="846"/>
      <c r="H118" s="848"/>
      <c r="I118" s="848"/>
      <c r="J118" s="846"/>
      <c r="K118" s="849"/>
      <c r="L118" s="850"/>
      <c r="M118" s="851"/>
      <c r="N118" s="1211"/>
      <c r="O118" s="1038"/>
      <c r="P118" s="739" t="str">
        <f t="shared" si="5"/>
        <v>0/0/0</v>
      </c>
      <c r="Q118" s="806">
        <f t="shared" si="6"/>
        <v>0</v>
      </c>
      <c r="R118" s="8"/>
      <c r="S118" s="1198"/>
      <c r="T118" s="255"/>
      <c r="U118" s="864"/>
      <c r="V118" s="942"/>
      <c r="W118" s="285"/>
      <c r="X118" s="1199"/>
      <c r="Y118" s="1180"/>
      <c r="Z118" s="1181"/>
      <c r="AA118" s="1182"/>
      <c r="AB118" s="1"/>
      <c r="AC118" s="1"/>
      <c r="AD118" s="1"/>
      <c r="AE118" s="1"/>
      <c r="AF118" s="1"/>
      <c r="AG118" s="1"/>
      <c r="AH118" s="1"/>
      <c r="AI118" s="1"/>
      <c r="AJ118" s="1"/>
    </row>
    <row r="119" ht="15.0" customHeight="1">
      <c r="A119" s="1"/>
      <c r="B119" s="1207"/>
      <c r="C119" s="846"/>
      <c r="D119" s="847"/>
      <c r="E119" s="847"/>
      <c r="F119" s="847"/>
      <c r="G119" s="846"/>
      <c r="H119" s="848"/>
      <c r="I119" s="848"/>
      <c r="J119" s="846"/>
      <c r="K119" s="849"/>
      <c r="L119" s="850"/>
      <c r="M119" s="851"/>
      <c r="N119" s="1211"/>
      <c r="O119" s="1038"/>
      <c r="P119" s="739" t="str">
        <f t="shared" si="5"/>
        <v>0/0/0</v>
      </c>
      <c r="Q119" s="806">
        <f t="shared" si="6"/>
        <v>0</v>
      </c>
      <c r="R119" s="8"/>
      <c r="S119" s="1198"/>
      <c r="T119" s="255"/>
      <c r="U119" s="864"/>
      <c r="V119" s="942"/>
      <c r="W119" s="285"/>
      <c r="X119" s="1199"/>
      <c r="Y119" s="1180"/>
      <c r="Z119" s="1181"/>
      <c r="AA119" s="1182"/>
      <c r="AB119" s="1"/>
      <c r="AC119" s="1"/>
      <c r="AD119" s="1"/>
      <c r="AE119" s="1"/>
      <c r="AF119" s="1"/>
      <c r="AG119" s="1"/>
      <c r="AH119" s="1"/>
      <c r="AI119" s="1"/>
      <c r="AJ119" s="1"/>
    </row>
    <row r="120" ht="15.0" customHeight="1">
      <c r="A120" s="1"/>
      <c r="B120" s="1207"/>
      <c r="C120" s="846"/>
      <c r="D120" s="847"/>
      <c r="E120" s="847"/>
      <c r="F120" s="847"/>
      <c r="G120" s="846"/>
      <c r="H120" s="848"/>
      <c r="I120" s="848"/>
      <c r="J120" s="846"/>
      <c r="K120" s="849"/>
      <c r="L120" s="850"/>
      <c r="M120" s="851"/>
      <c r="N120" s="1211"/>
      <c r="O120" s="1038"/>
      <c r="P120" s="739" t="str">
        <f t="shared" si="5"/>
        <v>0/0/0</v>
      </c>
      <c r="Q120" s="806">
        <f t="shared" si="6"/>
        <v>0</v>
      </c>
      <c r="R120" s="8"/>
      <c r="S120" s="1198"/>
      <c r="T120" s="255"/>
      <c r="U120" s="864"/>
      <c r="V120" s="942"/>
      <c r="W120" s="285"/>
      <c r="X120" s="1199"/>
      <c r="Y120" s="1180"/>
      <c r="Z120" s="1181"/>
      <c r="AA120" s="1182"/>
      <c r="AB120" s="1"/>
      <c r="AC120" s="1"/>
      <c r="AD120" s="1"/>
      <c r="AE120" s="1"/>
      <c r="AF120" s="1"/>
      <c r="AG120" s="1"/>
      <c r="AH120" s="1"/>
      <c r="AI120" s="1"/>
      <c r="AJ120" s="1"/>
    </row>
    <row r="121" ht="15.0" customHeight="1">
      <c r="A121" s="1"/>
      <c r="B121" s="1207"/>
      <c r="C121" s="846"/>
      <c r="D121" s="847"/>
      <c r="E121" s="847"/>
      <c r="F121" s="847"/>
      <c r="G121" s="846"/>
      <c r="H121" s="848"/>
      <c r="I121" s="848"/>
      <c r="J121" s="846"/>
      <c r="K121" s="849"/>
      <c r="L121" s="850"/>
      <c r="M121" s="851"/>
      <c r="N121" s="1211"/>
      <c r="O121" s="1038"/>
      <c r="P121" s="739" t="str">
        <f t="shared" si="5"/>
        <v>0/0/0</v>
      </c>
      <c r="Q121" s="806">
        <f t="shared" si="6"/>
        <v>0</v>
      </c>
      <c r="R121" s="8"/>
      <c r="S121" s="1198"/>
      <c r="T121" s="255"/>
      <c r="U121" s="864"/>
      <c r="V121" s="942"/>
      <c r="W121" s="285"/>
      <c r="X121" s="1199"/>
      <c r="Y121" s="1180"/>
      <c r="Z121" s="1181"/>
      <c r="AA121" s="1182"/>
      <c r="AB121" s="1"/>
      <c r="AC121" s="1"/>
      <c r="AD121" s="1"/>
      <c r="AE121" s="1"/>
      <c r="AF121" s="1"/>
      <c r="AG121" s="1"/>
      <c r="AH121" s="1"/>
      <c r="AI121" s="1"/>
      <c r="AJ121" s="1"/>
    </row>
    <row r="122" ht="15.0" customHeight="1">
      <c r="A122" s="1"/>
      <c r="B122" s="1207"/>
      <c r="C122" s="846"/>
      <c r="D122" s="847"/>
      <c r="E122" s="847"/>
      <c r="F122" s="847"/>
      <c r="G122" s="846"/>
      <c r="H122" s="848"/>
      <c r="I122" s="848"/>
      <c r="J122" s="846"/>
      <c r="K122" s="849"/>
      <c r="L122" s="850"/>
      <c r="M122" s="851"/>
      <c r="N122" s="1211"/>
      <c r="O122" s="1038"/>
      <c r="P122" s="739" t="str">
        <f t="shared" si="5"/>
        <v>0/0/0</v>
      </c>
      <c r="Q122" s="806">
        <f t="shared" si="6"/>
        <v>0</v>
      </c>
      <c r="R122" s="8"/>
      <c r="S122" s="1198"/>
      <c r="T122" s="255"/>
      <c r="U122" s="864"/>
      <c r="V122" s="942"/>
      <c r="W122" s="285"/>
      <c r="X122" s="1199"/>
      <c r="Y122" s="1180"/>
      <c r="Z122" s="1181"/>
      <c r="AA122" s="1182"/>
      <c r="AB122" s="1"/>
      <c r="AC122" s="1"/>
      <c r="AD122" s="1"/>
      <c r="AE122" s="1"/>
      <c r="AF122" s="1"/>
      <c r="AG122" s="1"/>
      <c r="AH122" s="1"/>
      <c r="AI122" s="1"/>
      <c r="AJ122" s="1"/>
    </row>
    <row r="123" ht="15.0" customHeight="1">
      <c r="A123" s="1"/>
      <c r="B123" s="1207"/>
      <c r="C123" s="846"/>
      <c r="D123" s="847"/>
      <c r="E123" s="847"/>
      <c r="F123" s="847"/>
      <c r="G123" s="846"/>
      <c r="H123" s="848"/>
      <c r="I123" s="848"/>
      <c r="J123" s="846"/>
      <c r="K123" s="849"/>
      <c r="L123" s="850"/>
      <c r="M123" s="851"/>
      <c r="N123" s="1211"/>
      <c r="O123" s="1038"/>
      <c r="P123" s="739" t="str">
        <f t="shared" si="5"/>
        <v>0/0/0</v>
      </c>
      <c r="Q123" s="806">
        <f t="shared" si="6"/>
        <v>0</v>
      </c>
      <c r="R123" s="8"/>
      <c r="S123" s="1198"/>
      <c r="T123" s="255"/>
      <c r="U123" s="864"/>
      <c r="V123" s="942"/>
      <c r="W123" s="285"/>
      <c r="X123" s="1199"/>
      <c r="Y123" s="1180"/>
      <c r="Z123" s="1181"/>
      <c r="AA123" s="1182"/>
      <c r="AB123" s="1"/>
      <c r="AC123" s="1"/>
      <c r="AD123" s="1"/>
      <c r="AE123" s="1"/>
      <c r="AF123" s="1"/>
      <c r="AG123" s="1"/>
      <c r="AH123" s="1"/>
      <c r="AI123" s="1"/>
      <c r="AJ123" s="1"/>
    </row>
    <row r="124" ht="15.0" customHeight="1">
      <c r="A124" s="1"/>
      <c r="B124" s="1207"/>
      <c r="C124" s="846"/>
      <c r="D124" s="847"/>
      <c r="E124" s="847"/>
      <c r="F124" s="847"/>
      <c r="G124" s="846"/>
      <c r="H124" s="848"/>
      <c r="I124" s="848"/>
      <c r="J124" s="846"/>
      <c r="K124" s="849"/>
      <c r="L124" s="850"/>
      <c r="M124" s="851"/>
      <c r="N124" s="1211"/>
      <c r="O124" s="1038"/>
      <c r="P124" s="739" t="str">
        <f t="shared" si="5"/>
        <v>0/0/0</v>
      </c>
      <c r="Q124" s="806">
        <f t="shared" si="6"/>
        <v>0</v>
      </c>
      <c r="R124" s="8"/>
      <c r="S124" s="1198"/>
      <c r="T124" s="255"/>
      <c r="U124" s="864"/>
      <c r="V124" s="942"/>
      <c r="W124" s="285"/>
      <c r="X124" s="1199"/>
      <c r="Y124" s="1180"/>
      <c r="Z124" s="1181"/>
      <c r="AA124" s="1182"/>
      <c r="AB124" s="1"/>
      <c r="AC124" s="1"/>
      <c r="AD124" s="1"/>
      <c r="AE124" s="1"/>
      <c r="AF124" s="1"/>
      <c r="AG124" s="1"/>
      <c r="AH124" s="1"/>
      <c r="AI124" s="1"/>
      <c r="AJ124" s="1"/>
    </row>
    <row r="125" ht="15.0" customHeight="1">
      <c r="A125" s="1"/>
      <c r="B125" s="1207"/>
      <c r="C125" s="846"/>
      <c r="D125" s="847"/>
      <c r="E125" s="847"/>
      <c r="F125" s="847"/>
      <c r="G125" s="846"/>
      <c r="H125" s="848"/>
      <c r="I125" s="848"/>
      <c r="J125" s="846"/>
      <c r="K125" s="849"/>
      <c r="L125" s="850"/>
      <c r="M125" s="851"/>
      <c r="N125" s="1211"/>
      <c r="O125" s="1038"/>
      <c r="P125" s="739" t="str">
        <f t="shared" si="5"/>
        <v>0/0/0</v>
      </c>
      <c r="Q125" s="806">
        <f t="shared" si="6"/>
        <v>0</v>
      </c>
      <c r="R125" s="8"/>
      <c r="S125" s="1198"/>
      <c r="T125" s="255"/>
      <c r="U125" s="864"/>
      <c r="V125" s="942"/>
      <c r="W125" s="285"/>
      <c r="X125" s="1199"/>
      <c r="Y125" s="1180"/>
      <c r="Z125" s="1181"/>
      <c r="AA125" s="1182"/>
      <c r="AB125" s="1"/>
      <c r="AC125" s="1"/>
      <c r="AD125" s="1"/>
      <c r="AE125" s="1"/>
      <c r="AF125" s="1"/>
      <c r="AG125" s="1"/>
      <c r="AH125" s="1"/>
      <c r="AI125" s="1"/>
      <c r="AJ125" s="1"/>
    </row>
    <row r="126" ht="15.0" customHeight="1">
      <c r="A126" s="1"/>
      <c r="B126" s="1207"/>
      <c r="C126" s="846"/>
      <c r="D126" s="847"/>
      <c r="E126" s="847"/>
      <c r="F126" s="847"/>
      <c r="G126" s="846"/>
      <c r="H126" s="848"/>
      <c r="I126" s="848"/>
      <c r="J126" s="846"/>
      <c r="K126" s="849"/>
      <c r="L126" s="850"/>
      <c r="M126" s="851"/>
      <c r="N126" s="1211"/>
      <c r="O126" s="1038"/>
      <c r="P126" s="739" t="str">
        <f t="shared" si="5"/>
        <v>0/0/0</v>
      </c>
      <c r="Q126" s="806">
        <f t="shared" si="6"/>
        <v>0</v>
      </c>
      <c r="R126" s="8"/>
      <c r="S126" s="1198"/>
      <c r="T126" s="255"/>
      <c r="U126" s="864"/>
      <c r="V126" s="942"/>
      <c r="W126" s="285"/>
      <c r="X126" s="1199"/>
      <c r="Y126" s="1180"/>
      <c r="Z126" s="1181"/>
      <c r="AA126" s="1182"/>
      <c r="AB126" s="1"/>
      <c r="AC126" s="1"/>
      <c r="AD126" s="1"/>
      <c r="AE126" s="1"/>
      <c r="AF126" s="1"/>
      <c r="AG126" s="1"/>
      <c r="AH126" s="1"/>
      <c r="AI126" s="1"/>
      <c r="AJ126" s="1"/>
    </row>
    <row r="127" ht="15.0" customHeight="1">
      <c r="A127" s="1"/>
      <c r="B127" s="1207"/>
      <c r="C127" s="846"/>
      <c r="D127" s="847"/>
      <c r="E127" s="847"/>
      <c r="F127" s="847"/>
      <c r="G127" s="846"/>
      <c r="H127" s="848"/>
      <c r="I127" s="848"/>
      <c r="J127" s="846"/>
      <c r="K127" s="849"/>
      <c r="L127" s="850"/>
      <c r="M127" s="851"/>
      <c r="N127" s="1211"/>
      <c r="O127" s="1038"/>
      <c r="P127" s="739" t="str">
        <f t="shared" si="5"/>
        <v>0/0/0</v>
      </c>
      <c r="Q127" s="806">
        <f t="shared" si="6"/>
        <v>0</v>
      </c>
      <c r="R127" s="8"/>
      <c r="S127" s="1198"/>
      <c r="T127" s="255"/>
      <c r="U127" s="864"/>
      <c r="V127" s="942"/>
      <c r="W127" s="285"/>
      <c r="X127" s="1199"/>
      <c r="Y127" s="1180"/>
      <c r="Z127" s="1181"/>
      <c r="AA127" s="1182"/>
      <c r="AB127" s="1"/>
      <c r="AC127" s="1"/>
      <c r="AD127" s="1"/>
      <c r="AE127" s="1"/>
      <c r="AF127" s="1"/>
      <c r="AG127" s="1"/>
      <c r="AH127" s="1"/>
      <c r="AI127" s="1"/>
      <c r="AJ127" s="1"/>
    </row>
    <row r="128" ht="15.0" customHeight="1">
      <c r="A128" s="1"/>
      <c r="B128" s="1207"/>
      <c r="C128" s="846"/>
      <c r="D128" s="847"/>
      <c r="E128" s="847"/>
      <c r="F128" s="847"/>
      <c r="G128" s="846"/>
      <c r="H128" s="848"/>
      <c r="I128" s="848"/>
      <c r="J128" s="846"/>
      <c r="K128" s="849"/>
      <c r="L128" s="850"/>
      <c r="M128" s="851"/>
      <c r="N128" s="1211"/>
      <c r="O128" s="1038"/>
      <c r="P128" s="739" t="str">
        <f t="shared" si="5"/>
        <v>0/0/0</v>
      </c>
      <c r="Q128" s="806">
        <f t="shared" si="6"/>
        <v>0</v>
      </c>
      <c r="R128" s="8"/>
      <c r="S128" s="1198"/>
      <c r="T128" s="255"/>
      <c r="U128" s="864"/>
      <c r="V128" s="942"/>
      <c r="W128" s="285"/>
      <c r="X128" s="1199"/>
      <c r="Y128" s="1180"/>
      <c r="Z128" s="1181"/>
      <c r="AA128" s="1182"/>
      <c r="AB128" s="1"/>
      <c r="AC128" s="1"/>
      <c r="AD128" s="1"/>
      <c r="AE128" s="1"/>
      <c r="AF128" s="1"/>
      <c r="AG128" s="1"/>
      <c r="AH128" s="1"/>
      <c r="AI128" s="1"/>
      <c r="AJ128" s="1"/>
    </row>
    <row r="129" ht="15.0" customHeight="1">
      <c r="A129" s="1"/>
      <c r="B129" s="1207"/>
      <c r="C129" s="846"/>
      <c r="D129" s="847"/>
      <c r="E129" s="847"/>
      <c r="F129" s="847"/>
      <c r="G129" s="846"/>
      <c r="H129" s="848"/>
      <c r="I129" s="848"/>
      <c r="J129" s="846"/>
      <c r="K129" s="849"/>
      <c r="L129" s="850"/>
      <c r="M129" s="851"/>
      <c r="N129" s="1211"/>
      <c r="O129" s="1038"/>
      <c r="P129" s="739" t="str">
        <f t="shared" si="5"/>
        <v>0/0/0</v>
      </c>
      <c r="Q129" s="806">
        <f t="shared" si="6"/>
        <v>0</v>
      </c>
      <c r="R129" s="8"/>
      <c r="S129" s="1198"/>
      <c r="T129" s="255"/>
      <c r="U129" s="864"/>
      <c r="V129" s="942"/>
      <c r="W129" s="285"/>
      <c r="X129" s="1199"/>
      <c r="Y129" s="1180"/>
      <c r="Z129" s="1181"/>
      <c r="AA129" s="1182"/>
      <c r="AB129" s="1"/>
      <c r="AC129" s="1"/>
      <c r="AD129" s="1"/>
      <c r="AE129" s="1"/>
      <c r="AF129" s="1"/>
      <c r="AG129" s="1"/>
      <c r="AH129" s="1"/>
      <c r="AI129" s="1"/>
      <c r="AJ129" s="1"/>
    </row>
    <row r="130" ht="15.0" customHeight="1">
      <c r="A130" s="1"/>
      <c r="B130" s="1207"/>
      <c r="C130" s="846"/>
      <c r="D130" s="847"/>
      <c r="E130" s="847"/>
      <c r="F130" s="847"/>
      <c r="G130" s="846"/>
      <c r="H130" s="848"/>
      <c r="I130" s="848"/>
      <c r="J130" s="846"/>
      <c r="K130" s="849"/>
      <c r="L130" s="850"/>
      <c r="M130" s="851"/>
      <c r="N130" s="1211"/>
      <c r="O130" s="1038"/>
      <c r="P130" s="739" t="str">
        <f t="shared" si="5"/>
        <v>0/0/0</v>
      </c>
      <c r="Q130" s="806">
        <f t="shared" si="6"/>
        <v>0</v>
      </c>
      <c r="R130" s="8"/>
      <c r="S130" s="1198"/>
      <c r="T130" s="255"/>
      <c r="U130" s="864"/>
      <c r="V130" s="942"/>
      <c r="W130" s="285"/>
      <c r="X130" s="1199"/>
      <c r="Y130" s="1180"/>
      <c r="Z130" s="1181"/>
      <c r="AA130" s="1182"/>
      <c r="AB130" s="1"/>
      <c r="AC130" s="1"/>
      <c r="AD130" s="1"/>
      <c r="AE130" s="1"/>
      <c r="AF130" s="1"/>
      <c r="AG130" s="1"/>
      <c r="AH130" s="1"/>
      <c r="AI130" s="1"/>
      <c r="AJ130" s="1"/>
    </row>
    <row r="131" ht="15.0" customHeight="1">
      <c r="A131" s="1"/>
      <c r="B131" s="1207"/>
      <c r="C131" s="846"/>
      <c r="D131" s="847"/>
      <c r="E131" s="847"/>
      <c r="F131" s="847"/>
      <c r="G131" s="846"/>
      <c r="H131" s="848"/>
      <c r="I131" s="848"/>
      <c r="J131" s="846"/>
      <c r="K131" s="849"/>
      <c r="L131" s="850"/>
      <c r="M131" s="851"/>
      <c r="N131" s="1211"/>
      <c r="O131" s="1038"/>
      <c r="P131" s="739" t="str">
        <f t="shared" si="5"/>
        <v>0/0/0</v>
      </c>
      <c r="Q131" s="806">
        <f t="shared" si="6"/>
        <v>0</v>
      </c>
      <c r="R131" s="8"/>
      <c r="S131" s="1198"/>
      <c r="T131" s="255"/>
      <c r="U131" s="864"/>
      <c r="V131" s="942"/>
      <c r="W131" s="285"/>
      <c r="X131" s="1199"/>
      <c r="Y131" s="1180"/>
      <c r="Z131" s="1181"/>
      <c r="AA131" s="1182"/>
      <c r="AB131" s="1"/>
      <c r="AC131" s="1"/>
      <c r="AD131" s="1"/>
      <c r="AE131" s="1"/>
      <c r="AF131" s="1"/>
      <c r="AG131" s="1"/>
      <c r="AH131" s="1"/>
      <c r="AI131" s="1"/>
      <c r="AJ131" s="1"/>
    </row>
    <row r="132" ht="15.0" customHeight="1">
      <c r="A132" s="1"/>
      <c r="B132" s="1207"/>
      <c r="C132" s="846"/>
      <c r="D132" s="847"/>
      <c r="E132" s="847"/>
      <c r="F132" s="847"/>
      <c r="G132" s="846"/>
      <c r="H132" s="848"/>
      <c r="I132" s="848"/>
      <c r="J132" s="846"/>
      <c r="K132" s="849"/>
      <c r="L132" s="850"/>
      <c r="M132" s="851"/>
      <c r="N132" s="1211"/>
      <c r="O132" s="1038"/>
      <c r="P132" s="739" t="str">
        <f t="shared" si="5"/>
        <v>0/0/0</v>
      </c>
      <c r="Q132" s="806">
        <f t="shared" si="6"/>
        <v>0</v>
      </c>
      <c r="R132" s="8"/>
      <c r="S132" s="1198"/>
      <c r="T132" s="255"/>
      <c r="U132" s="864"/>
      <c r="V132" s="942"/>
      <c r="W132" s="285"/>
      <c r="X132" s="1199"/>
      <c r="Y132" s="1180"/>
      <c r="Z132" s="1181"/>
      <c r="AA132" s="1182"/>
      <c r="AB132" s="1"/>
      <c r="AC132" s="1"/>
      <c r="AD132" s="1"/>
      <c r="AE132" s="1"/>
      <c r="AF132" s="1"/>
      <c r="AG132" s="1"/>
      <c r="AH132" s="1"/>
      <c r="AI132" s="1"/>
      <c r="AJ132" s="1"/>
    </row>
    <row r="133" ht="15.0" customHeight="1">
      <c r="A133" s="1"/>
      <c r="B133" s="1207"/>
      <c r="C133" s="846"/>
      <c r="D133" s="847"/>
      <c r="E133" s="847"/>
      <c r="F133" s="847"/>
      <c r="G133" s="846"/>
      <c r="H133" s="848"/>
      <c r="I133" s="848"/>
      <c r="J133" s="846"/>
      <c r="K133" s="849"/>
      <c r="L133" s="850"/>
      <c r="M133" s="851"/>
      <c r="N133" s="1211"/>
      <c r="O133" s="1038"/>
      <c r="P133" s="739" t="str">
        <f t="shared" si="5"/>
        <v>0/0/0</v>
      </c>
      <c r="Q133" s="806">
        <f t="shared" si="6"/>
        <v>0</v>
      </c>
      <c r="R133" s="8"/>
      <c r="S133" s="1198"/>
      <c r="T133" s="255"/>
      <c r="U133" s="864"/>
      <c r="V133" s="942"/>
      <c r="W133" s="285"/>
      <c r="X133" s="1199"/>
      <c r="Y133" s="1180"/>
      <c r="Z133" s="1181"/>
      <c r="AA133" s="1182"/>
      <c r="AB133" s="1"/>
      <c r="AC133" s="1"/>
      <c r="AD133" s="1"/>
      <c r="AE133" s="1"/>
      <c r="AF133" s="1"/>
      <c r="AG133" s="1"/>
      <c r="AH133" s="1"/>
      <c r="AI133" s="1"/>
      <c r="AJ133" s="1"/>
    </row>
    <row r="134" ht="15.0" customHeight="1">
      <c r="A134" s="1"/>
      <c r="B134" s="1207"/>
      <c r="C134" s="846"/>
      <c r="D134" s="847"/>
      <c r="E134" s="847"/>
      <c r="F134" s="847"/>
      <c r="G134" s="846"/>
      <c r="H134" s="848"/>
      <c r="I134" s="848"/>
      <c r="J134" s="846"/>
      <c r="K134" s="849"/>
      <c r="L134" s="850"/>
      <c r="M134" s="851"/>
      <c r="N134" s="1211"/>
      <c r="O134" s="1038"/>
      <c r="P134" s="739" t="str">
        <f t="shared" si="5"/>
        <v>0/0/0</v>
      </c>
      <c r="Q134" s="806">
        <f t="shared" si="6"/>
        <v>0</v>
      </c>
      <c r="R134" s="8"/>
      <c r="S134" s="1198"/>
      <c r="T134" s="255"/>
      <c r="U134" s="864"/>
      <c r="V134" s="942"/>
      <c r="W134" s="285"/>
      <c r="X134" s="1199"/>
      <c r="Y134" s="1180"/>
      <c r="Z134" s="1181"/>
      <c r="AA134" s="1182"/>
      <c r="AB134" s="1"/>
      <c r="AC134" s="1"/>
      <c r="AD134" s="1"/>
      <c r="AE134" s="1"/>
      <c r="AF134" s="1"/>
      <c r="AG134" s="1"/>
      <c r="AH134" s="1"/>
      <c r="AI134" s="1"/>
      <c r="AJ134" s="1"/>
    </row>
    <row r="135" ht="15.0" customHeight="1">
      <c r="A135" s="1"/>
      <c r="B135" s="1207"/>
      <c r="C135" s="846"/>
      <c r="D135" s="847"/>
      <c r="E135" s="847"/>
      <c r="F135" s="847"/>
      <c r="G135" s="846"/>
      <c r="H135" s="848"/>
      <c r="I135" s="848"/>
      <c r="J135" s="846"/>
      <c r="K135" s="849"/>
      <c r="L135" s="850"/>
      <c r="M135" s="851"/>
      <c r="N135" s="1211"/>
      <c r="O135" s="1038"/>
      <c r="P135" s="739" t="str">
        <f t="shared" si="5"/>
        <v>0/0/0</v>
      </c>
      <c r="Q135" s="806">
        <f t="shared" si="6"/>
        <v>0</v>
      </c>
      <c r="R135" s="8"/>
      <c r="S135" s="1198"/>
      <c r="T135" s="255"/>
      <c r="U135" s="864"/>
      <c r="V135" s="942"/>
      <c r="W135" s="285"/>
      <c r="X135" s="1199"/>
      <c r="Y135" s="1180"/>
      <c r="Z135" s="1181"/>
      <c r="AA135" s="1182"/>
      <c r="AB135" s="1"/>
      <c r="AC135" s="1"/>
      <c r="AD135" s="1"/>
      <c r="AE135" s="1"/>
      <c r="AF135" s="1"/>
      <c r="AG135" s="1"/>
      <c r="AH135" s="1"/>
      <c r="AI135" s="1"/>
      <c r="AJ135" s="1"/>
    </row>
    <row r="136" ht="15.0" customHeight="1">
      <c r="A136" s="1"/>
      <c r="B136" s="1207"/>
      <c r="C136" s="846"/>
      <c r="D136" s="847"/>
      <c r="E136" s="847"/>
      <c r="F136" s="847"/>
      <c r="G136" s="846"/>
      <c r="H136" s="848"/>
      <c r="I136" s="848"/>
      <c r="J136" s="846"/>
      <c r="K136" s="849"/>
      <c r="L136" s="850"/>
      <c r="M136" s="851"/>
      <c r="N136" s="1211"/>
      <c r="O136" s="1038"/>
      <c r="P136" s="739" t="str">
        <f t="shared" si="5"/>
        <v>0/0/0</v>
      </c>
      <c r="Q136" s="806">
        <f t="shared" si="6"/>
        <v>0</v>
      </c>
      <c r="R136" s="8"/>
      <c r="S136" s="1198"/>
      <c r="T136" s="255"/>
      <c r="U136" s="864"/>
      <c r="V136" s="942"/>
      <c r="W136" s="285"/>
      <c r="X136" s="1199"/>
      <c r="Y136" s="1180"/>
      <c r="Z136" s="1181"/>
      <c r="AA136" s="1182"/>
      <c r="AB136" s="1"/>
      <c r="AC136" s="1"/>
      <c r="AD136" s="1"/>
      <c r="AE136" s="1"/>
      <c r="AF136" s="1"/>
      <c r="AG136" s="1"/>
      <c r="AH136" s="1"/>
      <c r="AI136" s="1"/>
      <c r="AJ136" s="1"/>
    </row>
    <row r="137" ht="15.0" customHeight="1">
      <c r="A137" s="1"/>
      <c r="B137" s="1207"/>
      <c r="C137" s="846"/>
      <c r="D137" s="847"/>
      <c r="E137" s="847"/>
      <c r="F137" s="847"/>
      <c r="G137" s="846"/>
      <c r="H137" s="848"/>
      <c r="I137" s="848"/>
      <c r="J137" s="846"/>
      <c r="K137" s="849"/>
      <c r="L137" s="850"/>
      <c r="M137" s="851"/>
      <c r="N137" s="1211"/>
      <c r="O137" s="1038"/>
      <c r="P137" s="739" t="str">
        <f t="shared" si="5"/>
        <v>0/0/0</v>
      </c>
      <c r="Q137" s="806">
        <f t="shared" si="6"/>
        <v>0</v>
      </c>
      <c r="R137" s="8"/>
      <c r="S137" s="1198"/>
      <c r="T137" s="255"/>
      <c r="U137" s="864"/>
      <c r="V137" s="942"/>
      <c r="W137" s="285"/>
      <c r="X137" s="1199"/>
      <c r="Y137" s="1180"/>
      <c r="Z137" s="1181"/>
      <c r="AA137" s="1182"/>
      <c r="AB137" s="1"/>
      <c r="AC137" s="1"/>
      <c r="AD137" s="1"/>
      <c r="AE137" s="1"/>
      <c r="AF137" s="1"/>
      <c r="AG137" s="1"/>
      <c r="AH137" s="1"/>
      <c r="AI137" s="1"/>
      <c r="AJ137" s="1"/>
    </row>
    <row r="138" ht="15.0" customHeight="1">
      <c r="A138" s="1"/>
      <c r="B138" s="1207"/>
      <c r="C138" s="846"/>
      <c r="D138" s="847"/>
      <c r="E138" s="847"/>
      <c r="F138" s="847"/>
      <c r="G138" s="846"/>
      <c r="H138" s="848"/>
      <c r="I138" s="848"/>
      <c r="J138" s="846"/>
      <c r="K138" s="849"/>
      <c r="L138" s="850"/>
      <c r="M138" s="851"/>
      <c r="N138" s="1211"/>
      <c r="O138" s="1038"/>
      <c r="P138" s="739" t="str">
        <f t="shared" si="5"/>
        <v>0/0/0</v>
      </c>
      <c r="Q138" s="806">
        <f t="shared" si="6"/>
        <v>0</v>
      </c>
      <c r="R138" s="8"/>
      <c r="S138" s="1198"/>
      <c r="T138" s="255"/>
      <c r="U138" s="864"/>
      <c r="V138" s="942"/>
      <c r="W138" s="285"/>
      <c r="X138" s="1199"/>
      <c r="Y138" s="1180"/>
      <c r="Z138" s="1181"/>
      <c r="AA138" s="1182"/>
      <c r="AB138" s="1"/>
      <c r="AC138" s="1"/>
      <c r="AD138" s="1"/>
      <c r="AE138" s="1"/>
      <c r="AF138" s="1"/>
      <c r="AG138" s="1"/>
      <c r="AH138" s="1"/>
      <c r="AI138" s="1"/>
      <c r="AJ138" s="1"/>
    </row>
    <row r="139" ht="15.0" customHeight="1">
      <c r="A139" s="1"/>
      <c r="B139" s="1207"/>
      <c r="C139" s="846"/>
      <c r="D139" s="847"/>
      <c r="E139" s="847"/>
      <c r="F139" s="847"/>
      <c r="G139" s="846"/>
      <c r="H139" s="848"/>
      <c r="I139" s="848"/>
      <c r="J139" s="846"/>
      <c r="K139" s="849"/>
      <c r="L139" s="850"/>
      <c r="M139" s="851"/>
      <c r="N139" s="1211"/>
      <c r="O139" s="1038"/>
      <c r="P139" s="739" t="str">
        <f t="shared" si="5"/>
        <v>0/0/0</v>
      </c>
      <c r="Q139" s="806">
        <f t="shared" si="6"/>
        <v>0</v>
      </c>
      <c r="R139" s="8"/>
      <c r="S139" s="1198"/>
      <c r="T139" s="255"/>
      <c r="U139" s="864"/>
      <c r="V139" s="942"/>
      <c r="W139" s="285"/>
      <c r="X139" s="1199"/>
      <c r="Y139" s="1180"/>
      <c r="Z139" s="1181"/>
      <c r="AA139" s="1182"/>
      <c r="AB139" s="1"/>
      <c r="AC139" s="1"/>
      <c r="AD139" s="1"/>
      <c r="AE139" s="1"/>
      <c r="AF139" s="1"/>
      <c r="AG139" s="1"/>
      <c r="AH139" s="1"/>
      <c r="AI139" s="1"/>
      <c r="AJ139" s="1"/>
    </row>
    <row r="140" ht="15.0" customHeight="1">
      <c r="A140" s="1"/>
      <c r="B140" s="1207"/>
      <c r="C140" s="846"/>
      <c r="D140" s="847"/>
      <c r="E140" s="847"/>
      <c r="F140" s="847"/>
      <c r="G140" s="846"/>
      <c r="H140" s="848"/>
      <c r="I140" s="848"/>
      <c r="J140" s="846"/>
      <c r="K140" s="849"/>
      <c r="L140" s="850"/>
      <c r="M140" s="851"/>
      <c r="N140" s="1211"/>
      <c r="O140" s="1038"/>
      <c r="P140" s="739" t="str">
        <f t="shared" si="5"/>
        <v>0/0/0</v>
      </c>
      <c r="Q140" s="806">
        <f t="shared" si="6"/>
        <v>0</v>
      </c>
      <c r="R140" s="8"/>
      <c r="S140" s="1198"/>
      <c r="T140" s="255"/>
      <c r="U140" s="864"/>
      <c r="V140" s="942"/>
      <c r="W140" s="285"/>
      <c r="X140" s="1199"/>
      <c r="Y140" s="1180"/>
      <c r="Z140" s="1181"/>
      <c r="AA140" s="1182"/>
      <c r="AB140" s="1"/>
      <c r="AC140" s="1"/>
      <c r="AD140" s="1"/>
      <c r="AE140" s="1"/>
      <c r="AF140" s="1"/>
      <c r="AG140" s="1"/>
      <c r="AH140" s="1"/>
      <c r="AI140" s="1"/>
      <c r="AJ140" s="1"/>
    </row>
    <row r="141" ht="15.0" customHeight="1">
      <c r="A141" s="1"/>
      <c r="B141" s="1207"/>
      <c r="C141" s="846"/>
      <c r="D141" s="847"/>
      <c r="E141" s="847"/>
      <c r="F141" s="847"/>
      <c r="G141" s="846"/>
      <c r="H141" s="848"/>
      <c r="I141" s="848"/>
      <c r="J141" s="846"/>
      <c r="K141" s="849"/>
      <c r="L141" s="850"/>
      <c r="M141" s="851"/>
      <c r="N141" s="1211"/>
      <c r="O141" s="1038"/>
      <c r="P141" s="739" t="str">
        <f t="shared" si="5"/>
        <v>0/0/0</v>
      </c>
      <c r="Q141" s="806">
        <f t="shared" si="6"/>
        <v>0</v>
      </c>
      <c r="R141" s="8"/>
      <c r="S141" s="1198"/>
      <c r="T141" s="255"/>
      <c r="U141" s="864"/>
      <c r="V141" s="942"/>
      <c r="W141" s="285"/>
      <c r="X141" s="1199"/>
      <c r="Y141" s="1180"/>
      <c r="Z141" s="1181"/>
      <c r="AA141" s="1182"/>
      <c r="AB141" s="1"/>
      <c r="AC141" s="1"/>
      <c r="AD141" s="1"/>
      <c r="AE141" s="1"/>
      <c r="AF141" s="1"/>
      <c r="AG141" s="1"/>
      <c r="AH141" s="1"/>
      <c r="AI141" s="1"/>
      <c r="AJ141" s="1"/>
    </row>
    <row r="142" ht="15.0" customHeight="1">
      <c r="A142" s="1"/>
      <c r="B142" s="1207"/>
      <c r="C142" s="846"/>
      <c r="D142" s="847"/>
      <c r="E142" s="847"/>
      <c r="F142" s="847"/>
      <c r="G142" s="846"/>
      <c r="H142" s="848"/>
      <c r="I142" s="848"/>
      <c r="J142" s="846"/>
      <c r="K142" s="849"/>
      <c r="L142" s="850"/>
      <c r="M142" s="851"/>
      <c r="N142" s="1211"/>
      <c r="O142" s="1038"/>
      <c r="P142" s="739" t="str">
        <f t="shared" si="5"/>
        <v>0/0/0</v>
      </c>
      <c r="Q142" s="806">
        <f t="shared" si="6"/>
        <v>0</v>
      </c>
      <c r="R142" s="8"/>
      <c r="S142" s="1198"/>
      <c r="T142" s="255"/>
      <c r="U142" s="864"/>
      <c r="V142" s="942"/>
      <c r="W142" s="285"/>
      <c r="X142" s="1199"/>
      <c r="Y142" s="1180"/>
      <c r="Z142" s="1181"/>
      <c r="AA142" s="1182"/>
      <c r="AB142" s="1"/>
      <c r="AC142" s="1"/>
      <c r="AD142" s="1"/>
      <c r="AE142" s="1"/>
      <c r="AF142" s="1"/>
      <c r="AG142" s="1"/>
      <c r="AH142" s="1"/>
      <c r="AI142" s="1"/>
      <c r="AJ142" s="1"/>
    </row>
    <row r="143" ht="15.0" customHeight="1">
      <c r="A143" s="1"/>
      <c r="B143" s="1207"/>
      <c r="C143" s="846"/>
      <c r="D143" s="847"/>
      <c r="E143" s="847"/>
      <c r="F143" s="847"/>
      <c r="G143" s="846"/>
      <c r="H143" s="848"/>
      <c r="I143" s="848"/>
      <c r="J143" s="846"/>
      <c r="K143" s="849"/>
      <c r="L143" s="850"/>
      <c r="M143" s="851"/>
      <c r="N143" s="1211"/>
      <c r="O143" s="1038"/>
      <c r="P143" s="739" t="str">
        <f t="shared" si="5"/>
        <v>0/0/0</v>
      </c>
      <c r="Q143" s="806">
        <f t="shared" si="6"/>
        <v>0</v>
      </c>
      <c r="R143" s="8"/>
      <c r="S143" s="1198"/>
      <c r="T143" s="255"/>
      <c r="U143" s="864"/>
      <c r="V143" s="942"/>
      <c r="W143" s="285"/>
      <c r="X143" s="1199"/>
      <c r="Y143" s="1180"/>
      <c r="Z143" s="1181"/>
      <c r="AA143" s="1182"/>
      <c r="AB143" s="1"/>
      <c r="AC143" s="1"/>
      <c r="AD143" s="1"/>
      <c r="AE143" s="1"/>
      <c r="AF143" s="1"/>
      <c r="AG143" s="1"/>
      <c r="AH143" s="1"/>
      <c r="AI143" s="1"/>
      <c r="AJ143" s="1"/>
    </row>
    <row r="144" ht="15.0" customHeight="1">
      <c r="A144" s="1"/>
      <c r="B144" s="1207"/>
      <c r="C144" s="846"/>
      <c r="D144" s="847"/>
      <c r="E144" s="847"/>
      <c r="F144" s="847"/>
      <c r="G144" s="846"/>
      <c r="H144" s="848"/>
      <c r="I144" s="848"/>
      <c r="J144" s="846"/>
      <c r="K144" s="849"/>
      <c r="L144" s="850"/>
      <c r="M144" s="851"/>
      <c r="N144" s="1211"/>
      <c r="O144" s="1038"/>
      <c r="P144" s="739" t="str">
        <f t="shared" si="5"/>
        <v>0/0/0</v>
      </c>
      <c r="Q144" s="806">
        <f t="shared" si="6"/>
        <v>0</v>
      </c>
      <c r="R144" s="8"/>
      <c r="S144" s="1198"/>
      <c r="T144" s="255"/>
      <c r="U144" s="864"/>
      <c r="V144" s="942"/>
      <c r="W144" s="285"/>
      <c r="X144" s="1199"/>
      <c r="Y144" s="1180"/>
      <c r="Z144" s="1181"/>
      <c r="AA144" s="1182"/>
      <c r="AB144" s="1"/>
      <c r="AC144" s="1"/>
      <c r="AD144" s="1"/>
      <c r="AE144" s="1"/>
      <c r="AF144" s="1"/>
      <c r="AG144" s="1"/>
      <c r="AH144" s="1"/>
      <c r="AI144" s="1"/>
      <c r="AJ144" s="1"/>
    </row>
    <row r="145" ht="15.0" customHeight="1">
      <c r="A145" s="1"/>
      <c r="B145" s="1207"/>
      <c r="C145" s="846"/>
      <c r="D145" s="847"/>
      <c r="E145" s="847"/>
      <c r="F145" s="847"/>
      <c r="G145" s="846"/>
      <c r="H145" s="848"/>
      <c r="I145" s="848"/>
      <c r="J145" s="846"/>
      <c r="K145" s="849"/>
      <c r="L145" s="850"/>
      <c r="M145" s="851"/>
      <c r="N145" s="1211"/>
      <c r="O145" s="1038"/>
      <c r="P145" s="739" t="str">
        <f t="shared" si="5"/>
        <v>0/0/0</v>
      </c>
      <c r="Q145" s="806">
        <f t="shared" si="6"/>
        <v>0</v>
      </c>
      <c r="R145" s="8"/>
      <c r="S145" s="1198"/>
      <c r="T145" s="255"/>
      <c r="U145" s="864"/>
      <c r="V145" s="942"/>
      <c r="W145" s="285"/>
      <c r="X145" s="1199"/>
      <c r="Y145" s="1180"/>
      <c r="Z145" s="1181"/>
      <c r="AA145" s="1182"/>
      <c r="AB145" s="1"/>
      <c r="AC145" s="1"/>
      <c r="AD145" s="1"/>
      <c r="AE145" s="1"/>
      <c r="AF145" s="1"/>
      <c r="AG145" s="1"/>
      <c r="AH145" s="1"/>
      <c r="AI145" s="1"/>
      <c r="AJ145" s="1"/>
    </row>
    <row r="146" ht="15.0" customHeight="1">
      <c r="A146" s="1"/>
      <c r="B146" s="1207"/>
      <c r="C146" s="846"/>
      <c r="D146" s="847"/>
      <c r="E146" s="847"/>
      <c r="F146" s="847"/>
      <c r="G146" s="846"/>
      <c r="H146" s="848"/>
      <c r="I146" s="848"/>
      <c r="J146" s="846"/>
      <c r="K146" s="849"/>
      <c r="L146" s="850"/>
      <c r="M146" s="851"/>
      <c r="N146" s="1211"/>
      <c r="O146" s="1038"/>
      <c r="P146" s="739" t="str">
        <f t="shared" si="5"/>
        <v>0/0/0</v>
      </c>
      <c r="Q146" s="806">
        <f t="shared" si="6"/>
        <v>0</v>
      </c>
      <c r="R146" s="8"/>
      <c r="S146" s="1198"/>
      <c r="T146" s="255"/>
      <c r="U146" s="864"/>
      <c r="V146" s="942"/>
      <c r="W146" s="285"/>
      <c r="X146" s="1199"/>
      <c r="Y146" s="1180"/>
      <c r="Z146" s="1181"/>
      <c r="AA146" s="1182"/>
      <c r="AB146" s="1"/>
      <c r="AC146" s="1"/>
      <c r="AD146" s="1"/>
      <c r="AE146" s="1"/>
      <c r="AF146" s="1"/>
      <c r="AG146" s="1"/>
      <c r="AH146" s="1"/>
      <c r="AI146" s="1"/>
      <c r="AJ146" s="1"/>
    </row>
    <row r="147" ht="15.0" customHeight="1">
      <c r="A147" s="1"/>
      <c r="B147" s="1207"/>
      <c r="C147" s="846"/>
      <c r="D147" s="847"/>
      <c r="E147" s="847"/>
      <c r="F147" s="847"/>
      <c r="G147" s="846"/>
      <c r="H147" s="848"/>
      <c r="I147" s="848"/>
      <c r="J147" s="846"/>
      <c r="K147" s="849"/>
      <c r="L147" s="850"/>
      <c r="M147" s="851"/>
      <c r="N147" s="1211"/>
      <c r="O147" s="1038"/>
      <c r="P147" s="739" t="str">
        <f t="shared" si="5"/>
        <v>0/0/0</v>
      </c>
      <c r="Q147" s="806">
        <f t="shared" si="6"/>
        <v>0</v>
      </c>
      <c r="R147" s="8"/>
      <c r="S147" s="1198"/>
      <c r="T147" s="255"/>
      <c r="U147" s="864"/>
      <c r="V147" s="942"/>
      <c r="W147" s="285"/>
      <c r="X147" s="1199"/>
      <c r="Y147" s="1180"/>
      <c r="Z147" s="1181"/>
      <c r="AA147" s="1182"/>
      <c r="AB147" s="1"/>
      <c r="AC147" s="1"/>
      <c r="AD147" s="1"/>
      <c r="AE147" s="1"/>
      <c r="AF147" s="1"/>
      <c r="AG147" s="1"/>
      <c r="AH147" s="1"/>
      <c r="AI147" s="1"/>
      <c r="AJ147" s="1"/>
    </row>
    <row r="148" ht="15.0" customHeight="1">
      <c r="A148" s="1"/>
      <c r="B148" s="1207"/>
      <c r="C148" s="846"/>
      <c r="D148" s="847"/>
      <c r="E148" s="847"/>
      <c r="F148" s="847"/>
      <c r="G148" s="846"/>
      <c r="H148" s="848"/>
      <c r="I148" s="848"/>
      <c r="J148" s="846"/>
      <c r="K148" s="849"/>
      <c r="L148" s="850"/>
      <c r="M148" s="851"/>
      <c r="N148" s="1211"/>
      <c r="O148" s="1038"/>
      <c r="P148" s="739" t="str">
        <f t="shared" si="5"/>
        <v>0/0/0</v>
      </c>
      <c r="Q148" s="806">
        <f t="shared" si="6"/>
        <v>0</v>
      </c>
      <c r="R148" s="8"/>
      <c r="S148" s="1198"/>
      <c r="T148" s="255"/>
      <c r="U148" s="864"/>
      <c r="V148" s="942"/>
      <c r="W148" s="285"/>
      <c r="X148" s="1199"/>
      <c r="Y148" s="1180"/>
      <c r="Z148" s="1181"/>
      <c r="AA148" s="1182"/>
      <c r="AB148" s="1"/>
      <c r="AC148" s="1"/>
      <c r="AD148" s="1"/>
      <c r="AE148" s="1"/>
      <c r="AF148" s="1"/>
      <c r="AG148" s="1"/>
      <c r="AH148" s="1"/>
      <c r="AI148" s="1"/>
      <c r="AJ148" s="1"/>
    </row>
    <row r="149" ht="15.0" customHeight="1">
      <c r="A149" s="1"/>
      <c r="B149" s="1207"/>
      <c r="C149" s="846"/>
      <c r="D149" s="847"/>
      <c r="E149" s="847"/>
      <c r="F149" s="847"/>
      <c r="G149" s="846"/>
      <c r="H149" s="848"/>
      <c r="I149" s="848"/>
      <c r="J149" s="846"/>
      <c r="K149" s="849"/>
      <c r="L149" s="850"/>
      <c r="M149" s="851"/>
      <c r="N149" s="1211"/>
      <c r="O149" s="1038"/>
      <c r="P149" s="739" t="str">
        <f t="shared" si="5"/>
        <v>0/0/0</v>
      </c>
      <c r="Q149" s="806">
        <f t="shared" si="6"/>
        <v>0</v>
      </c>
      <c r="R149" s="8"/>
      <c r="S149" s="1198"/>
      <c r="T149" s="255"/>
      <c r="U149" s="864"/>
      <c r="V149" s="942"/>
      <c r="W149" s="285"/>
      <c r="X149" s="1199"/>
      <c r="Y149" s="1180"/>
      <c r="Z149" s="1181"/>
      <c r="AA149" s="1182"/>
      <c r="AB149" s="1"/>
      <c r="AC149" s="1"/>
      <c r="AD149" s="1"/>
      <c r="AE149" s="1"/>
      <c r="AF149" s="1"/>
      <c r="AG149" s="1"/>
      <c r="AH149" s="1"/>
      <c r="AI149" s="1"/>
      <c r="AJ149" s="1"/>
    </row>
    <row r="150" ht="15.0" customHeight="1">
      <c r="A150" s="1"/>
      <c r="B150" s="1207"/>
      <c r="C150" s="846"/>
      <c r="D150" s="847"/>
      <c r="E150" s="847"/>
      <c r="F150" s="847"/>
      <c r="G150" s="846"/>
      <c r="H150" s="848"/>
      <c r="I150" s="848"/>
      <c r="J150" s="846"/>
      <c r="K150" s="849"/>
      <c r="L150" s="850"/>
      <c r="M150" s="851"/>
      <c r="N150" s="1211"/>
      <c r="O150" s="1038"/>
      <c r="P150" s="739" t="str">
        <f t="shared" si="5"/>
        <v>0/0/0</v>
      </c>
      <c r="Q150" s="806">
        <f t="shared" si="6"/>
        <v>0</v>
      </c>
      <c r="R150" s="8"/>
      <c r="S150" s="1198"/>
      <c r="T150" s="255"/>
      <c r="U150" s="864"/>
      <c r="V150" s="942"/>
      <c r="W150" s="285"/>
      <c r="X150" s="1199"/>
      <c r="Y150" s="1180"/>
      <c r="Z150" s="1181"/>
      <c r="AA150" s="1182"/>
      <c r="AB150" s="1"/>
      <c r="AC150" s="1"/>
      <c r="AD150" s="1"/>
      <c r="AE150" s="1"/>
      <c r="AF150" s="1"/>
      <c r="AG150" s="1"/>
      <c r="AH150" s="1"/>
      <c r="AI150" s="1"/>
      <c r="AJ150" s="1"/>
    </row>
    <row r="151" ht="15.0" customHeight="1">
      <c r="A151" s="1"/>
      <c r="B151" s="1207"/>
      <c r="C151" s="846"/>
      <c r="D151" s="847"/>
      <c r="E151" s="847"/>
      <c r="F151" s="847"/>
      <c r="G151" s="846"/>
      <c r="H151" s="848"/>
      <c r="I151" s="848"/>
      <c r="J151" s="846"/>
      <c r="K151" s="849"/>
      <c r="L151" s="850"/>
      <c r="M151" s="851"/>
      <c r="N151" s="1211"/>
      <c r="O151" s="1038"/>
      <c r="P151" s="739" t="str">
        <f t="shared" si="5"/>
        <v>0/0/0</v>
      </c>
      <c r="Q151" s="806">
        <f t="shared" si="6"/>
        <v>0</v>
      </c>
      <c r="R151" s="8"/>
      <c r="S151" s="1198"/>
      <c r="T151" s="255"/>
      <c r="U151" s="864"/>
      <c r="V151" s="942"/>
      <c r="W151" s="285"/>
      <c r="X151" s="1199"/>
      <c r="Y151" s="1180"/>
      <c r="Z151" s="1181"/>
      <c r="AA151" s="1182"/>
      <c r="AB151" s="1"/>
      <c r="AC151" s="1"/>
      <c r="AD151" s="1"/>
      <c r="AE151" s="1"/>
      <c r="AF151" s="1"/>
      <c r="AG151" s="1"/>
      <c r="AH151" s="1"/>
      <c r="AI151" s="1"/>
      <c r="AJ151" s="1"/>
    </row>
    <row r="152" ht="15.0" customHeight="1">
      <c r="A152" s="1"/>
      <c r="B152" s="1207"/>
      <c r="C152" s="846"/>
      <c r="D152" s="847"/>
      <c r="E152" s="847"/>
      <c r="F152" s="847"/>
      <c r="G152" s="846"/>
      <c r="H152" s="848"/>
      <c r="I152" s="848"/>
      <c r="J152" s="846"/>
      <c r="K152" s="849"/>
      <c r="L152" s="850"/>
      <c r="M152" s="851"/>
      <c r="N152" s="1211"/>
      <c r="O152" s="1038"/>
      <c r="P152" s="739" t="str">
        <f t="shared" si="5"/>
        <v>0/0/0</v>
      </c>
      <c r="Q152" s="806">
        <f t="shared" si="6"/>
        <v>0</v>
      </c>
      <c r="R152" s="8"/>
      <c r="S152" s="1198"/>
      <c r="T152" s="255"/>
      <c r="U152" s="864"/>
      <c r="V152" s="942"/>
      <c r="W152" s="285"/>
      <c r="X152" s="1199"/>
      <c r="Y152" s="1180"/>
      <c r="Z152" s="1181"/>
      <c r="AA152" s="1182"/>
      <c r="AB152" s="1"/>
      <c r="AC152" s="1"/>
      <c r="AD152" s="1"/>
      <c r="AE152" s="1"/>
      <c r="AF152" s="1"/>
      <c r="AG152" s="1"/>
      <c r="AH152" s="1"/>
      <c r="AI152" s="1"/>
      <c r="AJ152" s="1"/>
    </row>
    <row r="153" ht="15.0" customHeight="1">
      <c r="A153" s="1"/>
      <c r="B153" s="1207"/>
      <c r="C153" s="846"/>
      <c r="D153" s="847"/>
      <c r="E153" s="847"/>
      <c r="F153" s="847"/>
      <c r="G153" s="846"/>
      <c r="H153" s="848"/>
      <c r="I153" s="848"/>
      <c r="J153" s="846"/>
      <c r="K153" s="849"/>
      <c r="L153" s="850"/>
      <c r="M153" s="851"/>
      <c r="N153" s="1211"/>
      <c r="O153" s="1038"/>
      <c r="P153" s="739" t="str">
        <f t="shared" si="5"/>
        <v>0/0/0</v>
      </c>
      <c r="Q153" s="806">
        <f t="shared" si="6"/>
        <v>0</v>
      </c>
      <c r="R153" s="8"/>
      <c r="S153" s="1198"/>
      <c r="T153" s="255"/>
      <c r="U153" s="864"/>
      <c r="V153" s="942"/>
      <c r="W153" s="285"/>
      <c r="X153" s="1199"/>
      <c r="Y153" s="1180"/>
      <c r="Z153" s="1181"/>
      <c r="AA153" s="1182"/>
      <c r="AB153" s="1"/>
      <c r="AC153" s="1"/>
      <c r="AD153" s="1"/>
      <c r="AE153" s="1"/>
      <c r="AF153" s="1"/>
      <c r="AG153" s="1"/>
      <c r="AH153" s="1"/>
      <c r="AI153" s="1"/>
      <c r="AJ153" s="1"/>
    </row>
    <row r="154" ht="15.0" customHeight="1">
      <c r="A154" s="1"/>
      <c r="B154" s="1207"/>
      <c r="C154" s="846"/>
      <c r="D154" s="847"/>
      <c r="E154" s="847"/>
      <c r="F154" s="847"/>
      <c r="G154" s="846"/>
      <c r="H154" s="848"/>
      <c r="I154" s="848"/>
      <c r="J154" s="846"/>
      <c r="K154" s="849"/>
      <c r="L154" s="850"/>
      <c r="M154" s="851"/>
      <c r="N154" s="1211"/>
      <c r="O154" s="1038"/>
      <c r="P154" s="739" t="str">
        <f t="shared" si="5"/>
        <v>0/0/0</v>
      </c>
      <c r="Q154" s="806">
        <f t="shared" si="6"/>
        <v>0</v>
      </c>
      <c r="R154" s="8"/>
      <c r="S154" s="1198"/>
      <c r="T154" s="255"/>
      <c r="U154" s="864"/>
      <c r="V154" s="942"/>
      <c r="W154" s="285"/>
      <c r="X154" s="1199"/>
      <c r="Y154" s="1180"/>
      <c r="Z154" s="1181"/>
      <c r="AA154" s="1182"/>
      <c r="AB154" s="1"/>
      <c r="AC154" s="1"/>
      <c r="AD154" s="1"/>
      <c r="AE154" s="1"/>
      <c r="AF154" s="1"/>
      <c r="AG154" s="1"/>
      <c r="AH154" s="1"/>
      <c r="AI154" s="1"/>
      <c r="AJ154" s="1"/>
    </row>
    <row r="155" ht="15.0" customHeight="1">
      <c r="A155" s="1"/>
      <c r="B155" s="1207"/>
      <c r="C155" s="846"/>
      <c r="D155" s="847"/>
      <c r="E155" s="847"/>
      <c r="F155" s="847"/>
      <c r="G155" s="846"/>
      <c r="H155" s="848"/>
      <c r="I155" s="848"/>
      <c r="J155" s="846"/>
      <c r="K155" s="849"/>
      <c r="L155" s="850"/>
      <c r="M155" s="851"/>
      <c r="N155" s="1211"/>
      <c r="O155" s="1038"/>
      <c r="P155" s="739" t="str">
        <f t="shared" si="5"/>
        <v>0/0/0</v>
      </c>
      <c r="Q155" s="806">
        <f t="shared" si="6"/>
        <v>0</v>
      </c>
      <c r="R155" s="8"/>
      <c r="S155" s="1198"/>
      <c r="T155" s="255"/>
      <c r="U155" s="864"/>
      <c r="V155" s="942"/>
      <c r="W155" s="285"/>
      <c r="X155" s="1199"/>
      <c r="Y155" s="1180"/>
      <c r="Z155" s="1181"/>
      <c r="AA155" s="1182"/>
      <c r="AB155" s="1"/>
      <c r="AC155" s="1"/>
      <c r="AD155" s="1"/>
      <c r="AE155" s="1"/>
      <c r="AF155" s="1"/>
      <c r="AG155" s="1"/>
      <c r="AH155" s="1"/>
      <c r="AI155" s="1"/>
      <c r="AJ155" s="1"/>
    </row>
    <row r="156" ht="15.0" customHeight="1">
      <c r="A156" s="1"/>
      <c r="B156" s="1207"/>
      <c r="C156" s="846"/>
      <c r="D156" s="847"/>
      <c r="E156" s="847"/>
      <c r="F156" s="847"/>
      <c r="G156" s="846"/>
      <c r="H156" s="848"/>
      <c r="I156" s="848"/>
      <c r="J156" s="846"/>
      <c r="K156" s="849"/>
      <c r="L156" s="850"/>
      <c r="M156" s="851"/>
      <c r="N156" s="1211"/>
      <c r="O156" s="1038"/>
      <c r="P156" s="739" t="str">
        <f t="shared" si="5"/>
        <v>0/0/0</v>
      </c>
      <c r="Q156" s="806">
        <f t="shared" si="6"/>
        <v>0</v>
      </c>
      <c r="R156" s="8"/>
      <c r="S156" s="1198"/>
      <c r="T156" s="255"/>
      <c r="U156" s="864"/>
      <c r="V156" s="942"/>
      <c r="W156" s="285"/>
      <c r="X156" s="1199"/>
      <c r="Y156" s="1180"/>
      <c r="Z156" s="1181"/>
      <c r="AA156" s="1182"/>
      <c r="AB156" s="1"/>
      <c r="AC156" s="1"/>
      <c r="AD156" s="1"/>
      <c r="AE156" s="1"/>
      <c r="AF156" s="1"/>
      <c r="AG156" s="1"/>
      <c r="AH156" s="1"/>
      <c r="AI156" s="1"/>
      <c r="AJ156" s="1"/>
    </row>
    <row r="157" ht="15.0" customHeight="1">
      <c r="A157" s="1"/>
      <c r="B157" s="1207"/>
      <c r="C157" s="846"/>
      <c r="D157" s="847"/>
      <c r="E157" s="847"/>
      <c r="F157" s="847"/>
      <c r="G157" s="846"/>
      <c r="H157" s="848"/>
      <c r="I157" s="848"/>
      <c r="J157" s="846"/>
      <c r="K157" s="849"/>
      <c r="L157" s="850"/>
      <c r="M157" s="851"/>
      <c r="N157" s="1211"/>
      <c r="O157" s="1038"/>
      <c r="P157" s="739" t="str">
        <f t="shared" si="5"/>
        <v>0/0/0</v>
      </c>
      <c r="Q157" s="806">
        <f t="shared" si="6"/>
        <v>0</v>
      </c>
      <c r="R157" s="8"/>
      <c r="S157" s="1198"/>
      <c r="T157" s="255"/>
      <c r="U157" s="864"/>
      <c r="V157" s="942"/>
      <c r="W157" s="285"/>
      <c r="X157" s="1199"/>
      <c r="Y157" s="1180"/>
      <c r="Z157" s="1181"/>
      <c r="AA157" s="1182"/>
      <c r="AB157" s="1"/>
      <c r="AC157" s="1"/>
      <c r="AD157" s="1"/>
      <c r="AE157" s="1"/>
      <c r="AF157" s="1"/>
      <c r="AG157" s="1"/>
      <c r="AH157" s="1"/>
      <c r="AI157" s="1"/>
      <c r="AJ157" s="1"/>
    </row>
    <row r="158" ht="15.0" customHeight="1">
      <c r="A158" s="1"/>
      <c r="B158" s="1207"/>
      <c r="C158" s="846"/>
      <c r="D158" s="847"/>
      <c r="E158" s="847"/>
      <c r="F158" s="847"/>
      <c r="G158" s="846"/>
      <c r="H158" s="848"/>
      <c r="I158" s="848"/>
      <c r="J158" s="846"/>
      <c r="K158" s="849"/>
      <c r="L158" s="850"/>
      <c r="M158" s="851"/>
      <c r="N158" s="1211"/>
      <c r="O158" s="1038"/>
      <c r="P158" s="739" t="str">
        <f t="shared" si="5"/>
        <v>0/0/0</v>
      </c>
      <c r="Q158" s="806">
        <f t="shared" si="6"/>
        <v>0</v>
      </c>
      <c r="R158" s="8"/>
      <c r="S158" s="1198"/>
      <c r="T158" s="255"/>
      <c r="U158" s="864"/>
      <c r="V158" s="942"/>
      <c r="W158" s="285"/>
      <c r="X158" s="1199"/>
      <c r="Y158" s="1180"/>
      <c r="Z158" s="1181"/>
      <c r="AA158" s="1182"/>
      <c r="AB158" s="1"/>
      <c r="AC158" s="1"/>
      <c r="AD158" s="1"/>
      <c r="AE158" s="1"/>
      <c r="AF158" s="1"/>
      <c r="AG158" s="1"/>
      <c r="AH158" s="1"/>
      <c r="AI158" s="1"/>
      <c r="AJ158" s="1"/>
    </row>
    <row r="159" ht="15.0" customHeight="1">
      <c r="A159" s="1"/>
      <c r="B159" s="1207"/>
      <c r="C159" s="846"/>
      <c r="D159" s="847"/>
      <c r="E159" s="847"/>
      <c r="F159" s="847"/>
      <c r="G159" s="846"/>
      <c r="H159" s="848"/>
      <c r="I159" s="848"/>
      <c r="J159" s="846"/>
      <c r="K159" s="849"/>
      <c r="L159" s="850"/>
      <c r="M159" s="851"/>
      <c r="N159" s="1211"/>
      <c r="O159" s="1038"/>
      <c r="P159" s="739" t="str">
        <f t="shared" si="5"/>
        <v>0/0/0</v>
      </c>
      <c r="Q159" s="806">
        <f t="shared" si="6"/>
        <v>0</v>
      </c>
      <c r="R159" s="8"/>
      <c r="S159" s="1198"/>
      <c r="T159" s="255"/>
      <c r="U159" s="864"/>
      <c r="V159" s="942"/>
      <c r="W159" s="285"/>
      <c r="X159" s="1199"/>
      <c r="Y159" s="1180"/>
      <c r="Z159" s="1181"/>
      <c r="AA159" s="1182"/>
      <c r="AB159" s="1"/>
      <c r="AC159" s="1"/>
      <c r="AD159" s="1"/>
      <c r="AE159" s="1"/>
      <c r="AF159" s="1"/>
      <c r="AG159" s="1"/>
      <c r="AH159" s="1"/>
      <c r="AI159" s="1"/>
      <c r="AJ159" s="1"/>
    </row>
    <row r="160" ht="15.0" customHeight="1">
      <c r="A160" s="1"/>
      <c r="B160" s="1207"/>
      <c r="C160" s="846"/>
      <c r="D160" s="847"/>
      <c r="E160" s="847"/>
      <c r="F160" s="847"/>
      <c r="G160" s="846"/>
      <c r="H160" s="848"/>
      <c r="I160" s="848"/>
      <c r="J160" s="846"/>
      <c r="K160" s="849"/>
      <c r="L160" s="850"/>
      <c r="M160" s="851"/>
      <c r="N160" s="1211"/>
      <c r="O160" s="1038"/>
      <c r="P160" s="739" t="str">
        <f t="shared" si="5"/>
        <v>0/0/0</v>
      </c>
      <c r="Q160" s="806">
        <f t="shared" si="6"/>
        <v>0</v>
      </c>
      <c r="R160" s="8"/>
      <c r="S160" s="1198"/>
      <c r="T160" s="255"/>
      <c r="U160" s="864"/>
      <c r="V160" s="942"/>
      <c r="W160" s="285"/>
      <c r="X160" s="1199"/>
      <c r="Y160" s="1180"/>
      <c r="Z160" s="1181"/>
      <c r="AA160" s="1182"/>
      <c r="AB160" s="1"/>
      <c r="AC160" s="1"/>
      <c r="AD160" s="1"/>
      <c r="AE160" s="1"/>
      <c r="AF160" s="1"/>
      <c r="AG160" s="1"/>
      <c r="AH160" s="1"/>
      <c r="AI160" s="1"/>
      <c r="AJ160" s="1"/>
    </row>
    <row r="161" ht="15.0" customHeight="1">
      <c r="A161" s="1"/>
      <c r="B161" s="1207"/>
      <c r="C161" s="846"/>
      <c r="D161" s="847"/>
      <c r="E161" s="847"/>
      <c r="F161" s="847"/>
      <c r="G161" s="846"/>
      <c r="H161" s="848"/>
      <c r="I161" s="848"/>
      <c r="J161" s="846"/>
      <c r="K161" s="849"/>
      <c r="L161" s="850"/>
      <c r="M161" s="851"/>
      <c r="N161" s="1211"/>
      <c r="O161" s="1038"/>
      <c r="P161" s="739" t="str">
        <f t="shared" si="5"/>
        <v>0/0/0</v>
      </c>
      <c r="Q161" s="806">
        <f t="shared" si="6"/>
        <v>0</v>
      </c>
      <c r="R161" s="8"/>
      <c r="S161" s="1198"/>
      <c r="T161" s="255"/>
      <c r="U161" s="864"/>
      <c r="V161" s="942"/>
      <c r="W161" s="285"/>
      <c r="X161" s="1199"/>
      <c r="Y161" s="1180"/>
      <c r="Z161" s="1181"/>
      <c r="AA161" s="1182"/>
      <c r="AB161" s="1"/>
      <c r="AC161" s="1"/>
      <c r="AD161" s="1"/>
      <c r="AE161" s="1"/>
      <c r="AF161" s="1"/>
      <c r="AG161" s="1"/>
      <c r="AH161" s="1"/>
      <c r="AI161" s="1"/>
      <c r="AJ161" s="1"/>
    </row>
    <row r="162" ht="15.0" customHeight="1">
      <c r="A162" s="1"/>
      <c r="B162" s="1207"/>
      <c r="C162" s="846"/>
      <c r="D162" s="847"/>
      <c r="E162" s="847"/>
      <c r="F162" s="847"/>
      <c r="G162" s="846"/>
      <c r="H162" s="848"/>
      <c r="I162" s="848"/>
      <c r="J162" s="846"/>
      <c r="K162" s="849"/>
      <c r="L162" s="850"/>
      <c r="M162" s="851"/>
      <c r="N162" s="1211"/>
      <c r="O162" s="1038"/>
      <c r="P162" s="739" t="str">
        <f t="shared" si="5"/>
        <v>0/0/0</v>
      </c>
      <c r="Q162" s="806">
        <f t="shared" si="6"/>
        <v>0</v>
      </c>
      <c r="R162" s="8"/>
      <c r="S162" s="1198"/>
      <c r="T162" s="255"/>
      <c r="U162" s="864"/>
      <c r="V162" s="942"/>
      <c r="W162" s="285"/>
      <c r="X162" s="1199"/>
      <c r="Y162" s="1180"/>
      <c r="Z162" s="1181"/>
      <c r="AA162" s="1182"/>
      <c r="AB162" s="1"/>
      <c r="AC162" s="1"/>
      <c r="AD162" s="1"/>
      <c r="AE162" s="1"/>
      <c r="AF162" s="1"/>
      <c r="AG162" s="1"/>
      <c r="AH162" s="1"/>
      <c r="AI162" s="1"/>
      <c r="AJ162" s="1"/>
    </row>
    <row r="163" ht="15.0" customHeight="1">
      <c r="A163" s="1"/>
      <c r="B163" s="1207"/>
      <c r="C163" s="846"/>
      <c r="D163" s="847"/>
      <c r="E163" s="847"/>
      <c r="F163" s="847"/>
      <c r="G163" s="846"/>
      <c r="H163" s="848"/>
      <c r="I163" s="848"/>
      <c r="J163" s="846"/>
      <c r="K163" s="849"/>
      <c r="L163" s="850"/>
      <c r="M163" s="851"/>
      <c r="N163" s="1211"/>
      <c r="O163" s="1038"/>
      <c r="P163" s="739" t="str">
        <f t="shared" si="5"/>
        <v>0/0/0</v>
      </c>
      <c r="Q163" s="806">
        <f t="shared" si="6"/>
        <v>0</v>
      </c>
      <c r="R163" s="8"/>
      <c r="S163" s="1198"/>
      <c r="T163" s="255"/>
      <c r="U163" s="864"/>
      <c r="V163" s="942"/>
      <c r="W163" s="285"/>
      <c r="X163" s="1199"/>
      <c r="Y163" s="1180"/>
      <c r="Z163" s="1181"/>
      <c r="AA163" s="1182"/>
      <c r="AB163" s="1"/>
      <c r="AC163" s="1"/>
      <c r="AD163" s="1"/>
      <c r="AE163" s="1"/>
      <c r="AF163" s="1"/>
      <c r="AG163" s="1"/>
      <c r="AH163" s="1"/>
      <c r="AI163" s="1"/>
      <c r="AJ163" s="1"/>
    </row>
    <row r="164" ht="15.0" customHeight="1">
      <c r="A164" s="1"/>
      <c r="B164" s="1207"/>
      <c r="C164" s="846"/>
      <c r="D164" s="847"/>
      <c r="E164" s="847"/>
      <c r="F164" s="847"/>
      <c r="G164" s="846"/>
      <c r="H164" s="848"/>
      <c r="I164" s="848"/>
      <c r="J164" s="846"/>
      <c r="K164" s="849"/>
      <c r="L164" s="850"/>
      <c r="M164" s="851"/>
      <c r="N164" s="1211"/>
      <c r="O164" s="1038"/>
      <c r="P164" s="739" t="str">
        <f t="shared" si="5"/>
        <v>0/0/0</v>
      </c>
      <c r="Q164" s="806">
        <f t="shared" si="6"/>
        <v>0</v>
      </c>
      <c r="R164" s="8"/>
      <c r="S164" s="1198"/>
      <c r="T164" s="255"/>
      <c r="U164" s="864"/>
      <c r="V164" s="942"/>
      <c r="W164" s="285"/>
      <c r="X164" s="1199"/>
      <c r="Y164" s="1180"/>
      <c r="Z164" s="1181"/>
      <c r="AA164" s="1182"/>
      <c r="AB164" s="1"/>
      <c r="AC164" s="1"/>
      <c r="AD164" s="1"/>
      <c r="AE164" s="1"/>
      <c r="AF164" s="1"/>
      <c r="AG164" s="1"/>
      <c r="AH164" s="1"/>
      <c r="AI164" s="1"/>
      <c r="AJ164" s="1"/>
    </row>
    <row r="165" ht="15.0" customHeight="1">
      <c r="A165" s="1"/>
      <c r="B165" s="1207"/>
      <c r="C165" s="846"/>
      <c r="D165" s="847"/>
      <c r="E165" s="847"/>
      <c r="F165" s="847"/>
      <c r="G165" s="846"/>
      <c r="H165" s="848"/>
      <c r="I165" s="848"/>
      <c r="J165" s="846"/>
      <c r="K165" s="849"/>
      <c r="L165" s="850"/>
      <c r="M165" s="851"/>
      <c r="N165" s="1211"/>
      <c r="O165" s="1038"/>
      <c r="P165" s="739" t="str">
        <f t="shared" si="5"/>
        <v>0/0/0</v>
      </c>
      <c r="Q165" s="806">
        <f t="shared" si="6"/>
        <v>0</v>
      </c>
      <c r="R165" s="8"/>
      <c r="S165" s="1198"/>
      <c r="T165" s="255"/>
      <c r="U165" s="864"/>
      <c r="V165" s="942"/>
      <c r="W165" s="285"/>
      <c r="X165" s="1199"/>
      <c r="Y165" s="1180"/>
      <c r="Z165" s="1181"/>
      <c r="AA165" s="1182"/>
      <c r="AB165" s="1"/>
      <c r="AC165" s="1"/>
      <c r="AD165" s="1"/>
      <c r="AE165" s="1"/>
      <c r="AF165" s="1"/>
      <c r="AG165" s="1"/>
      <c r="AH165" s="1"/>
      <c r="AI165" s="1"/>
      <c r="AJ165" s="1"/>
    </row>
    <row r="166" ht="15.0" customHeight="1">
      <c r="A166" s="1"/>
      <c r="B166" s="1207"/>
      <c r="C166" s="846"/>
      <c r="D166" s="847"/>
      <c r="E166" s="847"/>
      <c r="F166" s="847"/>
      <c r="G166" s="846"/>
      <c r="H166" s="848"/>
      <c r="I166" s="848"/>
      <c r="J166" s="846"/>
      <c r="K166" s="849"/>
      <c r="L166" s="850"/>
      <c r="M166" s="851"/>
      <c r="N166" s="1211"/>
      <c r="O166" s="1038"/>
      <c r="P166" s="739" t="str">
        <f t="shared" si="5"/>
        <v>0/0/0</v>
      </c>
      <c r="Q166" s="806">
        <f t="shared" si="6"/>
        <v>0</v>
      </c>
      <c r="R166" s="8"/>
      <c r="S166" s="1198"/>
      <c r="T166" s="255"/>
      <c r="U166" s="864"/>
      <c r="V166" s="942"/>
      <c r="W166" s="285"/>
      <c r="X166" s="1199"/>
      <c r="Y166" s="1180"/>
      <c r="Z166" s="1181"/>
      <c r="AA166" s="1182"/>
      <c r="AB166" s="1"/>
      <c r="AC166" s="1"/>
      <c r="AD166" s="1"/>
      <c r="AE166" s="1"/>
      <c r="AF166" s="1"/>
      <c r="AG166" s="1"/>
      <c r="AH166" s="1"/>
      <c r="AI166" s="1"/>
      <c r="AJ166" s="1"/>
    </row>
    <row r="167" ht="15.0" customHeight="1">
      <c r="A167" s="1"/>
      <c r="B167" s="1207"/>
      <c r="C167" s="846"/>
      <c r="D167" s="847"/>
      <c r="E167" s="847"/>
      <c r="F167" s="847"/>
      <c r="G167" s="846"/>
      <c r="H167" s="848"/>
      <c r="I167" s="848"/>
      <c r="J167" s="846"/>
      <c r="K167" s="849"/>
      <c r="L167" s="850"/>
      <c r="M167" s="851"/>
      <c r="N167" s="1211"/>
      <c r="O167" s="1038"/>
      <c r="P167" s="739" t="str">
        <f t="shared" si="5"/>
        <v>0/0/0</v>
      </c>
      <c r="Q167" s="806">
        <f t="shared" si="6"/>
        <v>0</v>
      </c>
      <c r="R167" s="8"/>
      <c r="S167" s="1198"/>
      <c r="T167" s="255"/>
      <c r="U167" s="864"/>
      <c r="V167" s="942"/>
      <c r="W167" s="285"/>
      <c r="X167" s="1199"/>
      <c r="Y167" s="1180"/>
      <c r="Z167" s="1181"/>
      <c r="AA167" s="1182"/>
      <c r="AB167" s="1"/>
      <c r="AC167" s="1"/>
      <c r="AD167" s="1"/>
      <c r="AE167" s="1"/>
      <c r="AF167" s="1"/>
      <c r="AG167" s="1"/>
      <c r="AH167" s="1"/>
      <c r="AI167" s="1"/>
      <c r="AJ167" s="1"/>
    </row>
    <row r="168" ht="15.0" customHeight="1">
      <c r="A168" s="1"/>
      <c r="B168" s="1207"/>
      <c r="C168" s="846"/>
      <c r="D168" s="847"/>
      <c r="E168" s="847"/>
      <c r="F168" s="847"/>
      <c r="G168" s="846"/>
      <c r="H168" s="848"/>
      <c r="I168" s="848"/>
      <c r="J168" s="846"/>
      <c r="K168" s="849"/>
      <c r="L168" s="850"/>
      <c r="M168" s="851"/>
      <c r="N168" s="1211"/>
      <c r="O168" s="1038"/>
      <c r="P168" s="739" t="str">
        <f t="shared" si="5"/>
        <v>0/0/0</v>
      </c>
      <c r="Q168" s="806">
        <f t="shared" si="6"/>
        <v>0</v>
      </c>
      <c r="R168" s="8"/>
      <c r="S168" s="1198"/>
      <c r="T168" s="255"/>
      <c r="U168" s="864"/>
      <c r="V168" s="942"/>
      <c r="W168" s="285"/>
      <c r="X168" s="1199"/>
      <c r="Y168" s="1180"/>
      <c r="Z168" s="1181"/>
      <c r="AA168" s="1182"/>
      <c r="AB168" s="1"/>
      <c r="AC168" s="1"/>
      <c r="AD168" s="1"/>
      <c r="AE168" s="1"/>
      <c r="AF168" s="1"/>
      <c r="AG168" s="1"/>
      <c r="AH168" s="1"/>
      <c r="AI168" s="1"/>
      <c r="AJ168" s="1"/>
    </row>
    <row r="169" ht="15.0" customHeight="1">
      <c r="A169" s="1"/>
      <c r="B169" s="1207"/>
      <c r="C169" s="846"/>
      <c r="D169" s="847"/>
      <c r="E169" s="847"/>
      <c r="F169" s="847"/>
      <c r="G169" s="846"/>
      <c r="H169" s="848"/>
      <c r="I169" s="848"/>
      <c r="J169" s="846"/>
      <c r="K169" s="849"/>
      <c r="L169" s="850"/>
      <c r="M169" s="851"/>
      <c r="N169" s="1211"/>
      <c r="O169" s="1038"/>
      <c r="P169" s="739" t="str">
        <f t="shared" si="5"/>
        <v>0/0/0</v>
      </c>
      <c r="Q169" s="806">
        <f t="shared" si="6"/>
        <v>0</v>
      </c>
      <c r="R169" s="8"/>
      <c r="S169" s="1198"/>
      <c r="T169" s="255"/>
      <c r="U169" s="864"/>
      <c r="V169" s="942"/>
      <c r="W169" s="285"/>
      <c r="X169" s="1199"/>
      <c r="Y169" s="1180"/>
      <c r="Z169" s="1181"/>
      <c r="AA169" s="1182"/>
      <c r="AB169" s="1"/>
      <c r="AC169" s="1"/>
      <c r="AD169" s="1"/>
      <c r="AE169" s="1"/>
      <c r="AF169" s="1"/>
      <c r="AG169" s="1"/>
      <c r="AH169" s="1"/>
      <c r="AI169" s="1"/>
      <c r="AJ169" s="1"/>
    </row>
    <row r="170" ht="15.0" customHeight="1">
      <c r="A170" s="1"/>
      <c r="B170" s="1207"/>
      <c r="C170" s="846"/>
      <c r="D170" s="847"/>
      <c r="E170" s="847"/>
      <c r="F170" s="847"/>
      <c r="G170" s="846"/>
      <c r="H170" s="848"/>
      <c r="I170" s="848"/>
      <c r="J170" s="846"/>
      <c r="K170" s="849"/>
      <c r="L170" s="850"/>
      <c r="M170" s="851"/>
      <c r="N170" s="1211"/>
      <c r="O170" s="1038"/>
      <c r="P170" s="739" t="str">
        <f t="shared" si="5"/>
        <v>0/0/0</v>
      </c>
      <c r="Q170" s="806">
        <f t="shared" si="6"/>
        <v>0</v>
      </c>
      <c r="R170" s="8"/>
      <c r="S170" s="1198"/>
      <c r="T170" s="255"/>
      <c r="U170" s="864"/>
      <c r="V170" s="942"/>
      <c r="W170" s="285"/>
      <c r="X170" s="1199"/>
      <c r="Y170" s="1180"/>
      <c r="Z170" s="1181"/>
      <c r="AA170" s="1182"/>
      <c r="AB170" s="1"/>
      <c r="AC170" s="1"/>
      <c r="AD170" s="1"/>
      <c r="AE170" s="1"/>
      <c r="AF170" s="1"/>
      <c r="AG170" s="1"/>
      <c r="AH170" s="1"/>
      <c r="AI170" s="1"/>
      <c r="AJ170" s="1"/>
    </row>
    <row r="171" ht="15.0" customHeight="1">
      <c r="A171" s="1"/>
      <c r="B171" s="1207"/>
      <c r="C171" s="846"/>
      <c r="D171" s="847"/>
      <c r="E171" s="847"/>
      <c r="F171" s="847"/>
      <c r="G171" s="846"/>
      <c r="H171" s="848"/>
      <c r="I171" s="848"/>
      <c r="J171" s="846"/>
      <c r="K171" s="849"/>
      <c r="L171" s="850"/>
      <c r="M171" s="851"/>
      <c r="N171" s="1211"/>
      <c r="O171" s="1038"/>
      <c r="P171" s="739" t="str">
        <f t="shared" si="5"/>
        <v>0/0/0</v>
      </c>
      <c r="Q171" s="806">
        <f t="shared" si="6"/>
        <v>0</v>
      </c>
      <c r="R171" s="8"/>
      <c r="S171" s="1198"/>
      <c r="T171" s="255"/>
      <c r="U171" s="864"/>
      <c r="V171" s="942"/>
      <c r="W171" s="285"/>
      <c r="X171" s="1199"/>
      <c r="Y171" s="1180"/>
      <c r="Z171" s="1181"/>
      <c r="AA171" s="1182"/>
      <c r="AB171" s="1"/>
      <c r="AC171" s="1"/>
      <c r="AD171" s="1"/>
      <c r="AE171" s="1"/>
      <c r="AF171" s="1"/>
      <c r="AG171" s="1"/>
      <c r="AH171" s="1"/>
      <c r="AI171" s="1"/>
      <c r="AJ171" s="1"/>
    </row>
    <row r="172" ht="15.0" customHeight="1">
      <c r="A172" s="1"/>
      <c r="B172" s="1207"/>
      <c r="C172" s="846"/>
      <c r="D172" s="847"/>
      <c r="E172" s="847"/>
      <c r="F172" s="847"/>
      <c r="G172" s="846"/>
      <c r="H172" s="848"/>
      <c r="I172" s="848"/>
      <c r="J172" s="846"/>
      <c r="K172" s="849"/>
      <c r="L172" s="850"/>
      <c r="M172" s="851"/>
      <c r="N172" s="1211"/>
      <c r="O172" s="1038"/>
      <c r="P172" s="739" t="str">
        <f t="shared" si="5"/>
        <v>0/0/0</v>
      </c>
      <c r="Q172" s="806">
        <f t="shared" si="6"/>
        <v>0</v>
      </c>
      <c r="R172" s="8"/>
      <c r="S172" s="1198"/>
      <c r="T172" s="255"/>
      <c r="U172" s="864"/>
      <c r="V172" s="942"/>
      <c r="W172" s="285"/>
      <c r="X172" s="1199"/>
      <c r="Y172" s="1180"/>
      <c r="Z172" s="1181"/>
      <c r="AA172" s="1182"/>
      <c r="AB172" s="1"/>
      <c r="AC172" s="1"/>
      <c r="AD172" s="1"/>
      <c r="AE172" s="1"/>
      <c r="AF172" s="1"/>
      <c r="AG172" s="1"/>
      <c r="AH172" s="1"/>
      <c r="AI172" s="1"/>
      <c r="AJ172" s="1"/>
    </row>
    <row r="173" ht="15.0" customHeight="1">
      <c r="A173" s="1"/>
      <c r="B173" s="1207"/>
      <c r="C173" s="846"/>
      <c r="D173" s="847"/>
      <c r="E173" s="847"/>
      <c r="F173" s="847"/>
      <c r="G173" s="846"/>
      <c r="H173" s="848"/>
      <c r="I173" s="848"/>
      <c r="J173" s="846"/>
      <c r="K173" s="849"/>
      <c r="L173" s="850"/>
      <c r="M173" s="851"/>
      <c r="N173" s="1211"/>
      <c r="O173" s="1038"/>
      <c r="P173" s="739" t="str">
        <f t="shared" si="5"/>
        <v>0/0/0</v>
      </c>
      <c r="Q173" s="806">
        <f t="shared" si="6"/>
        <v>0</v>
      </c>
      <c r="R173" s="8"/>
      <c r="S173" s="1198"/>
      <c r="T173" s="255"/>
      <c r="U173" s="864"/>
      <c r="V173" s="942"/>
      <c r="W173" s="285"/>
      <c r="X173" s="1199"/>
      <c r="Y173" s="1180"/>
      <c r="Z173" s="1181"/>
      <c r="AA173" s="1182"/>
      <c r="AB173" s="1"/>
      <c r="AC173" s="1"/>
      <c r="AD173" s="1"/>
      <c r="AE173" s="1"/>
      <c r="AF173" s="1"/>
      <c r="AG173" s="1"/>
      <c r="AH173" s="1"/>
      <c r="AI173" s="1"/>
      <c r="AJ173" s="1"/>
    </row>
    <row r="174" ht="15.0" customHeight="1">
      <c r="A174" s="1"/>
      <c r="B174" s="1207"/>
      <c r="C174" s="846"/>
      <c r="D174" s="847"/>
      <c r="E174" s="847"/>
      <c r="F174" s="847"/>
      <c r="G174" s="846"/>
      <c r="H174" s="848"/>
      <c r="I174" s="848"/>
      <c r="J174" s="846"/>
      <c r="K174" s="849"/>
      <c r="L174" s="850"/>
      <c r="M174" s="851"/>
      <c r="N174" s="1211"/>
      <c r="O174" s="1038"/>
      <c r="P174" s="739" t="str">
        <f t="shared" si="5"/>
        <v>0/0/0</v>
      </c>
      <c r="Q174" s="806">
        <f t="shared" si="6"/>
        <v>0</v>
      </c>
      <c r="R174" s="8"/>
      <c r="S174" s="1198"/>
      <c r="T174" s="255"/>
      <c r="U174" s="864"/>
      <c r="V174" s="942"/>
      <c r="W174" s="285"/>
      <c r="X174" s="1199"/>
      <c r="Y174" s="1180"/>
      <c r="Z174" s="1181"/>
      <c r="AA174" s="1182"/>
      <c r="AB174" s="1"/>
      <c r="AC174" s="1"/>
      <c r="AD174" s="1"/>
      <c r="AE174" s="1"/>
      <c r="AF174" s="1"/>
      <c r="AG174" s="1"/>
      <c r="AH174" s="1"/>
      <c r="AI174" s="1"/>
      <c r="AJ174" s="1"/>
    </row>
    <row r="175" ht="15.0" customHeight="1">
      <c r="A175" s="1"/>
      <c r="B175" s="1207"/>
      <c r="C175" s="846"/>
      <c r="D175" s="847"/>
      <c r="E175" s="847"/>
      <c r="F175" s="847"/>
      <c r="G175" s="846"/>
      <c r="H175" s="848"/>
      <c r="I175" s="848"/>
      <c r="J175" s="846"/>
      <c r="K175" s="849"/>
      <c r="L175" s="850"/>
      <c r="M175" s="851"/>
      <c r="N175" s="1211"/>
      <c r="O175" s="1038"/>
      <c r="P175" s="739" t="str">
        <f t="shared" si="5"/>
        <v>0/0/0</v>
      </c>
      <c r="Q175" s="806">
        <f t="shared" si="6"/>
        <v>0</v>
      </c>
      <c r="R175" s="8"/>
      <c r="S175" s="1198"/>
      <c r="T175" s="255"/>
      <c r="U175" s="864"/>
      <c r="V175" s="942"/>
      <c r="W175" s="285"/>
      <c r="X175" s="1199"/>
      <c r="Y175" s="1180"/>
      <c r="Z175" s="1181"/>
      <c r="AA175" s="1182"/>
      <c r="AB175" s="1"/>
      <c r="AC175" s="1"/>
      <c r="AD175" s="1"/>
      <c r="AE175" s="1"/>
      <c r="AF175" s="1"/>
      <c r="AG175" s="1"/>
      <c r="AH175" s="1"/>
      <c r="AI175" s="1"/>
      <c r="AJ175" s="1"/>
    </row>
    <row r="176" ht="15.0" customHeight="1">
      <c r="A176" s="1"/>
      <c r="B176" s="1207"/>
      <c r="C176" s="846"/>
      <c r="D176" s="847"/>
      <c r="E176" s="847"/>
      <c r="F176" s="847"/>
      <c r="G176" s="846"/>
      <c r="H176" s="848"/>
      <c r="I176" s="848"/>
      <c r="J176" s="846"/>
      <c r="K176" s="849"/>
      <c r="L176" s="850"/>
      <c r="M176" s="851"/>
      <c r="N176" s="1211"/>
      <c r="O176" s="1038"/>
      <c r="P176" s="739" t="str">
        <f t="shared" si="5"/>
        <v>0/0/0</v>
      </c>
      <c r="Q176" s="806">
        <f t="shared" si="6"/>
        <v>0</v>
      </c>
      <c r="R176" s="8"/>
      <c r="S176" s="1198"/>
      <c r="T176" s="255"/>
      <c r="U176" s="864"/>
      <c r="V176" s="942"/>
      <c r="W176" s="285"/>
      <c r="X176" s="1199"/>
      <c r="Y176" s="1180"/>
      <c r="Z176" s="1181"/>
      <c r="AA176" s="1182"/>
      <c r="AB176" s="1"/>
      <c r="AC176" s="1"/>
      <c r="AD176" s="1"/>
      <c r="AE176" s="1"/>
      <c r="AF176" s="1"/>
      <c r="AG176" s="1"/>
      <c r="AH176" s="1"/>
      <c r="AI176" s="1"/>
      <c r="AJ176" s="1"/>
    </row>
    <row r="177" ht="15.0" customHeight="1">
      <c r="A177" s="1"/>
      <c r="B177" s="1207"/>
      <c r="C177" s="846"/>
      <c r="D177" s="847"/>
      <c r="E177" s="847"/>
      <c r="F177" s="847"/>
      <c r="G177" s="846"/>
      <c r="H177" s="848"/>
      <c r="I177" s="848"/>
      <c r="J177" s="846"/>
      <c r="K177" s="849"/>
      <c r="L177" s="850"/>
      <c r="M177" s="851"/>
      <c r="N177" s="1211"/>
      <c r="O177" s="1038"/>
      <c r="P177" s="739" t="str">
        <f t="shared" si="5"/>
        <v>0/0/0</v>
      </c>
      <c r="Q177" s="806">
        <f t="shared" si="6"/>
        <v>0</v>
      </c>
      <c r="R177" s="8"/>
      <c r="S177" s="1198"/>
      <c r="T177" s="255"/>
      <c r="U177" s="864"/>
      <c r="V177" s="942"/>
      <c r="W177" s="285"/>
      <c r="X177" s="1199"/>
      <c r="Y177" s="1180"/>
      <c r="Z177" s="1181"/>
      <c r="AA177" s="1182"/>
      <c r="AB177" s="1"/>
      <c r="AC177" s="1"/>
      <c r="AD177" s="1"/>
      <c r="AE177" s="1"/>
      <c r="AF177" s="1"/>
      <c r="AG177" s="1"/>
      <c r="AH177" s="1"/>
      <c r="AI177" s="1"/>
      <c r="AJ177" s="1"/>
    </row>
    <row r="178" ht="15.0" customHeight="1">
      <c r="A178" s="1"/>
      <c r="B178" s="1207"/>
      <c r="C178" s="846"/>
      <c r="D178" s="847"/>
      <c r="E178" s="847"/>
      <c r="F178" s="847"/>
      <c r="G178" s="846"/>
      <c r="H178" s="848"/>
      <c r="I178" s="848"/>
      <c r="J178" s="846"/>
      <c r="K178" s="849"/>
      <c r="L178" s="850"/>
      <c r="M178" s="851"/>
      <c r="N178" s="1211"/>
      <c r="O178" s="1038"/>
      <c r="P178" s="739" t="str">
        <f t="shared" si="5"/>
        <v>0/0/0</v>
      </c>
      <c r="Q178" s="806">
        <f t="shared" si="6"/>
        <v>0</v>
      </c>
      <c r="R178" s="8"/>
      <c r="S178" s="1198"/>
      <c r="T178" s="255"/>
      <c r="U178" s="864"/>
      <c r="V178" s="942"/>
      <c r="W178" s="285"/>
      <c r="X178" s="1199"/>
      <c r="Y178" s="1180"/>
      <c r="Z178" s="1181"/>
      <c r="AA178" s="1182"/>
      <c r="AB178" s="1"/>
      <c r="AC178" s="1"/>
      <c r="AD178" s="1"/>
      <c r="AE178" s="1"/>
      <c r="AF178" s="1"/>
      <c r="AG178" s="1"/>
      <c r="AH178" s="1"/>
      <c r="AI178" s="1"/>
      <c r="AJ178" s="1"/>
    </row>
    <row r="179" ht="15.0" customHeight="1">
      <c r="A179" s="1"/>
      <c r="B179" s="1207"/>
      <c r="C179" s="846"/>
      <c r="D179" s="847"/>
      <c r="E179" s="847"/>
      <c r="F179" s="847"/>
      <c r="G179" s="846"/>
      <c r="H179" s="848"/>
      <c r="I179" s="848"/>
      <c r="J179" s="846"/>
      <c r="K179" s="849"/>
      <c r="L179" s="850"/>
      <c r="M179" s="851"/>
      <c r="N179" s="1211"/>
      <c r="O179" s="1038"/>
      <c r="P179" s="739" t="str">
        <f t="shared" si="5"/>
        <v>0/0/0</v>
      </c>
      <c r="Q179" s="806">
        <f t="shared" si="6"/>
        <v>0</v>
      </c>
      <c r="R179" s="8"/>
      <c r="S179" s="1198"/>
      <c r="T179" s="255"/>
      <c r="U179" s="864"/>
      <c r="V179" s="942"/>
      <c r="W179" s="285"/>
      <c r="X179" s="1199"/>
      <c r="Y179" s="1180"/>
      <c r="Z179" s="1181"/>
      <c r="AA179" s="1182"/>
      <c r="AB179" s="1"/>
      <c r="AC179" s="1"/>
      <c r="AD179" s="1"/>
      <c r="AE179" s="1"/>
      <c r="AF179" s="1"/>
      <c r="AG179" s="1"/>
      <c r="AH179" s="1"/>
      <c r="AI179" s="1"/>
      <c r="AJ179" s="1"/>
    </row>
    <row r="180" ht="15.0" customHeight="1">
      <c r="A180" s="1"/>
      <c r="B180" s="1207"/>
      <c r="C180" s="846"/>
      <c r="D180" s="847"/>
      <c r="E180" s="847"/>
      <c r="F180" s="847"/>
      <c r="G180" s="846"/>
      <c r="H180" s="848"/>
      <c r="I180" s="848"/>
      <c r="J180" s="846"/>
      <c r="K180" s="849"/>
      <c r="L180" s="850"/>
      <c r="M180" s="851"/>
      <c r="N180" s="1211"/>
      <c r="O180" s="1038"/>
      <c r="P180" s="739" t="str">
        <f t="shared" si="5"/>
        <v>0/0/0</v>
      </c>
      <c r="Q180" s="806">
        <f t="shared" si="6"/>
        <v>0</v>
      </c>
      <c r="R180" s="8"/>
      <c r="S180" s="1198"/>
      <c r="T180" s="255"/>
      <c r="U180" s="864"/>
      <c r="V180" s="942"/>
      <c r="W180" s="285"/>
      <c r="X180" s="1199"/>
      <c r="Y180" s="1180"/>
      <c r="Z180" s="1181"/>
      <c r="AA180" s="1182"/>
      <c r="AB180" s="1"/>
      <c r="AC180" s="1"/>
      <c r="AD180" s="1"/>
      <c r="AE180" s="1"/>
      <c r="AF180" s="1"/>
      <c r="AG180" s="1"/>
      <c r="AH180" s="1"/>
      <c r="AI180" s="1"/>
      <c r="AJ180" s="1"/>
    </row>
    <row r="181" ht="15.0" customHeight="1">
      <c r="A181" s="1"/>
      <c r="B181" s="1207"/>
      <c r="C181" s="846"/>
      <c r="D181" s="847"/>
      <c r="E181" s="847"/>
      <c r="F181" s="847"/>
      <c r="G181" s="846"/>
      <c r="H181" s="848"/>
      <c r="I181" s="848"/>
      <c r="J181" s="846"/>
      <c r="K181" s="849"/>
      <c r="L181" s="850"/>
      <c r="M181" s="851"/>
      <c r="N181" s="1211"/>
      <c r="O181" s="1038"/>
      <c r="P181" s="739" t="str">
        <f t="shared" si="5"/>
        <v>0/0/0</v>
      </c>
      <c r="Q181" s="806">
        <f t="shared" si="6"/>
        <v>0</v>
      </c>
      <c r="R181" s="8"/>
      <c r="S181" s="1198"/>
      <c r="T181" s="255"/>
      <c r="U181" s="864"/>
      <c r="V181" s="942"/>
      <c r="W181" s="285"/>
      <c r="X181" s="1199"/>
      <c r="Y181" s="1180"/>
      <c r="Z181" s="1181"/>
      <c r="AA181" s="1182"/>
      <c r="AB181" s="1"/>
      <c r="AC181" s="1"/>
      <c r="AD181" s="1"/>
      <c r="AE181" s="1"/>
      <c r="AF181" s="1"/>
      <c r="AG181" s="1"/>
      <c r="AH181" s="1"/>
      <c r="AI181" s="1"/>
      <c r="AJ181" s="1"/>
    </row>
    <row r="182" ht="15.0" customHeight="1">
      <c r="A182" s="1"/>
      <c r="B182" s="1207"/>
      <c r="C182" s="846"/>
      <c r="D182" s="847"/>
      <c r="E182" s="847"/>
      <c r="F182" s="847"/>
      <c r="G182" s="846"/>
      <c r="H182" s="848"/>
      <c r="I182" s="848"/>
      <c r="J182" s="846"/>
      <c r="K182" s="849"/>
      <c r="L182" s="850"/>
      <c r="M182" s="851"/>
      <c r="N182" s="1211"/>
      <c r="O182" s="1038"/>
      <c r="P182" s="739" t="str">
        <f t="shared" si="5"/>
        <v>0/0/0</v>
      </c>
      <c r="Q182" s="806">
        <f t="shared" si="6"/>
        <v>0</v>
      </c>
      <c r="R182" s="8"/>
      <c r="S182" s="1198"/>
      <c r="T182" s="255"/>
      <c r="U182" s="864"/>
      <c r="V182" s="942"/>
      <c r="W182" s="285"/>
      <c r="X182" s="1199"/>
      <c r="Y182" s="1180"/>
      <c r="Z182" s="1181"/>
      <c r="AA182" s="1182"/>
      <c r="AB182" s="1"/>
      <c r="AC182" s="1"/>
      <c r="AD182" s="1"/>
      <c r="AE182" s="1"/>
      <c r="AF182" s="1"/>
      <c r="AG182" s="1"/>
      <c r="AH182" s="1"/>
      <c r="AI182" s="1"/>
      <c r="AJ182" s="1"/>
    </row>
    <row r="183" ht="15.0" customHeight="1">
      <c r="A183" s="1"/>
      <c r="B183" s="1207"/>
      <c r="C183" s="846"/>
      <c r="D183" s="847"/>
      <c r="E183" s="847"/>
      <c r="F183" s="847"/>
      <c r="G183" s="846"/>
      <c r="H183" s="848"/>
      <c r="I183" s="848"/>
      <c r="J183" s="846"/>
      <c r="K183" s="849"/>
      <c r="L183" s="850"/>
      <c r="M183" s="851"/>
      <c r="N183" s="1211"/>
      <c r="O183" s="1038"/>
      <c r="P183" s="739" t="str">
        <f t="shared" si="5"/>
        <v>0/0/0</v>
      </c>
      <c r="Q183" s="806">
        <f t="shared" si="6"/>
        <v>0</v>
      </c>
      <c r="R183" s="8"/>
      <c r="S183" s="1198"/>
      <c r="T183" s="255"/>
      <c r="U183" s="864"/>
      <c r="V183" s="942"/>
      <c r="W183" s="285"/>
      <c r="X183" s="1199"/>
      <c r="Y183" s="1180"/>
      <c r="Z183" s="1181"/>
      <c r="AA183" s="1182"/>
      <c r="AB183" s="1"/>
      <c r="AC183" s="1"/>
      <c r="AD183" s="1"/>
      <c r="AE183" s="1"/>
      <c r="AF183" s="1"/>
      <c r="AG183" s="1"/>
      <c r="AH183" s="1"/>
      <c r="AI183" s="1"/>
      <c r="AJ183" s="1"/>
    </row>
    <row r="184" ht="15.0" customHeight="1">
      <c r="A184" s="1"/>
      <c r="B184" s="1207"/>
      <c r="C184" s="846"/>
      <c r="D184" s="847"/>
      <c r="E184" s="847"/>
      <c r="F184" s="847"/>
      <c r="G184" s="846"/>
      <c r="H184" s="848"/>
      <c r="I184" s="848"/>
      <c r="J184" s="846"/>
      <c r="K184" s="849"/>
      <c r="L184" s="850"/>
      <c r="M184" s="851"/>
      <c r="N184" s="1211"/>
      <c r="O184" s="1038"/>
      <c r="P184" s="739" t="str">
        <f t="shared" si="5"/>
        <v>0/0/0</v>
      </c>
      <c r="Q184" s="806">
        <f t="shared" si="6"/>
        <v>0</v>
      </c>
      <c r="R184" s="8"/>
      <c r="S184" s="1198"/>
      <c r="T184" s="255"/>
      <c r="U184" s="864"/>
      <c r="V184" s="942"/>
      <c r="W184" s="285"/>
      <c r="X184" s="1199"/>
      <c r="Y184" s="1180"/>
      <c r="Z184" s="1181"/>
      <c r="AA184" s="1182"/>
      <c r="AB184" s="1"/>
      <c r="AC184" s="1"/>
      <c r="AD184" s="1"/>
      <c r="AE184" s="1"/>
      <c r="AF184" s="1"/>
      <c r="AG184" s="1"/>
      <c r="AH184" s="1"/>
      <c r="AI184" s="1"/>
      <c r="AJ184" s="1"/>
    </row>
    <row r="185" ht="15.0" customHeight="1">
      <c r="A185" s="1"/>
      <c r="B185" s="1207"/>
      <c r="C185" s="846"/>
      <c r="D185" s="847"/>
      <c r="E185" s="847"/>
      <c r="F185" s="847"/>
      <c r="G185" s="846"/>
      <c r="H185" s="848"/>
      <c r="I185" s="848"/>
      <c r="J185" s="846"/>
      <c r="K185" s="849"/>
      <c r="L185" s="850"/>
      <c r="M185" s="851"/>
      <c r="N185" s="1211"/>
      <c r="O185" s="1038"/>
      <c r="P185" s="739" t="str">
        <f t="shared" si="5"/>
        <v>0/0/0</v>
      </c>
      <c r="Q185" s="806">
        <f t="shared" si="6"/>
        <v>0</v>
      </c>
      <c r="R185" s="8"/>
      <c r="S185" s="1198"/>
      <c r="T185" s="255"/>
      <c r="U185" s="864"/>
      <c r="V185" s="942"/>
      <c r="W185" s="285"/>
      <c r="X185" s="1199"/>
      <c r="Y185" s="1180"/>
      <c r="Z185" s="1181"/>
      <c r="AA185" s="1182"/>
      <c r="AB185" s="1"/>
      <c r="AC185" s="1"/>
      <c r="AD185" s="1"/>
      <c r="AE185" s="1"/>
      <c r="AF185" s="1"/>
      <c r="AG185" s="1"/>
      <c r="AH185" s="1"/>
      <c r="AI185" s="1"/>
      <c r="AJ185" s="1"/>
    </row>
    <row r="186" ht="15.0" customHeight="1">
      <c r="A186" s="1"/>
      <c r="B186" s="1207"/>
      <c r="C186" s="846"/>
      <c r="D186" s="847"/>
      <c r="E186" s="847"/>
      <c r="F186" s="847"/>
      <c r="G186" s="846"/>
      <c r="H186" s="848"/>
      <c r="I186" s="848"/>
      <c r="J186" s="846"/>
      <c r="K186" s="849"/>
      <c r="L186" s="850"/>
      <c r="M186" s="851"/>
      <c r="N186" s="1211"/>
      <c r="O186" s="1038"/>
      <c r="P186" s="739" t="str">
        <f t="shared" si="5"/>
        <v>0/0/0</v>
      </c>
      <c r="Q186" s="806">
        <f t="shared" si="6"/>
        <v>0</v>
      </c>
      <c r="R186" s="8"/>
      <c r="S186" s="1198"/>
      <c r="T186" s="255"/>
      <c r="U186" s="864"/>
      <c r="V186" s="942"/>
      <c r="W186" s="285"/>
      <c r="X186" s="1199"/>
      <c r="Y186" s="1180"/>
      <c r="Z186" s="1181"/>
      <c r="AA186" s="1182"/>
      <c r="AB186" s="1"/>
      <c r="AC186" s="1"/>
      <c r="AD186" s="1"/>
      <c r="AE186" s="1"/>
      <c r="AF186" s="1"/>
      <c r="AG186" s="1"/>
      <c r="AH186" s="1"/>
      <c r="AI186" s="1"/>
      <c r="AJ186" s="1"/>
    </row>
    <row r="187" ht="15.0" customHeight="1">
      <c r="A187" s="1"/>
      <c r="B187" s="1207"/>
      <c r="C187" s="846"/>
      <c r="D187" s="847"/>
      <c r="E187" s="847"/>
      <c r="F187" s="847"/>
      <c r="G187" s="846"/>
      <c r="H187" s="848"/>
      <c r="I187" s="848"/>
      <c r="J187" s="846"/>
      <c r="K187" s="849"/>
      <c r="L187" s="850"/>
      <c r="M187" s="851"/>
      <c r="N187" s="1211"/>
      <c r="O187" s="1038"/>
      <c r="P187" s="739" t="str">
        <f t="shared" si="5"/>
        <v>0/0/0</v>
      </c>
      <c r="Q187" s="806">
        <f t="shared" si="6"/>
        <v>0</v>
      </c>
      <c r="R187" s="8"/>
      <c r="S187" s="1198"/>
      <c r="T187" s="255"/>
      <c r="U187" s="864"/>
      <c r="V187" s="942"/>
      <c r="W187" s="285"/>
      <c r="X187" s="1199"/>
      <c r="Y187" s="1180"/>
      <c r="Z187" s="1181"/>
      <c r="AA187" s="1182"/>
      <c r="AB187" s="1"/>
      <c r="AC187" s="1"/>
      <c r="AD187" s="1"/>
      <c r="AE187" s="1"/>
      <c r="AF187" s="1"/>
      <c r="AG187" s="1"/>
      <c r="AH187" s="1"/>
      <c r="AI187" s="1"/>
      <c r="AJ187" s="1"/>
    </row>
    <row r="188" ht="15.0" customHeight="1">
      <c r="A188" s="1"/>
      <c r="B188" s="1207"/>
      <c r="C188" s="846"/>
      <c r="D188" s="847"/>
      <c r="E188" s="847"/>
      <c r="F188" s="847"/>
      <c r="G188" s="846"/>
      <c r="H188" s="848"/>
      <c r="I188" s="848"/>
      <c r="J188" s="846"/>
      <c r="K188" s="849"/>
      <c r="L188" s="850"/>
      <c r="M188" s="851"/>
      <c r="N188" s="1211"/>
      <c r="O188" s="1038"/>
      <c r="P188" s="739" t="str">
        <f t="shared" si="5"/>
        <v>0/0/0</v>
      </c>
      <c r="Q188" s="806">
        <f t="shared" si="6"/>
        <v>0</v>
      </c>
      <c r="R188" s="8"/>
      <c r="S188" s="1198"/>
      <c r="T188" s="255"/>
      <c r="U188" s="864"/>
      <c r="V188" s="942"/>
      <c r="W188" s="285"/>
      <c r="X188" s="1199"/>
      <c r="Y188" s="1180"/>
      <c r="Z188" s="1181"/>
      <c r="AA188" s="1182"/>
      <c r="AB188" s="1"/>
      <c r="AC188" s="1"/>
      <c r="AD188" s="1"/>
      <c r="AE188" s="1"/>
      <c r="AF188" s="1"/>
      <c r="AG188" s="1"/>
      <c r="AH188" s="1"/>
      <c r="AI188" s="1"/>
      <c r="AJ188" s="1"/>
    </row>
    <row r="189" ht="15.0" customHeight="1">
      <c r="A189" s="1"/>
      <c r="B189" s="1207"/>
      <c r="C189" s="846"/>
      <c r="D189" s="847"/>
      <c r="E189" s="847"/>
      <c r="F189" s="847"/>
      <c r="G189" s="846"/>
      <c r="H189" s="848"/>
      <c r="I189" s="848"/>
      <c r="J189" s="846"/>
      <c r="K189" s="849"/>
      <c r="L189" s="850"/>
      <c r="M189" s="851"/>
      <c r="N189" s="1211"/>
      <c r="O189" s="1038"/>
      <c r="P189" s="739" t="str">
        <f t="shared" si="5"/>
        <v>0/0/0</v>
      </c>
      <c r="Q189" s="806">
        <f t="shared" si="6"/>
        <v>0</v>
      </c>
      <c r="R189" s="8"/>
      <c r="S189" s="1198"/>
      <c r="T189" s="255"/>
      <c r="U189" s="864"/>
      <c r="V189" s="942"/>
      <c r="W189" s="285"/>
      <c r="X189" s="1199"/>
      <c r="Y189" s="1180"/>
      <c r="Z189" s="1181"/>
      <c r="AA189" s="1182"/>
      <c r="AB189" s="1"/>
      <c r="AC189" s="1"/>
      <c r="AD189" s="1"/>
      <c r="AE189" s="1"/>
      <c r="AF189" s="1"/>
      <c r="AG189" s="1"/>
      <c r="AH189" s="1"/>
      <c r="AI189" s="1"/>
      <c r="AJ189" s="1"/>
    </row>
    <row r="190" ht="15.0" customHeight="1">
      <c r="A190" s="1"/>
      <c r="B190" s="1207"/>
      <c r="C190" s="846"/>
      <c r="D190" s="847"/>
      <c r="E190" s="847"/>
      <c r="F190" s="847"/>
      <c r="G190" s="846"/>
      <c r="H190" s="848"/>
      <c r="I190" s="848"/>
      <c r="J190" s="846"/>
      <c r="K190" s="849"/>
      <c r="L190" s="850"/>
      <c r="M190" s="851"/>
      <c r="N190" s="1211"/>
      <c r="O190" s="1038"/>
      <c r="P190" s="739" t="str">
        <f t="shared" si="5"/>
        <v>0/0/0</v>
      </c>
      <c r="Q190" s="806">
        <f t="shared" si="6"/>
        <v>0</v>
      </c>
      <c r="R190" s="8"/>
      <c r="S190" s="1198"/>
      <c r="T190" s="255"/>
      <c r="U190" s="864"/>
      <c r="V190" s="942"/>
      <c r="W190" s="285"/>
      <c r="X190" s="1199"/>
      <c r="Y190" s="1180"/>
      <c r="Z190" s="1181"/>
      <c r="AA190" s="1182"/>
      <c r="AB190" s="1"/>
      <c r="AC190" s="1"/>
      <c r="AD190" s="1"/>
      <c r="AE190" s="1"/>
      <c r="AF190" s="1"/>
      <c r="AG190" s="1"/>
      <c r="AH190" s="1"/>
      <c r="AI190" s="1"/>
      <c r="AJ190" s="1"/>
    </row>
    <row r="191" ht="15.0" customHeight="1">
      <c r="A191" s="1"/>
      <c r="B191" s="1207"/>
      <c r="C191" s="846"/>
      <c r="D191" s="847"/>
      <c r="E191" s="847"/>
      <c r="F191" s="847"/>
      <c r="G191" s="846"/>
      <c r="H191" s="848"/>
      <c r="I191" s="848"/>
      <c r="J191" s="846"/>
      <c r="K191" s="849"/>
      <c r="L191" s="850"/>
      <c r="M191" s="851"/>
      <c r="N191" s="1211"/>
      <c r="O191" s="1038"/>
      <c r="P191" s="739" t="str">
        <f t="shared" si="5"/>
        <v>0/0/0</v>
      </c>
      <c r="Q191" s="806">
        <f t="shared" si="6"/>
        <v>0</v>
      </c>
      <c r="R191" s="8"/>
      <c r="S191" s="1198"/>
      <c r="T191" s="255"/>
      <c r="U191" s="864"/>
      <c r="V191" s="942"/>
      <c r="W191" s="285"/>
      <c r="X191" s="1199"/>
      <c r="Y191" s="1180"/>
      <c r="Z191" s="1181"/>
      <c r="AA191" s="1182"/>
      <c r="AB191" s="1"/>
      <c r="AC191" s="1"/>
      <c r="AD191" s="1"/>
      <c r="AE191" s="1"/>
      <c r="AF191" s="1"/>
      <c r="AG191" s="1"/>
      <c r="AH191" s="1"/>
      <c r="AI191" s="1"/>
      <c r="AJ191" s="1"/>
    </row>
    <row r="192" ht="15.0" customHeight="1">
      <c r="A192" s="1"/>
      <c r="B192" s="1207"/>
      <c r="C192" s="846"/>
      <c r="D192" s="847"/>
      <c r="E192" s="847"/>
      <c r="F192" s="847"/>
      <c r="G192" s="846"/>
      <c r="H192" s="848"/>
      <c r="I192" s="848"/>
      <c r="J192" s="846"/>
      <c r="K192" s="849"/>
      <c r="L192" s="850"/>
      <c r="M192" s="851"/>
      <c r="N192" s="1211"/>
      <c r="O192" s="1038"/>
      <c r="P192" s="739" t="str">
        <f t="shared" si="5"/>
        <v>0/0/0</v>
      </c>
      <c r="Q192" s="806">
        <f t="shared" si="6"/>
        <v>0</v>
      </c>
      <c r="R192" s="8"/>
      <c r="S192" s="1198"/>
      <c r="T192" s="255"/>
      <c r="U192" s="864"/>
      <c r="V192" s="942"/>
      <c r="W192" s="285"/>
      <c r="X192" s="1199"/>
      <c r="Y192" s="1180"/>
      <c r="Z192" s="1181"/>
      <c r="AA192" s="1182"/>
      <c r="AB192" s="1"/>
      <c r="AC192" s="1"/>
      <c r="AD192" s="1"/>
      <c r="AE192" s="1"/>
      <c r="AF192" s="1"/>
      <c r="AG192" s="1"/>
      <c r="AH192" s="1"/>
      <c r="AI192" s="1"/>
      <c r="AJ192" s="1"/>
    </row>
    <row r="193" ht="15.0" customHeight="1">
      <c r="A193" s="1"/>
      <c r="B193" s="1207"/>
      <c r="C193" s="846"/>
      <c r="D193" s="847"/>
      <c r="E193" s="847"/>
      <c r="F193" s="847"/>
      <c r="G193" s="846"/>
      <c r="H193" s="848"/>
      <c r="I193" s="848"/>
      <c r="J193" s="846"/>
      <c r="K193" s="849"/>
      <c r="L193" s="850"/>
      <c r="M193" s="851"/>
      <c r="N193" s="1211"/>
      <c r="O193" s="1038"/>
      <c r="P193" s="739" t="str">
        <f t="shared" si="5"/>
        <v>0/0/0</v>
      </c>
      <c r="Q193" s="806">
        <f t="shared" si="6"/>
        <v>0</v>
      </c>
      <c r="R193" s="8"/>
      <c r="S193" s="1198"/>
      <c r="T193" s="255"/>
      <c r="U193" s="864"/>
      <c r="V193" s="942"/>
      <c r="W193" s="285"/>
      <c r="X193" s="1199"/>
      <c r="Y193" s="1180"/>
      <c r="Z193" s="1181"/>
      <c r="AA193" s="1182"/>
      <c r="AB193" s="1"/>
      <c r="AC193" s="1"/>
      <c r="AD193" s="1"/>
      <c r="AE193" s="1"/>
      <c r="AF193" s="1"/>
      <c r="AG193" s="1"/>
      <c r="AH193" s="1"/>
      <c r="AI193" s="1"/>
      <c r="AJ193" s="1"/>
    </row>
    <row r="194" ht="15.0" customHeight="1">
      <c r="A194" s="1"/>
      <c r="B194" s="1207"/>
      <c r="C194" s="846"/>
      <c r="D194" s="847"/>
      <c r="E194" s="847"/>
      <c r="F194" s="847"/>
      <c r="G194" s="846"/>
      <c r="H194" s="848"/>
      <c r="I194" s="848"/>
      <c r="J194" s="846"/>
      <c r="K194" s="849"/>
      <c r="L194" s="850"/>
      <c r="M194" s="851"/>
      <c r="N194" s="1211"/>
      <c r="O194" s="1038"/>
      <c r="P194" s="739" t="str">
        <f t="shared" si="5"/>
        <v>0/0/0</v>
      </c>
      <c r="Q194" s="806">
        <f t="shared" si="6"/>
        <v>0</v>
      </c>
      <c r="R194" s="8"/>
      <c r="S194" s="1198"/>
      <c r="T194" s="255"/>
      <c r="U194" s="864"/>
      <c r="V194" s="942"/>
      <c r="W194" s="285"/>
      <c r="X194" s="1199"/>
      <c r="Y194" s="1180"/>
      <c r="Z194" s="1181"/>
      <c r="AA194" s="1182"/>
      <c r="AB194" s="1"/>
      <c r="AC194" s="1"/>
      <c r="AD194" s="1"/>
      <c r="AE194" s="1"/>
      <c r="AF194" s="1"/>
      <c r="AG194" s="1"/>
      <c r="AH194" s="1"/>
      <c r="AI194" s="1"/>
      <c r="AJ194" s="1"/>
    </row>
    <row r="195" ht="15.0" customHeight="1">
      <c r="A195" s="1"/>
      <c r="B195" s="1207"/>
      <c r="C195" s="846"/>
      <c r="D195" s="847"/>
      <c r="E195" s="847"/>
      <c r="F195" s="847"/>
      <c r="G195" s="846"/>
      <c r="H195" s="848"/>
      <c r="I195" s="848"/>
      <c r="J195" s="846"/>
      <c r="K195" s="849"/>
      <c r="L195" s="850"/>
      <c r="M195" s="851"/>
      <c r="N195" s="1211"/>
      <c r="O195" s="1038"/>
      <c r="P195" s="739" t="str">
        <f t="shared" si="5"/>
        <v>0/0/0</v>
      </c>
      <c r="Q195" s="806">
        <f t="shared" si="6"/>
        <v>0</v>
      </c>
      <c r="R195" s="8"/>
      <c r="S195" s="1198"/>
      <c r="T195" s="255"/>
      <c r="U195" s="864"/>
      <c r="V195" s="942"/>
      <c r="W195" s="285"/>
      <c r="X195" s="1199"/>
      <c r="Y195" s="1180"/>
      <c r="Z195" s="1181"/>
      <c r="AA195" s="1182"/>
      <c r="AB195" s="1"/>
      <c r="AC195" s="1"/>
      <c r="AD195" s="1"/>
      <c r="AE195" s="1"/>
      <c r="AF195" s="1"/>
      <c r="AG195" s="1"/>
      <c r="AH195" s="1"/>
      <c r="AI195" s="1"/>
      <c r="AJ195" s="1"/>
    </row>
    <row r="196" ht="15.0" customHeight="1">
      <c r="A196" s="1"/>
      <c r="B196" s="1207"/>
      <c r="C196" s="846"/>
      <c r="D196" s="847"/>
      <c r="E196" s="847"/>
      <c r="F196" s="847"/>
      <c r="G196" s="846"/>
      <c r="H196" s="848"/>
      <c r="I196" s="848"/>
      <c r="J196" s="846"/>
      <c r="K196" s="849"/>
      <c r="L196" s="850"/>
      <c r="M196" s="851"/>
      <c r="N196" s="1211"/>
      <c r="O196" s="1038"/>
      <c r="P196" s="739" t="str">
        <f t="shared" si="5"/>
        <v>0/0/0</v>
      </c>
      <c r="Q196" s="806">
        <f t="shared" si="6"/>
        <v>0</v>
      </c>
      <c r="R196" s="8"/>
      <c r="S196" s="1198"/>
      <c r="T196" s="255"/>
      <c r="U196" s="864"/>
      <c r="V196" s="942"/>
      <c r="W196" s="285"/>
      <c r="X196" s="1199"/>
      <c r="Y196" s="1180"/>
      <c r="Z196" s="1181"/>
      <c r="AA196" s="1182"/>
      <c r="AB196" s="1"/>
      <c r="AC196" s="1"/>
      <c r="AD196" s="1"/>
      <c r="AE196" s="1"/>
      <c r="AF196" s="1"/>
      <c r="AG196" s="1"/>
      <c r="AH196" s="1"/>
      <c r="AI196" s="1"/>
      <c r="AJ196" s="1"/>
    </row>
    <row r="197" ht="15.0" customHeight="1">
      <c r="A197" s="1"/>
      <c r="B197" s="1207"/>
      <c r="C197" s="846"/>
      <c r="D197" s="847"/>
      <c r="E197" s="847"/>
      <c r="F197" s="847"/>
      <c r="G197" s="846"/>
      <c r="H197" s="848"/>
      <c r="I197" s="848"/>
      <c r="J197" s="846"/>
      <c r="K197" s="849"/>
      <c r="L197" s="850"/>
      <c r="M197" s="851"/>
      <c r="N197" s="1211"/>
      <c r="O197" s="1038"/>
      <c r="P197" s="739" t="str">
        <f t="shared" si="5"/>
        <v>0/0/0</v>
      </c>
      <c r="Q197" s="806">
        <f t="shared" si="6"/>
        <v>0</v>
      </c>
      <c r="R197" s="8"/>
      <c r="S197" s="1198"/>
      <c r="T197" s="255"/>
      <c r="U197" s="864"/>
      <c r="V197" s="942"/>
      <c r="W197" s="285"/>
      <c r="X197" s="1199"/>
      <c r="Y197" s="1180"/>
      <c r="Z197" s="1181"/>
      <c r="AA197" s="1182"/>
      <c r="AB197" s="1"/>
      <c r="AC197" s="1"/>
      <c r="AD197" s="1"/>
      <c r="AE197" s="1"/>
      <c r="AF197" s="1"/>
      <c r="AG197" s="1"/>
      <c r="AH197" s="1"/>
      <c r="AI197" s="1"/>
      <c r="AJ197" s="1"/>
    </row>
    <row r="198" ht="15.0" customHeight="1">
      <c r="A198" s="1"/>
      <c r="B198" s="1207"/>
      <c r="C198" s="846"/>
      <c r="D198" s="847"/>
      <c r="E198" s="847"/>
      <c r="F198" s="847"/>
      <c r="G198" s="846"/>
      <c r="H198" s="848"/>
      <c r="I198" s="848"/>
      <c r="J198" s="846"/>
      <c r="K198" s="849"/>
      <c r="L198" s="850"/>
      <c r="M198" s="851"/>
      <c r="N198" s="1211"/>
      <c r="O198" s="1038"/>
      <c r="P198" s="739" t="str">
        <f t="shared" si="5"/>
        <v>0/0/0</v>
      </c>
      <c r="Q198" s="806">
        <f t="shared" si="6"/>
        <v>0</v>
      </c>
      <c r="R198" s="8"/>
      <c r="S198" s="1198"/>
      <c r="T198" s="255"/>
      <c r="U198" s="864"/>
      <c r="V198" s="942"/>
      <c r="W198" s="285"/>
      <c r="X198" s="1199"/>
      <c r="Y198" s="1180"/>
      <c r="Z198" s="1181"/>
      <c r="AA198" s="1182"/>
      <c r="AB198" s="1"/>
      <c r="AC198" s="1"/>
      <c r="AD198" s="1"/>
      <c r="AE198" s="1"/>
      <c r="AF198" s="1"/>
      <c r="AG198" s="1"/>
      <c r="AH198" s="1"/>
      <c r="AI198" s="1"/>
      <c r="AJ198" s="1"/>
    </row>
    <row r="199" ht="15.0" customHeight="1">
      <c r="A199" s="1"/>
      <c r="B199" s="1207"/>
      <c r="C199" s="846"/>
      <c r="D199" s="847"/>
      <c r="E199" s="847"/>
      <c r="F199" s="847"/>
      <c r="G199" s="846"/>
      <c r="H199" s="848"/>
      <c r="I199" s="848"/>
      <c r="J199" s="846"/>
      <c r="K199" s="849"/>
      <c r="L199" s="850"/>
      <c r="M199" s="851"/>
      <c r="N199" s="1211"/>
      <c r="O199" s="1038"/>
      <c r="P199" s="739" t="str">
        <f t="shared" si="5"/>
        <v>0/0/0</v>
      </c>
      <c r="Q199" s="806">
        <f t="shared" si="6"/>
        <v>0</v>
      </c>
      <c r="R199" s="8"/>
      <c r="S199" s="1198"/>
      <c r="T199" s="255"/>
      <c r="U199" s="864"/>
      <c r="V199" s="942"/>
      <c r="W199" s="285"/>
      <c r="X199" s="1199"/>
      <c r="Y199" s="1180"/>
      <c r="Z199" s="1181"/>
      <c r="AA199" s="1182"/>
      <c r="AB199" s="1"/>
      <c r="AC199" s="1"/>
      <c r="AD199" s="1"/>
      <c r="AE199" s="1"/>
      <c r="AF199" s="1"/>
      <c r="AG199" s="1"/>
      <c r="AH199" s="1"/>
      <c r="AI199" s="1"/>
      <c r="AJ199" s="1"/>
    </row>
    <row r="200" ht="15.0" customHeight="1">
      <c r="A200" s="1"/>
      <c r="B200" s="1207"/>
      <c r="C200" s="846"/>
      <c r="D200" s="847"/>
      <c r="E200" s="847"/>
      <c r="F200" s="847"/>
      <c r="G200" s="846"/>
      <c r="H200" s="848"/>
      <c r="I200" s="848"/>
      <c r="J200" s="846"/>
      <c r="K200" s="849"/>
      <c r="L200" s="850"/>
      <c r="M200" s="851"/>
      <c r="N200" s="1211"/>
      <c r="O200" s="1038"/>
      <c r="P200" s="739" t="str">
        <f t="shared" si="5"/>
        <v>0/0/0</v>
      </c>
      <c r="Q200" s="806">
        <f t="shared" si="6"/>
        <v>0</v>
      </c>
      <c r="R200" s="8"/>
      <c r="S200" s="1198"/>
      <c r="T200" s="255"/>
      <c r="U200" s="864"/>
      <c r="V200" s="942"/>
      <c r="W200" s="285"/>
      <c r="X200" s="1199"/>
      <c r="Y200" s="1180"/>
      <c r="Z200" s="1181"/>
      <c r="AA200" s="1182"/>
      <c r="AB200" s="1"/>
      <c r="AC200" s="1"/>
      <c r="AD200" s="1"/>
      <c r="AE200" s="1"/>
      <c r="AF200" s="1"/>
      <c r="AG200" s="1"/>
      <c r="AH200" s="1"/>
      <c r="AI200" s="1"/>
      <c r="AJ200" s="1"/>
    </row>
    <row r="201" ht="15.0" customHeight="1">
      <c r="A201" s="1"/>
      <c r="B201" s="1207"/>
      <c r="C201" s="846"/>
      <c r="D201" s="847"/>
      <c r="E201" s="847"/>
      <c r="F201" s="847"/>
      <c r="G201" s="846"/>
      <c r="H201" s="848"/>
      <c r="I201" s="848"/>
      <c r="J201" s="846"/>
      <c r="K201" s="849"/>
      <c r="L201" s="850"/>
      <c r="M201" s="851"/>
      <c r="N201" s="1211"/>
      <c r="O201" s="1038"/>
      <c r="P201" s="739" t="str">
        <f t="shared" si="5"/>
        <v>0/0/0</v>
      </c>
      <c r="Q201" s="806">
        <f t="shared" si="6"/>
        <v>0</v>
      </c>
      <c r="R201" s="8"/>
      <c r="S201" s="1198"/>
      <c r="T201" s="255"/>
      <c r="U201" s="864"/>
      <c r="V201" s="942"/>
      <c r="W201" s="285"/>
      <c r="X201" s="1199"/>
      <c r="Y201" s="1180"/>
      <c r="Z201" s="1181"/>
      <c r="AA201" s="1182"/>
      <c r="AB201" s="1"/>
      <c r="AC201" s="1"/>
      <c r="AD201" s="1"/>
      <c r="AE201" s="1"/>
      <c r="AF201" s="1"/>
      <c r="AG201" s="1"/>
      <c r="AH201" s="1"/>
      <c r="AI201" s="1"/>
      <c r="AJ201" s="1"/>
    </row>
    <row r="202" ht="15.0" customHeight="1">
      <c r="A202" s="1"/>
      <c r="B202" s="1207"/>
      <c r="C202" s="846"/>
      <c r="D202" s="847"/>
      <c r="E202" s="847"/>
      <c r="F202" s="847"/>
      <c r="G202" s="846"/>
      <c r="H202" s="848"/>
      <c r="I202" s="848"/>
      <c r="J202" s="846"/>
      <c r="K202" s="849"/>
      <c r="L202" s="850"/>
      <c r="M202" s="851"/>
      <c r="N202" s="1211"/>
      <c r="O202" s="1038"/>
      <c r="P202" s="739" t="str">
        <f t="shared" si="5"/>
        <v>0/0/0</v>
      </c>
      <c r="Q202" s="806">
        <f t="shared" si="6"/>
        <v>0</v>
      </c>
      <c r="R202" s="8"/>
      <c r="S202" s="1198"/>
      <c r="T202" s="255"/>
      <c r="U202" s="864"/>
      <c r="V202" s="942"/>
      <c r="W202" s="285"/>
      <c r="X202" s="1199"/>
      <c r="Y202" s="1180"/>
      <c r="Z202" s="1181"/>
      <c r="AA202" s="1182"/>
      <c r="AB202" s="1"/>
      <c r="AC202" s="1"/>
      <c r="AD202" s="1"/>
      <c r="AE202" s="1"/>
      <c r="AF202" s="1"/>
      <c r="AG202" s="1"/>
      <c r="AH202" s="1"/>
      <c r="AI202" s="1"/>
      <c r="AJ202" s="1"/>
    </row>
    <row r="203" ht="15.0" customHeight="1">
      <c r="A203" s="1"/>
      <c r="B203" s="1207"/>
      <c r="C203" s="846"/>
      <c r="D203" s="847"/>
      <c r="E203" s="847"/>
      <c r="F203" s="847"/>
      <c r="G203" s="846"/>
      <c r="H203" s="848"/>
      <c r="I203" s="848"/>
      <c r="J203" s="846"/>
      <c r="K203" s="849"/>
      <c r="L203" s="850"/>
      <c r="M203" s="851"/>
      <c r="N203" s="1211"/>
      <c r="O203" s="1038"/>
      <c r="P203" s="739" t="str">
        <f t="shared" si="5"/>
        <v>0/0/0</v>
      </c>
      <c r="Q203" s="806">
        <f t="shared" si="6"/>
        <v>0</v>
      </c>
      <c r="R203" s="8"/>
      <c r="S203" s="1198"/>
      <c r="T203" s="255"/>
      <c r="U203" s="864"/>
      <c r="V203" s="942"/>
      <c r="W203" s="285"/>
      <c r="X203" s="1199"/>
      <c r="Y203" s="1180"/>
      <c r="Z203" s="1181"/>
      <c r="AA203" s="1182"/>
      <c r="AB203" s="1"/>
      <c r="AC203" s="1"/>
      <c r="AD203" s="1"/>
      <c r="AE203" s="1"/>
      <c r="AF203" s="1"/>
      <c r="AG203" s="1"/>
      <c r="AH203" s="1"/>
      <c r="AI203" s="1"/>
      <c r="AJ203" s="1"/>
    </row>
    <row r="204" ht="15.0" customHeight="1">
      <c r="A204" s="1"/>
      <c r="B204" s="1207"/>
      <c r="C204" s="846"/>
      <c r="D204" s="847"/>
      <c r="E204" s="847"/>
      <c r="F204" s="847"/>
      <c r="G204" s="846"/>
      <c r="H204" s="848"/>
      <c r="I204" s="848"/>
      <c r="J204" s="846"/>
      <c r="K204" s="849"/>
      <c r="L204" s="850"/>
      <c r="M204" s="851"/>
      <c r="N204" s="1211"/>
      <c r="O204" s="1038"/>
      <c r="P204" s="739" t="str">
        <f t="shared" si="5"/>
        <v>0/0/0</v>
      </c>
      <c r="Q204" s="806">
        <f t="shared" si="6"/>
        <v>0</v>
      </c>
      <c r="R204" s="8"/>
      <c r="S204" s="1198"/>
      <c r="T204" s="255"/>
      <c r="U204" s="864"/>
      <c r="V204" s="942"/>
      <c r="W204" s="285"/>
      <c r="X204" s="1199"/>
      <c r="Y204" s="1180"/>
      <c r="Z204" s="1181"/>
      <c r="AA204" s="1182"/>
      <c r="AB204" s="1"/>
      <c r="AC204" s="1"/>
      <c r="AD204" s="1"/>
      <c r="AE204" s="1"/>
      <c r="AF204" s="1"/>
      <c r="AG204" s="1"/>
      <c r="AH204" s="1"/>
      <c r="AI204" s="1"/>
      <c r="AJ204" s="1"/>
    </row>
    <row r="205" ht="15.0" customHeight="1">
      <c r="A205" s="1"/>
      <c r="B205" s="1207"/>
      <c r="C205" s="846"/>
      <c r="D205" s="847"/>
      <c r="E205" s="847"/>
      <c r="F205" s="847"/>
      <c r="G205" s="846"/>
      <c r="H205" s="848"/>
      <c r="I205" s="848"/>
      <c r="J205" s="846"/>
      <c r="K205" s="849"/>
      <c r="L205" s="850"/>
      <c r="M205" s="851"/>
      <c r="N205" s="1211"/>
      <c r="O205" s="1038"/>
      <c r="P205" s="739" t="str">
        <f t="shared" si="5"/>
        <v>0/0/0</v>
      </c>
      <c r="Q205" s="806">
        <f t="shared" si="6"/>
        <v>0</v>
      </c>
      <c r="R205" s="8"/>
      <c r="S205" s="1198"/>
      <c r="T205" s="255"/>
      <c r="U205" s="864"/>
      <c r="V205" s="942"/>
      <c r="W205" s="285"/>
      <c r="X205" s="1199"/>
      <c r="Y205" s="1180"/>
      <c r="Z205" s="1181"/>
      <c r="AA205" s="1182"/>
      <c r="AB205" s="1"/>
      <c r="AC205" s="1"/>
      <c r="AD205" s="1"/>
      <c r="AE205" s="1"/>
      <c r="AF205" s="1"/>
      <c r="AG205" s="1"/>
      <c r="AH205" s="1"/>
      <c r="AI205" s="1"/>
      <c r="AJ205" s="1"/>
    </row>
    <row r="206" ht="15.0" customHeight="1">
      <c r="A206" s="1"/>
      <c r="B206" s="1207"/>
      <c r="C206" s="846"/>
      <c r="D206" s="847"/>
      <c r="E206" s="847"/>
      <c r="F206" s="847"/>
      <c r="G206" s="846"/>
      <c r="H206" s="848"/>
      <c r="I206" s="848"/>
      <c r="J206" s="846"/>
      <c r="K206" s="849"/>
      <c r="L206" s="850"/>
      <c r="M206" s="851"/>
      <c r="N206" s="1211"/>
      <c r="O206" s="1038"/>
      <c r="P206" s="739" t="str">
        <f t="shared" si="5"/>
        <v>0/0/0</v>
      </c>
      <c r="Q206" s="806">
        <f t="shared" si="6"/>
        <v>0</v>
      </c>
      <c r="R206" s="8"/>
      <c r="S206" s="1198"/>
      <c r="T206" s="255"/>
      <c r="U206" s="864"/>
      <c r="V206" s="942"/>
      <c r="W206" s="285"/>
      <c r="X206" s="1199"/>
      <c r="Y206" s="1180"/>
      <c r="Z206" s="1181"/>
      <c r="AA206" s="1182"/>
      <c r="AB206" s="1"/>
      <c r="AC206" s="1"/>
      <c r="AD206" s="1"/>
      <c r="AE206" s="1"/>
      <c r="AF206" s="1"/>
      <c r="AG206" s="1"/>
      <c r="AH206" s="1"/>
      <c r="AI206" s="1"/>
      <c r="AJ206" s="1"/>
    </row>
    <row r="207" ht="15.0" customHeight="1">
      <c r="A207" s="1"/>
      <c r="B207" s="1207"/>
      <c r="C207" s="846"/>
      <c r="D207" s="847"/>
      <c r="E207" s="847"/>
      <c r="F207" s="847"/>
      <c r="G207" s="846"/>
      <c r="H207" s="848"/>
      <c r="I207" s="848"/>
      <c r="J207" s="846"/>
      <c r="K207" s="849"/>
      <c r="L207" s="850"/>
      <c r="M207" s="851"/>
      <c r="N207" s="1211"/>
      <c r="O207" s="1038"/>
      <c r="P207" s="739" t="str">
        <f t="shared" si="5"/>
        <v>0/0/0</v>
      </c>
      <c r="Q207" s="806">
        <f t="shared" si="6"/>
        <v>0</v>
      </c>
      <c r="R207" s="8"/>
      <c r="S207" s="1198"/>
      <c r="T207" s="255"/>
      <c r="U207" s="864"/>
      <c r="V207" s="942"/>
      <c r="W207" s="285"/>
      <c r="X207" s="1199"/>
      <c r="Y207" s="1180"/>
      <c r="Z207" s="1181"/>
      <c r="AA207" s="1182"/>
      <c r="AB207" s="1"/>
      <c r="AC207" s="1"/>
      <c r="AD207" s="1"/>
      <c r="AE207" s="1"/>
      <c r="AF207" s="1"/>
      <c r="AG207" s="1"/>
      <c r="AH207" s="1"/>
      <c r="AI207" s="1"/>
      <c r="AJ207" s="1"/>
    </row>
    <row r="208" ht="15.0" customHeight="1">
      <c r="A208" s="1"/>
      <c r="B208" s="1207"/>
      <c r="C208" s="846"/>
      <c r="D208" s="847"/>
      <c r="E208" s="847"/>
      <c r="F208" s="847"/>
      <c r="G208" s="846"/>
      <c r="H208" s="848"/>
      <c r="I208" s="848"/>
      <c r="J208" s="846"/>
      <c r="K208" s="849"/>
      <c r="L208" s="850"/>
      <c r="M208" s="851"/>
      <c r="N208" s="1211"/>
      <c r="O208" s="1038"/>
      <c r="P208" s="739" t="str">
        <f t="shared" si="5"/>
        <v>0/0/0</v>
      </c>
      <c r="Q208" s="806">
        <f t="shared" si="6"/>
        <v>0</v>
      </c>
      <c r="R208" s="8"/>
      <c r="S208" s="1198"/>
      <c r="T208" s="255"/>
      <c r="U208" s="864"/>
      <c r="V208" s="942"/>
      <c r="W208" s="285"/>
      <c r="X208" s="1199"/>
      <c r="Y208" s="1180"/>
      <c r="Z208" s="1181"/>
      <c r="AA208" s="1182"/>
      <c r="AB208" s="1"/>
      <c r="AC208" s="1"/>
      <c r="AD208" s="1"/>
      <c r="AE208" s="1"/>
      <c r="AF208" s="1"/>
      <c r="AG208" s="1"/>
      <c r="AH208" s="1"/>
      <c r="AI208" s="1"/>
      <c r="AJ208" s="1"/>
    </row>
    <row r="209" ht="15.0" customHeight="1">
      <c r="A209" s="1"/>
      <c r="B209" s="1207"/>
      <c r="C209" s="846"/>
      <c r="D209" s="847"/>
      <c r="E209" s="847"/>
      <c r="F209" s="847"/>
      <c r="G209" s="846"/>
      <c r="H209" s="848"/>
      <c r="I209" s="848"/>
      <c r="J209" s="846"/>
      <c r="K209" s="849"/>
      <c r="L209" s="850"/>
      <c r="M209" s="851"/>
      <c r="N209" s="1211"/>
      <c r="O209" s="1038"/>
      <c r="P209" s="739" t="str">
        <f t="shared" si="5"/>
        <v>0/0/0</v>
      </c>
      <c r="Q209" s="806">
        <f t="shared" si="6"/>
        <v>0</v>
      </c>
      <c r="R209" s="8"/>
      <c r="S209" s="1198"/>
      <c r="T209" s="255"/>
      <c r="U209" s="864"/>
      <c r="V209" s="942"/>
      <c r="W209" s="285"/>
      <c r="X209" s="1199"/>
      <c r="Y209" s="1180"/>
      <c r="Z209" s="1181"/>
      <c r="AA209" s="1182"/>
      <c r="AB209" s="1"/>
      <c r="AC209" s="1"/>
      <c r="AD209" s="1"/>
      <c r="AE209" s="1"/>
      <c r="AF209" s="1"/>
      <c r="AG209" s="1"/>
      <c r="AH209" s="1"/>
      <c r="AI209" s="1"/>
      <c r="AJ209" s="1"/>
    </row>
    <row r="210" ht="15.0" customHeight="1">
      <c r="A210" s="1"/>
      <c r="B210" s="1207"/>
      <c r="C210" s="846"/>
      <c r="D210" s="847"/>
      <c r="E210" s="847"/>
      <c r="F210" s="847"/>
      <c r="G210" s="846"/>
      <c r="H210" s="848"/>
      <c r="I210" s="848"/>
      <c r="J210" s="846"/>
      <c r="K210" s="849"/>
      <c r="L210" s="850"/>
      <c r="M210" s="851"/>
      <c r="N210" s="1211"/>
      <c r="O210" s="1038"/>
      <c r="P210" s="739" t="str">
        <f t="shared" si="5"/>
        <v>0/0/0</v>
      </c>
      <c r="Q210" s="806">
        <f t="shared" si="6"/>
        <v>0</v>
      </c>
      <c r="R210" s="8"/>
      <c r="S210" s="1198"/>
      <c r="T210" s="255"/>
      <c r="U210" s="864"/>
      <c r="V210" s="942"/>
      <c r="W210" s="285"/>
      <c r="X210" s="1199"/>
      <c r="Y210" s="1180"/>
      <c r="Z210" s="1181"/>
      <c r="AA210" s="1182"/>
      <c r="AB210" s="1"/>
      <c r="AC210" s="1"/>
      <c r="AD210" s="1"/>
      <c r="AE210" s="1"/>
      <c r="AF210" s="1"/>
      <c r="AG210" s="1"/>
      <c r="AH210" s="1"/>
      <c r="AI210" s="1"/>
      <c r="AJ210" s="1"/>
    </row>
    <row r="211" ht="15.0" customHeight="1">
      <c r="A211" s="1"/>
      <c r="B211" s="1207"/>
      <c r="C211" s="846"/>
      <c r="D211" s="847"/>
      <c r="E211" s="847"/>
      <c r="F211" s="847"/>
      <c r="G211" s="846"/>
      <c r="H211" s="848"/>
      <c r="I211" s="848"/>
      <c r="J211" s="846"/>
      <c r="K211" s="849"/>
      <c r="L211" s="850"/>
      <c r="M211" s="851"/>
      <c r="N211" s="1211"/>
      <c r="O211" s="1038"/>
      <c r="P211" s="739" t="str">
        <f t="shared" si="5"/>
        <v>0/0/0</v>
      </c>
      <c r="Q211" s="806">
        <f t="shared" si="6"/>
        <v>0</v>
      </c>
      <c r="R211" s="8"/>
      <c r="S211" s="1198"/>
      <c r="T211" s="255"/>
      <c r="U211" s="864"/>
      <c r="V211" s="942"/>
      <c r="W211" s="285"/>
      <c r="X211" s="1199"/>
      <c r="Y211" s="1180"/>
      <c r="Z211" s="1181"/>
      <c r="AA211" s="1182"/>
      <c r="AB211" s="1"/>
      <c r="AC211" s="1"/>
      <c r="AD211" s="1"/>
      <c r="AE211" s="1"/>
      <c r="AF211" s="1"/>
      <c r="AG211" s="1"/>
      <c r="AH211" s="1"/>
      <c r="AI211" s="1"/>
      <c r="AJ211" s="1"/>
    </row>
    <row r="212" ht="15.0" customHeight="1">
      <c r="A212" s="1"/>
      <c r="B212" s="1207"/>
      <c r="C212" s="846"/>
      <c r="D212" s="847"/>
      <c r="E212" s="847"/>
      <c r="F212" s="847"/>
      <c r="G212" s="846"/>
      <c r="H212" s="848"/>
      <c r="I212" s="848"/>
      <c r="J212" s="846"/>
      <c r="K212" s="849"/>
      <c r="L212" s="850"/>
      <c r="M212" s="851"/>
      <c r="N212" s="1211"/>
      <c r="O212" s="1038"/>
      <c r="P212" s="739" t="str">
        <f t="shared" si="5"/>
        <v>0/0/0</v>
      </c>
      <c r="Q212" s="806">
        <f t="shared" si="6"/>
        <v>0</v>
      </c>
      <c r="R212" s="8"/>
      <c r="S212" s="1198"/>
      <c r="T212" s="255"/>
      <c r="U212" s="864"/>
      <c r="V212" s="942"/>
      <c r="W212" s="285"/>
      <c r="X212" s="1199"/>
      <c r="Y212" s="1180"/>
      <c r="Z212" s="1181"/>
      <c r="AA212" s="1182"/>
      <c r="AB212" s="1"/>
      <c r="AC212" s="1"/>
      <c r="AD212" s="1"/>
      <c r="AE212" s="1"/>
      <c r="AF212" s="1"/>
      <c r="AG212" s="1"/>
      <c r="AH212" s="1"/>
      <c r="AI212" s="1"/>
      <c r="AJ212" s="1"/>
    </row>
    <row r="213" ht="15.0" customHeight="1">
      <c r="A213" s="1"/>
      <c r="B213" s="1207"/>
      <c r="C213" s="846"/>
      <c r="D213" s="847"/>
      <c r="E213" s="847"/>
      <c r="F213" s="847"/>
      <c r="G213" s="846"/>
      <c r="H213" s="848"/>
      <c r="I213" s="848"/>
      <c r="J213" s="846"/>
      <c r="K213" s="849"/>
      <c r="L213" s="850"/>
      <c r="M213" s="851"/>
      <c r="N213" s="1211"/>
      <c r="O213" s="1038"/>
      <c r="P213" s="739" t="str">
        <f t="shared" si="5"/>
        <v>0/0/0</v>
      </c>
      <c r="Q213" s="806">
        <f t="shared" si="6"/>
        <v>0</v>
      </c>
      <c r="R213" s="8"/>
      <c r="S213" s="1198"/>
      <c r="T213" s="255"/>
      <c r="U213" s="864"/>
      <c r="V213" s="942"/>
      <c r="W213" s="285"/>
      <c r="X213" s="1199"/>
      <c r="Y213" s="1180"/>
      <c r="Z213" s="1181"/>
      <c r="AA213" s="1182"/>
      <c r="AB213" s="1"/>
      <c r="AC213" s="1"/>
      <c r="AD213" s="1"/>
      <c r="AE213" s="1"/>
      <c r="AF213" s="1"/>
      <c r="AG213" s="1"/>
      <c r="AH213" s="1"/>
      <c r="AI213" s="1"/>
      <c r="AJ213" s="1"/>
    </row>
    <row r="214" ht="15.0" customHeight="1">
      <c r="A214" s="1"/>
      <c r="B214" s="1207"/>
      <c r="C214" s="846"/>
      <c r="D214" s="847"/>
      <c r="E214" s="847"/>
      <c r="F214" s="847"/>
      <c r="G214" s="846"/>
      <c r="H214" s="848"/>
      <c r="I214" s="848"/>
      <c r="J214" s="846"/>
      <c r="K214" s="849"/>
      <c r="L214" s="850"/>
      <c r="M214" s="851"/>
      <c r="N214" s="1211"/>
      <c r="O214" s="1038"/>
      <c r="P214" s="739" t="str">
        <f t="shared" si="5"/>
        <v>0/0/0</v>
      </c>
      <c r="Q214" s="806">
        <f t="shared" si="6"/>
        <v>0</v>
      </c>
      <c r="R214" s="8"/>
      <c r="S214" s="1198"/>
      <c r="T214" s="255"/>
      <c r="U214" s="864"/>
      <c r="V214" s="942"/>
      <c r="W214" s="285"/>
      <c r="X214" s="1199"/>
      <c r="Y214" s="1180"/>
      <c r="Z214" s="1181"/>
      <c r="AA214" s="1182"/>
      <c r="AB214" s="1"/>
      <c r="AC214" s="1"/>
      <c r="AD214" s="1"/>
      <c r="AE214" s="1"/>
      <c r="AF214" s="1"/>
      <c r="AG214" s="1"/>
      <c r="AH214" s="1"/>
      <c r="AI214" s="1"/>
      <c r="AJ214" s="1"/>
    </row>
    <row r="215" ht="15.0" customHeight="1">
      <c r="A215" s="1"/>
      <c r="B215" s="1207"/>
      <c r="C215" s="846"/>
      <c r="D215" s="847"/>
      <c r="E215" s="847"/>
      <c r="F215" s="847"/>
      <c r="G215" s="846"/>
      <c r="H215" s="848"/>
      <c r="I215" s="848"/>
      <c r="J215" s="846"/>
      <c r="K215" s="849"/>
      <c r="L215" s="850"/>
      <c r="M215" s="851"/>
      <c r="N215" s="1211"/>
      <c r="O215" s="1038"/>
      <c r="P215" s="739" t="str">
        <f t="shared" si="5"/>
        <v>0/0/0</v>
      </c>
      <c r="Q215" s="806">
        <f t="shared" si="6"/>
        <v>0</v>
      </c>
      <c r="R215" s="8"/>
      <c r="S215" s="1198"/>
      <c r="T215" s="255"/>
      <c r="U215" s="864"/>
      <c r="V215" s="942"/>
      <c r="W215" s="285"/>
      <c r="X215" s="1199"/>
      <c r="Y215" s="1180"/>
      <c r="Z215" s="1181"/>
      <c r="AA215" s="1182"/>
      <c r="AB215" s="1"/>
      <c r="AC215" s="1"/>
      <c r="AD215" s="1"/>
      <c r="AE215" s="1"/>
      <c r="AF215" s="1"/>
      <c r="AG215" s="1"/>
      <c r="AH215" s="1"/>
      <c r="AI215" s="1"/>
      <c r="AJ215" s="1"/>
    </row>
    <row r="216" ht="15.0" customHeight="1">
      <c r="A216" s="1"/>
      <c r="B216" s="1207"/>
      <c r="C216" s="846"/>
      <c r="D216" s="847"/>
      <c r="E216" s="847"/>
      <c r="F216" s="847"/>
      <c r="G216" s="846"/>
      <c r="H216" s="848"/>
      <c r="I216" s="848"/>
      <c r="J216" s="846"/>
      <c r="K216" s="849"/>
      <c r="L216" s="850"/>
      <c r="M216" s="851"/>
      <c r="N216" s="1211"/>
      <c r="O216" s="1038"/>
      <c r="P216" s="739" t="str">
        <f t="shared" si="5"/>
        <v>0/0/0</v>
      </c>
      <c r="Q216" s="806">
        <f t="shared" si="6"/>
        <v>0</v>
      </c>
      <c r="R216" s="8"/>
      <c r="S216" s="1198"/>
      <c r="T216" s="255"/>
      <c r="U216" s="864"/>
      <c r="V216" s="942"/>
      <c r="W216" s="285"/>
      <c r="X216" s="1199"/>
      <c r="Y216" s="1180"/>
      <c r="Z216" s="1181"/>
      <c r="AA216" s="1182"/>
      <c r="AB216" s="1"/>
      <c r="AC216" s="1"/>
      <c r="AD216" s="1"/>
      <c r="AE216" s="1"/>
      <c r="AF216" s="1"/>
      <c r="AG216" s="1"/>
      <c r="AH216" s="1"/>
      <c r="AI216" s="1"/>
      <c r="AJ216" s="1"/>
    </row>
    <row r="217" ht="15.0" customHeight="1">
      <c r="A217" s="1"/>
      <c r="B217" s="1207"/>
      <c r="C217" s="846"/>
      <c r="D217" s="847"/>
      <c r="E217" s="847"/>
      <c r="F217" s="847"/>
      <c r="G217" s="846"/>
      <c r="H217" s="848"/>
      <c r="I217" s="848"/>
      <c r="J217" s="846"/>
      <c r="K217" s="849"/>
      <c r="L217" s="850"/>
      <c r="M217" s="851"/>
      <c r="N217" s="1211"/>
      <c r="O217" s="1038"/>
      <c r="P217" s="739" t="str">
        <f t="shared" si="5"/>
        <v>0/0/0</v>
      </c>
      <c r="Q217" s="806">
        <f t="shared" si="6"/>
        <v>0</v>
      </c>
      <c r="R217" s="8"/>
      <c r="S217" s="1198"/>
      <c r="T217" s="255"/>
      <c r="U217" s="864"/>
      <c r="V217" s="942"/>
      <c r="W217" s="285"/>
      <c r="X217" s="1199"/>
      <c r="Y217" s="1180"/>
      <c r="Z217" s="1181"/>
      <c r="AA217" s="1182"/>
      <c r="AB217" s="1"/>
      <c r="AC217" s="1"/>
      <c r="AD217" s="1"/>
      <c r="AE217" s="1"/>
      <c r="AF217" s="1"/>
      <c r="AG217" s="1"/>
      <c r="AH217" s="1"/>
      <c r="AI217" s="1"/>
      <c r="AJ217" s="1"/>
    </row>
    <row r="218" ht="15.0" customHeight="1">
      <c r="A218" s="1"/>
      <c r="B218" s="1207"/>
      <c r="C218" s="846"/>
      <c r="D218" s="847"/>
      <c r="E218" s="847"/>
      <c r="F218" s="847"/>
      <c r="G218" s="846"/>
      <c r="H218" s="848"/>
      <c r="I218" s="848"/>
      <c r="J218" s="846"/>
      <c r="K218" s="849"/>
      <c r="L218" s="850"/>
      <c r="M218" s="851"/>
      <c r="N218" s="1211"/>
      <c r="O218" s="1038"/>
      <c r="P218" s="739" t="str">
        <f t="shared" si="5"/>
        <v>0/0/0</v>
      </c>
      <c r="Q218" s="806">
        <f t="shared" si="6"/>
        <v>0</v>
      </c>
      <c r="R218" s="8"/>
      <c r="S218" s="1198"/>
      <c r="T218" s="255"/>
      <c r="U218" s="864"/>
      <c r="V218" s="942"/>
      <c r="W218" s="285"/>
      <c r="X218" s="1199"/>
      <c r="Y218" s="1180"/>
      <c r="Z218" s="1181"/>
      <c r="AA218" s="1182"/>
      <c r="AB218" s="1"/>
      <c r="AC218" s="1"/>
      <c r="AD218" s="1"/>
      <c r="AE218" s="1"/>
      <c r="AF218" s="1"/>
      <c r="AG218" s="1"/>
      <c r="AH218" s="1"/>
      <c r="AI218" s="1"/>
      <c r="AJ218" s="1"/>
    </row>
    <row r="219" ht="15.0" customHeight="1">
      <c r="A219" s="1"/>
      <c r="B219" s="1207"/>
      <c r="C219" s="846"/>
      <c r="D219" s="847"/>
      <c r="E219" s="847"/>
      <c r="F219" s="847"/>
      <c r="G219" s="846"/>
      <c r="H219" s="848"/>
      <c r="I219" s="848"/>
      <c r="J219" s="846"/>
      <c r="K219" s="849"/>
      <c r="L219" s="850"/>
      <c r="M219" s="851"/>
      <c r="N219" s="1211"/>
      <c r="O219" s="1038"/>
      <c r="P219" s="739" t="str">
        <f t="shared" si="5"/>
        <v>0/0/0</v>
      </c>
      <c r="Q219" s="806">
        <f t="shared" si="6"/>
        <v>0</v>
      </c>
      <c r="R219" s="8"/>
      <c r="S219" s="1198"/>
      <c r="T219" s="255"/>
      <c r="U219" s="864"/>
      <c r="V219" s="942"/>
      <c r="W219" s="285"/>
      <c r="X219" s="1199"/>
      <c r="Y219" s="1180"/>
      <c r="Z219" s="1181"/>
      <c r="AA219" s="1182"/>
      <c r="AB219" s="1"/>
      <c r="AC219" s="1"/>
      <c r="AD219" s="1"/>
      <c r="AE219" s="1"/>
      <c r="AF219" s="1"/>
      <c r="AG219" s="1"/>
      <c r="AH219" s="1"/>
      <c r="AI219" s="1"/>
      <c r="AJ219" s="1"/>
    </row>
    <row r="220" ht="15.0" customHeight="1">
      <c r="A220" s="1"/>
      <c r="B220" s="1207"/>
      <c r="C220" s="846"/>
      <c r="D220" s="847"/>
      <c r="E220" s="847"/>
      <c r="F220" s="847"/>
      <c r="G220" s="846"/>
      <c r="H220" s="848"/>
      <c r="I220" s="848"/>
      <c r="J220" s="846"/>
      <c r="K220" s="849"/>
      <c r="L220" s="850"/>
      <c r="M220" s="851"/>
      <c r="N220" s="1211"/>
      <c r="O220" s="1038"/>
      <c r="P220" s="739" t="str">
        <f t="shared" si="5"/>
        <v>0/0/0</v>
      </c>
      <c r="Q220" s="806">
        <f t="shared" si="6"/>
        <v>0</v>
      </c>
      <c r="R220" s="8"/>
      <c r="S220" s="1198"/>
      <c r="T220" s="255"/>
      <c r="U220" s="864"/>
      <c r="V220" s="942"/>
      <c r="W220" s="285"/>
      <c r="X220" s="1199"/>
      <c r="Y220" s="1180"/>
      <c r="Z220" s="1181"/>
      <c r="AA220" s="1182"/>
      <c r="AB220" s="1"/>
      <c r="AC220" s="1"/>
      <c r="AD220" s="1"/>
      <c r="AE220" s="1"/>
      <c r="AF220" s="1"/>
      <c r="AG220" s="1"/>
      <c r="AH220" s="1"/>
      <c r="AI220" s="1"/>
      <c r="AJ220" s="1"/>
    </row>
    <row r="221" ht="15.0" customHeight="1">
      <c r="A221" s="1"/>
      <c r="B221" s="1207"/>
      <c r="C221" s="846"/>
      <c r="D221" s="847"/>
      <c r="E221" s="847"/>
      <c r="F221" s="847"/>
      <c r="G221" s="846"/>
      <c r="H221" s="848"/>
      <c r="I221" s="848"/>
      <c r="J221" s="846"/>
      <c r="K221" s="849"/>
      <c r="L221" s="850"/>
      <c r="M221" s="851"/>
      <c r="N221" s="1211"/>
      <c r="O221" s="1038"/>
      <c r="P221" s="739" t="str">
        <f t="shared" si="5"/>
        <v>0/0/0</v>
      </c>
      <c r="Q221" s="806">
        <f t="shared" si="6"/>
        <v>0</v>
      </c>
      <c r="R221" s="8"/>
      <c r="S221" s="1198"/>
      <c r="T221" s="255"/>
      <c r="U221" s="864"/>
      <c r="V221" s="942"/>
      <c r="W221" s="285"/>
      <c r="X221" s="1199"/>
      <c r="Y221" s="1180"/>
      <c r="Z221" s="1181"/>
      <c r="AA221" s="1182"/>
      <c r="AB221" s="1"/>
      <c r="AC221" s="1"/>
      <c r="AD221" s="1"/>
      <c r="AE221" s="1"/>
      <c r="AF221" s="1"/>
      <c r="AG221" s="1"/>
      <c r="AH221" s="1"/>
      <c r="AI221" s="1"/>
      <c r="AJ221" s="1"/>
    </row>
    <row r="222" ht="15.0" customHeight="1">
      <c r="A222" s="1"/>
      <c r="B222" s="1207"/>
      <c r="C222" s="846"/>
      <c r="D222" s="847"/>
      <c r="E222" s="847"/>
      <c r="F222" s="847"/>
      <c r="G222" s="846"/>
      <c r="H222" s="848"/>
      <c r="I222" s="848"/>
      <c r="J222" s="846"/>
      <c r="K222" s="849"/>
      <c r="L222" s="850"/>
      <c r="M222" s="851"/>
      <c r="N222" s="1211"/>
      <c r="O222" s="1038"/>
      <c r="P222" s="739" t="str">
        <f t="shared" si="5"/>
        <v>0/0/0</v>
      </c>
      <c r="Q222" s="806">
        <f t="shared" si="6"/>
        <v>0</v>
      </c>
      <c r="R222" s="8"/>
      <c r="S222" s="1198"/>
      <c r="T222" s="255"/>
      <c r="U222" s="864"/>
      <c r="V222" s="942"/>
      <c r="W222" s="285"/>
      <c r="X222" s="1199"/>
      <c r="Y222" s="1180"/>
      <c r="Z222" s="1181"/>
      <c r="AA222" s="1182"/>
      <c r="AB222" s="1"/>
      <c r="AC222" s="1"/>
      <c r="AD222" s="1"/>
      <c r="AE222" s="1"/>
      <c r="AF222" s="1"/>
      <c r="AG222" s="1"/>
      <c r="AH222" s="1"/>
      <c r="AI222" s="1"/>
      <c r="AJ222" s="1"/>
    </row>
    <row r="223" ht="15.0" customHeight="1">
      <c r="A223" s="1"/>
      <c r="B223" s="1207"/>
      <c r="C223" s="846"/>
      <c r="D223" s="847"/>
      <c r="E223" s="847"/>
      <c r="F223" s="847"/>
      <c r="G223" s="846"/>
      <c r="H223" s="848"/>
      <c r="I223" s="848"/>
      <c r="J223" s="846"/>
      <c r="K223" s="849"/>
      <c r="L223" s="850"/>
      <c r="M223" s="851"/>
      <c r="N223" s="1211"/>
      <c r="O223" s="1038"/>
      <c r="P223" s="739" t="str">
        <f t="shared" si="5"/>
        <v>0/0/0</v>
      </c>
      <c r="Q223" s="806">
        <f t="shared" si="6"/>
        <v>0</v>
      </c>
      <c r="R223" s="8"/>
      <c r="S223" s="1198"/>
      <c r="T223" s="255"/>
      <c r="U223" s="864"/>
      <c r="V223" s="942"/>
      <c r="W223" s="285"/>
      <c r="X223" s="1199"/>
      <c r="Y223" s="1180"/>
      <c r="Z223" s="1181"/>
      <c r="AA223" s="1182"/>
      <c r="AB223" s="1"/>
      <c r="AC223" s="1"/>
      <c r="AD223" s="1"/>
      <c r="AE223" s="1"/>
      <c r="AF223" s="1"/>
      <c r="AG223" s="1"/>
      <c r="AH223" s="1"/>
      <c r="AI223" s="1"/>
      <c r="AJ223" s="1"/>
    </row>
    <row r="224" ht="15.0" customHeight="1">
      <c r="A224" s="1"/>
      <c r="B224" s="1207"/>
      <c r="C224" s="846"/>
      <c r="D224" s="847"/>
      <c r="E224" s="847"/>
      <c r="F224" s="847"/>
      <c r="G224" s="846"/>
      <c r="H224" s="848"/>
      <c r="I224" s="848"/>
      <c r="J224" s="846"/>
      <c r="K224" s="849"/>
      <c r="L224" s="850"/>
      <c r="M224" s="851"/>
      <c r="N224" s="1211"/>
      <c r="O224" s="1038"/>
      <c r="P224" s="739" t="str">
        <f t="shared" si="5"/>
        <v>0/0/0</v>
      </c>
      <c r="Q224" s="806">
        <f t="shared" si="6"/>
        <v>0</v>
      </c>
      <c r="R224" s="8"/>
      <c r="S224" s="1198"/>
      <c r="T224" s="255"/>
      <c r="U224" s="864"/>
      <c r="V224" s="942"/>
      <c r="W224" s="285"/>
      <c r="X224" s="1199"/>
      <c r="Y224" s="1180"/>
      <c r="Z224" s="1181"/>
      <c r="AA224" s="1182"/>
      <c r="AB224" s="1"/>
      <c r="AC224" s="1"/>
      <c r="AD224" s="1"/>
      <c r="AE224" s="1"/>
      <c r="AF224" s="1"/>
      <c r="AG224" s="1"/>
      <c r="AH224" s="1"/>
      <c r="AI224" s="1"/>
      <c r="AJ224" s="1"/>
    </row>
    <row r="225" ht="15.0" customHeight="1">
      <c r="A225" s="1"/>
      <c r="B225" s="1207"/>
      <c r="C225" s="846"/>
      <c r="D225" s="847"/>
      <c r="E225" s="847"/>
      <c r="F225" s="847"/>
      <c r="G225" s="846"/>
      <c r="H225" s="848"/>
      <c r="I225" s="848"/>
      <c r="J225" s="846"/>
      <c r="K225" s="849"/>
      <c r="L225" s="850"/>
      <c r="M225" s="851"/>
      <c r="N225" s="1211"/>
      <c r="O225" s="1038"/>
      <c r="P225" s="739" t="str">
        <f t="shared" si="5"/>
        <v>0/0/0</v>
      </c>
      <c r="Q225" s="806">
        <f t="shared" si="6"/>
        <v>0</v>
      </c>
      <c r="R225" s="8"/>
      <c r="S225" s="1198"/>
      <c r="T225" s="255"/>
      <c r="U225" s="864"/>
      <c r="V225" s="942"/>
      <c r="W225" s="285"/>
      <c r="X225" s="1199"/>
      <c r="Y225" s="1180"/>
      <c r="Z225" s="1181"/>
      <c r="AA225" s="1182"/>
      <c r="AB225" s="1"/>
      <c r="AC225" s="1"/>
      <c r="AD225" s="1"/>
      <c r="AE225" s="1"/>
      <c r="AF225" s="1"/>
      <c r="AG225" s="1"/>
      <c r="AH225" s="1"/>
      <c r="AI225" s="1"/>
      <c r="AJ225" s="1"/>
    </row>
    <row r="226" ht="15.0" customHeight="1">
      <c r="A226" s="1"/>
      <c r="B226" s="1207"/>
      <c r="C226" s="846"/>
      <c r="D226" s="847"/>
      <c r="E226" s="847"/>
      <c r="F226" s="847"/>
      <c r="G226" s="846"/>
      <c r="H226" s="848"/>
      <c r="I226" s="848"/>
      <c r="J226" s="846"/>
      <c r="K226" s="849"/>
      <c r="L226" s="850"/>
      <c r="M226" s="851"/>
      <c r="N226" s="1211"/>
      <c r="O226" s="1038"/>
      <c r="P226" s="739" t="str">
        <f t="shared" si="5"/>
        <v>0/0/0</v>
      </c>
      <c r="Q226" s="806">
        <f t="shared" si="6"/>
        <v>0</v>
      </c>
      <c r="R226" s="8"/>
      <c r="S226" s="1198"/>
      <c r="T226" s="255"/>
      <c r="U226" s="864"/>
      <c r="V226" s="942"/>
      <c r="W226" s="285"/>
      <c r="X226" s="1199"/>
      <c r="Y226" s="1180"/>
      <c r="Z226" s="1181"/>
      <c r="AA226" s="1182"/>
      <c r="AB226" s="1"/>
      <c r="AC226" s="1"/>
      <c r="AD226" s="1"/>
      <c r="AE226" s="1"/>
      <c r="AF226" s="1"/>
      <c r="AG226" s="1"/>
      <c r="AH226" s="1"/>
      <c r="AI226" s="1"/>
      <c r="AJ226" s="1"/>
    </row>
    <row r="227" ht="15.0" customHeight="1">
      <c r="A227" s="1"/>
      <c r="B227" s="1207"/>
      <c r="C227" s="846"/>
      <c r="D227" s="847"/>
      <c r="E227" s="847"/>
      <c r="F227" s="847"/>
      <c r="G227" s="846"/>
      <c r="H227" s="848"/>
      <c r="I227" s="848"/>
      <c r="J227" s="846"/>
      <c r="K227" s="849"/>
      <c r="L227" s="850"/>
      <c r="M227" s="851"/>
      <c r="N227" s="1211"/>
      <c r="O227" s="1038"/>
      <c r="P227" s="739" t="str">
        <f t="shared" si="5"/>
        <v>0/0/0</v>
      </c>
      <c r="Q227" s="806">
        <f t="shared" si="6"/>
        <v>0</v>
      </c>
      <c r="R227" s="8"/>
      <c r="S227" s="1198"/>
      <c r="T227" s="255"/>
      <c r="U227" s="864"/>
      <c r="V227" s="942"/>
      <c r="W227" s="285"/>
      <c r="X227" s="1199"/>
      <c r="Y227" s="1180"/>
      <c r="Z227" s="1181"/>
      <c r="AA227" s="1182"/>
      <c r="AB227" s="1"/>
      <c r="AC227" s="1"/>
      <c r="AD227" s="1"/>
      <c r="AE227" s="1"/>
      <c r="AF227" s="1"/>
      <c r="AG227" s="1"/>
      <c r="AH227" s="1"/>
      <c r="AI227" s="1"/>
      <c r="AJ227" s="1"/>
    </row>
    <row r="228" ht="15.0" customHeight="1">
      <c r="A228" s="1"/>
      <c r="B228" s="1207"/>
      <c r="C228" s="846"/>
      <c r="D228" s="847"/>
      <c r="E228" s="847"/>
      <c r="F228" s="847"/>
      <c r="G228" s="846"/>
      <c r="H228" s="848"/>
      <c r="I228" s="848"/>
      <c r="J228" s="846"/>
      <c r="K228" s="849"/>
      <c r="L228" s="850"/>
      <c r="M228" s="851"/>
      <c r="N228" s="1211"/>
      <c r="O228" s="1038"/>
      <c r="P228" s="739" t="str">
        <f t="shared" si="5"/>
        <v>0/0/0</v>
      </c>
      <c r="Q228" s="806">
        <f t="shared" si="6"/>
        <v>0</v>
      </c>
      <c r="R228" s="8"/>
      <c r="S228" s="1198"/>
      <c r="T228" s="255"/>
      <c r="U228" s="864"/>
      <c r="V228" s="942"/>
      <c r="W228" s="285"/>
      <c r="X228" s="1199"/>
      <c r="Y228" s="1180"/>
      <c r="Z228" s="1181"/>
      <c r="AA228" s="1182"/>
      <c r="AB228" s="1"/>
      <c r="AC228" s="1"/>
      <c r="AD228" s="1"/>
      <c r="AE228" s="1"/>
      <c r="AF228" s="1"/>
      <c r="AG228" s="1"/>
      <c r="AH228" s="1"/>
      <c r="AI228" s="1"/>
      <c r="AJ228" s="1"/>
    </row>
    <row r="229" ht="15.0" customHeight="1">
      <c r="A229" s="1"/>
      <c r="B229" s="1207"/>
      <c r="C229" s="846"/>
      <c r="D229" s="847"/>
      <c r="E229" s="847"/>
      <c r="F229" s="847"/>
      <c r="G229" s="846"/>
      <c r="H229" s="848"/>
      <c r="I229" s="848"/>
      <c r="J229" s="846"/>
      <c r="K229" s="849"/>
      <c r="L229" s="850"/>
      <c r="M229" s="851"/>
      <c r="N229" s="1211"/>
      <c r="O229" s="1038"/>
      <c r="P229" s="739" t="str">
        <f t="shared" si="5"/>
        <v>0/0/0</v>
      </c>
      <c r="Q229" s="806">
        <f t="shared" si="6"/>
        <v>0</v>
      </c>
      <c r="R229" s="8"/>
      <c r="S229" s="1198"/>
      <c r="T229" s="255"/>
      <c r="U229" s="864"/>
      <c r="V229" s="942"/>
      <c r="W229" s="285"/>
      <c r="X229" s="1199"/>
      <c r="Y229" s="1180"/>
      <c r="Z229" s="1181"/>
      <c r="AA229" s="1182"/>
      <c r="AB229" s="1"/>
      <c r="AC229" s="1"/>
      <c r="AD229" s="1"/>
      <c r="AE229" s="1"/>
      <c r="AF229" s="1"/>
      <c r="AG229" s="1"/>
      <c r="AH229" s="1"/>
      <c r="AI229" s="1"/>
      <c r="AJ229" s="1"/>
    </row>
    <row r="230" ht="15.0" customHeight="1">
      <c r="A230" s="1"/>
      <c r="B230" s="1207"/>
      <c r="C230" s="846"/>
      <c r="D230" s="847"/>
      <c r="E230" s="847"/>
      <c r="F230" s="847"/>
      <c r="G230" s="846"/>
      <c r="H230" s="848"/>
      <c r="I230" s="848"/>
      <c r="J230" s="846"/>
      <c r="K230" s="849"/>
      <c r="L230" s="850"/>
      <c r="M230" s="851"/>
      <c r="N230" s="1211"/>
      <c r="O230" s="1038"/>
      <c r="P230" s="739" t="str">
        <f t="shared" si="5"/>
        <v>0/0/0</v>
      </c>
      <c r="Q230" s="806">
        <f t="shared" si="6"/>
        <v>0</v>
      </c>
      <c r="R230" s="8"/>
      <c r="S230" s="1198"/>
      <c r="T230" s="255"/>
      <c r="U230" s="864"/>
      <c r="V230" s="942"/>
      <c r="W230" s="285"/>
      <c r="X230" s="1199"/>
      <c r="Y230" s="1180"/>
      <c r="Z230" s="1181"/>
      <c r="AA230" s="1182"/>
      <c r="AB230" s="1"/>
      <c r="AC230" s="1"/>
      <c r="AD230" s="1"/>
      <c r="AE230" s="1"/>
      <c r="AF230" s="1"/>
      <c r="AG230" s="1"/>
      <c r="AH230" s="1"/>
      <c r="AI230" s="1"/>
      <c r="AJ230" s="1"/>
    </row>
    <row r="231" ht="15.0" customHeight="1">
      <c r="A231" s="1"/>
      <c r="B231" s="1207"/>
      <c r="C231" s="846"/>
      <c r="D231" s="847"/>
      <c r="E231" s="847"/>
      <c r="F231" s="847"/>
      <c r="G231" s="846"/>
      <c r="H231" s="848"/>
      <c r="I231" s="848"/>
      <c r="J231" s="846"/>
      <c r="K231" s="849"/>
      <c r="L231" s="850"/>
      <c r="M231" s="851"/>
      <c r="N231" s="1211"/>
      <c r="O231" s="1038"/>
      <c r="P231" s="739" t="str">
        <f t="shared" si="5"/>
        <v>0/0/0</v>
      </c>
      <c r="Q231" s="806">
        <f t="shared" si="6"/>
        <v>0</v>
      </c>
      <c r="R231" s="8"/>
      <c r="S231" s="1198"/>
      <c r="T231" s="255"/>
      <c r="U231" s="864"/>
      <c r="V231" s="942"/>
      <c r="W231" s="285"/>
      <c r="X231" s="1199"/>
      <c r="Y231" s="1180"/>
      <c r="Z231" s="1181"/>
      <c r="AA231" s="1182"/>
      <c r="AB231" s="1"/>
      <c r="AC231" s="1"/>
      <c r="AD231" s="1"/>
      <c r="AE231" s="1"/>
      <c r="AF231" s="1"/>
      <c r="AG231" s="1"/>
      <c r="AH231" s="1"/>
      <c r="AI231" s="1"/>
      <c r="AJ231" s="1"/>
    </row>
    <row r="232" ht="15.0" customHeight="1">
      <c r="A232" s="1"/>
      <c r="B232" s="1207"/>
      <c r="C232" s="846"/>
      <c r="D232" s="847"/>
      <c r="E232" s="847"/>
      <c r="F232" s="847"/>
      <c r="G232" s="846"/>
      <c r="H232" s="848"/>
      <c r="I232" s="848"/>
      <c r="J232" s="846"/>
      <c r="K232" s="849"/>
      <c r="L232" s="850"/>
      <c r="M232" s="851"/>
      <c r="N232" s="1211"/>
      <c r="O232" s="1038"/>
      <c r="P232" s="739" t="str">
        <f t="shared" si="5"/>
        <v>0/0/0</v>
      </c>
      <c r="Q232" s="806">
        <f t="shared" si="6"/>
        <v>0</v>
      </c>
      <c r="R232" s="8"/>
      <c r="S232" s="1198"/>
      <c r="T232" s="255"/>
      <c r="U232" s="864"/>
      <c r="V232" s="942"/>
      <c r="W232" s="285"/>
      <c r="X232" s="1199"/>
      <c r="Y232" s="1180"/>
      <c r="Z232" s="1181"/>
      <c r="AA232" s="1182"/>
      <c r="AB232" s="1"/>
      <c r="AC232" s="1"/>
      <c r="AD232" s="1"/>
      <c r="AE232" s="1"/>
      <c r="AF232" s="1"/>
      <c r="AG232" s="1"/>
      <c r="AH232" s="1"/>
      <c r="AI232" s="1"/>
      <c r="AJ232" s="1"/>
    </row>
    <row r="233" ht="15.0" customHeight="1">
      <c r="A233" s="1"/>
      <c r="B233" s="1207"/>
      <c r="C233" s="846"/>
      <c r="D233" s="847"/>
      <c r="E233" s="847"/>
      <c r="F233" s="847"/>
      <c r="G233" s="846"/>
      <c r="H233" s="848"/>
      <c r="I233" s="848"/>
      <c r="J233" s="846"/>
      <c r="K233" s="849"/>
      <c r="L233" s="850"/>
      <c r="M233" s="851"/>
      <c r="N233" s="1211"/>
      <c r="O233" s="1038"/>
      <c r="P233" s="739" t="str">
        <f t="shared" si="5"/>
        <v>0/0/0</v>
      </c>
      <c r="Q233" s="806">
        <f t="shared" si="6"/>
        <v>0</v>
      </c>
      <c r="R233" s="8"/>
      <c r="S233" s="1198"/>
      <c r="T233" s="255"/>
      <c r="U233" s="864"/>
      <c r="V233" s="942"/>
      <c r="W233" s="285"/>
      <c r="X233" s="1199"/>
      <c r="Y233" s="1180"/>
      <c r="Z233" s="1181"/>
      <c r="AA233" s="1182"/>
      <c r="AB233" s="1"/>
      <c r="AC233" s="1"/>
      <c r="AD233" s="1"/>
      <c r="AE233" s="1"/>
      <c r="AF233" s="1"/>
      <c r="AG233" s="1"/>
      <c r="AH233" s="1"/>
      <c r="AI233" s="1"/>
      <c r="AJ233" s="1"/>
    </row>
    <row r="234" ht="15.0" customHeight="1">
      <c r="A234" s="1"/>
      <c r="B234" s="1207"/>
      <c r="C234" s="846"/>
      <c r="D234" s="847"/>
      <c r="E234" s="847"/>
      <c r="F234" s="847"/>
      <c r="G234" s="846"/>
      <c r="H234" s="848"/>
      <c r="I234" s="848"/>
      <c r="J234" s="846"/>
      <c r="K234" s="849"/>
      <c r="L234" s="850"/>
      <c r="M234" s="851"/>
      <c r="N234" s="1211"/>
      <c r="O234" s="1038"/>
      <c r="P234" s="739" t="str">
        <f t="shared" si="5"/>
        <v>0/0/0</v>
      </c>
      <c r="Q234" s="806">
        <f t="shared" si="6"/>
        <v>0</v>
      </c>
      <c r="R234" s="8"/>
      <c r="S234" s="1198"/>
      <c r="T234" s="255"/>
      <c r="U234" s="864"/>
      <c r="V234" s="942"/>
      <c r="W234" s="285"/>
      <c r="X234" s="1199"/>
      <c r="Y234" s="1180"/>
      <c r="Z234" s="1181"/>
      <c r="AA234" s="1182"/>
      <c r="AB234" s="1"/>
      <c r="AC234" s="1"/>
      <c r="AD234" s="1"/>
      <c r="AE234" s="1"/>
      <c r="AF234" s="1"/>
      <c r="AG234" s="1"/>
      <c r="AH234" s="1"/>
      <c r="AI234" s="1"/>
      <c r="AJ234" s="1"/>
    </row>
    <row r="235" ht="15.0" customHeight="1">
      <c r="A235" s="1"/>
      <c r="B235" s="1207"/>
      <c r="C235" s="846"/>
      <c r="D235" s="847"/>
      <c r="E235" s="847"/>
      <c r="F235" s="847"/>
      <c r="G235" s="846"/>
      <c r="H235" s="848"/>
      <c r="I235" s="848"/>
      <c r="J235" s="846"/>
      <c r="K235" s="849"/>
      <c r="L235" s="850"/>
      <c r="M235" s="851"/>
      <c r="N235" s="1211"/>
      <c r="O235" s="1038"/>
      <c r="P235" s="739" t="str">
        <f t="shared" si="5"/>
        <v>0/0/0</v>
      </c>
      <c r="Q235" s="806">
        <f t="shared" si="6"/>
        <v>0</v>
      </c>
      <c r="R235" s="8"/>
      <c r="S235" s="1198"/>
      <c r="T235" s="255"/>
      <c r="U235" s="864"/>
      <c r="V235" s="942"/>
      <c r="W235" s="285"/>
      <c r="X235" s="1199"/>
      <c r="Y235" s="1180"/>
      <c r="Z235" s="1181"/>
      <c r="AA235" s="1182"/>
      <c r="AB235" s="1"/>
      <c r="AC235" s="1"/>
      <c r="AD235" s="1"/>
      <c r="AE235" s="1"/>
      <c r="AF235" s="1"/>
      <c r="AG235" s="1"/>
      <c r="AH235" s="1"/>
      <c r="AI235" s="1"/>
      <c r="AJ235" s="1"/>
    </row>
    <row r="236" ht="15.0" customHeight="1">
      <c r="A236" s="1"/>
      <c r="B236" s="1207"/>
      <c r="C236" s="846"/>
      <c r="D236" s="847"/>
      <c r="E236" s="847"/>
      <c r="F236" s="847"/>
      <c r="G236" s="846"/>
      <c r="H236" s="848"/>
      <c r="I236" s="848"/>
      <c r="J236" s="846"/>
      <c r="K236" s="849"/>
      <c r="L236" s="850"/>
      <c r="M236" s="851"/>
      <c r="N236" s="1211"/>
      <c r="O236" s="1038"/>
      <c r="P236" s="739" t="str">
        <f t="shared" si="5"/>
        <v>0/0/0</v>
      </c>
      <c r="Q236" s="806">
        <f t="shared" si="6"/>
        <v>0</v>
      </c>
      <c r="R236" s="8"/>
      <c r="S236" s="1198"/>
      <c r="T236" s="255"/>
      <c r="U236" s="864"/>
      <c r="V236" s="942"/>
      <c r="W236" s="285"/>
      <c r="X236" s="1199"/>
      <c r="Y236" s="1180"/>
      <c r="Z236" s="1181"/>
      <c r="AA236" s="1182"/>
      <c r="AB236" s="1"/>
      <c r="AC236" s="1"/>
      <c r="AD236" s="1"/>
      <c r="AE236" s="1"/>
      <c r="AF236" s="1"/>
      <c r="AG236" s="1"/>
      <c r="AH236" s="1"/>
      <c r="AI236" s="1"/>
      <c r="AJ236" s="1"/>
    </row>
    <row r="237" ht="15.0" customHeight="1">
      <c r="A237" s="1"/>
      <c r="B237" s="1207"/>
      <c r="C237" s="846"/>
      <c r="D237" s="847"/>
      <c r="E237" s="847"/>
      <c r="F237" s="847"/>
      <c r="G237" s="846"/>
      <c r="H237" s="848"/>
      <c r="I237" s="848"/>
      <c r="J237" s="846"/>
      <c r="K237" s="849"/>
      <c r="L237" s="850"/>
      <c r="M237" s="851"/>
      <c r="N237" s="1211"/>
      <c r="O237" s="1038"/>
      <c r="P237" s="739" t="str">
        <f t="shared" si="5"/>
        <v>0/0/0</v>
      </c>
      <c r="Q237" s="806">
        <f t="shared" si="6"/>
        <v>0</v>
      </c>
      <c r="R237" s="8"/>
      <c r="S237" s="1198"/>
      <c r="T237" s="255"/>
      <c r="U237" s="864"/>
      <c r="V237" s="942"/>
      <c r="W237" s="285"/>
      <c r="X237" s="1199"/>
      <c r="Y237" s="1180"/>
      <c r="Z237" s="1181"/>
      <c r="AA237" s="1182"/>
      <c r="AB237" s="1"/>
      <c r="AC237" s="1"/>
      <c r="AD237" s="1"/>
      <c r="AE237" s="1"/>
      <c r="AF237" s="1"/>
      <c r="AG237" s="1"/>
      <c r="AH237" s="1"/>
      <c r="AI237" s="1"/>
      <c r="AJ237" s="1"/>
    </row>
    <row r="238" ht="15.0" customHeight="1">
      <c r="A238" s="1"/>
      <c r="B238" s="1207"/>
      <c r="C238" s="846"/>
      <c r="D238" s="847"/>
      <c r="E238" s="847"/>
      <c r="F238" s="847"/>
      <c r="G238" s="846"/>
      <c r="H238" s="848"/>
      <c r="I238" s="848"/>
      <c r="J238" s="846"/>
      <c r="K238" s="849"/>
      <c r="L238" s="850"/>
      <c r="M238" s="851"/>
      <c r="N238" s="1211"/>
      <c r="O238" s="1038"/>
      <c r="P238" s="739" t="str">
        <f t="shared" si="5"/>
        <v>0/0/0</v>
      </c>
      <c r="Q238" s="806">
        <f t="shared" si="6"/>
        <v>0</v>
      </c>
      <c r="R238" s="8"/>
      <c r="S238" s="1198"/>
      <c r="T238" s="255"/>
      <c r="U238" s="864"/>
      <c r="V238" s="942"/>
      <c r="W238" s="285"/>
      <c r="X238" s="1199"/>
      <c r="Y238" s="1180"/>
      <c r="Z238" s="1181"/>
      <c r="AA238" s="1182"/>
      <c r="AB238" s="1"/>
      <c r="AC238" s="1"/>
      <c r="AD238" s="1"/>
      <c r="AE238" s="1"/>
      <c r="AF238" s="1"/>
      <c r="AG238" s="1"/>
      <c r="AH238" s="1"/>
      <c r="AI238" s="1"/>
      <c r="AJ238" s="1"/>
    </row>
    <row r="239" ht="15.0" customHeight="1">
      <c r="A239" s="1"/>
      <c r="B239" s="1207"/>
      <c r="C239" s="846"/>
      <c r="D239" s="847"/>
      <c r="E239" s="847"/>
      <c r="F239" s="847"/>
      <c r="G239" s="846"/>
      <c r="H239" s="848"/>
      <c r="I239" s="848"/>
      <c r="J239" s="846"/>
      <c r="K239" s="849"/>
      <c r="L239" s="850"/>
      <c r="M239" s="851"/>
      <c r="N239" s="1211"/>
      <c r="O239" s="1038"/>
      <c r="P239" s="739" t="str">
        <f t="shared" si="5"/>
        <v>0/0/0</v>
      </c>
      <c r="Q239" s="806">
        <f t="shared" si="6"/>
        <v>0</v>
      </c>
      <c r="R239" s="8"/>
      <c r="S239" s="1198"/>
      <c r="T239" s="255"/>
      <c r="U239" s="864"/>
      <c r="V239" s="942"/>
      <c r="W239" s="285"/>
      <c r="X239" s="1199"/>
      <c r="Y239" s="1180"/>
      <c r="Z239" s="1181"/>
      <c r="AA239" s="1182"/>
      <c r="AB239" s="1"/>
      <c r="AC239" s="1"/>
      <c r="AD239" s="1"/>
      <c r="AE239" s="1"/>
      <c r="AF239" s="1"/>
      <c r="AG239" s="1"/>
      <c r="AH239" s="1"/>
      <c r="AI239" s="1"/>
      <c r="AJ239" s="1"/>
    </row>
    <row r="240" ht="15.0" customHeight="1">
      <c r="A240" s="1"/>
      <c r="B240" s="1207"/>
      <c r="C240" s="846"/>
      <c r="D240" s="847"/>
      <c r="E240" s="847"/>
      <c r="F240" s="847"/>
      <c r="G240" s="846"/>
      <c r="H240" s="848"/>
      <c r="I240" s="848"/>
      <c r="J240" s="846"/>
      <c r="K240" s="849"/>
      <c r="L240" s="850"/>
      <c r="M240" s="851"/>
      <c r="N240" s="1211"/>
      <c r="O240" s="1038"/>
      <c r="P240" s="739" t="str">
        <f t="shared" si="5"/>
        <v>0/0/0</v>
      </c>
      <c r="Q240" s="806">
        <f t="shared" si="6"/>
        <v>0</v>
      </c>
      <c r="R240" s="8"/>
      <c r="S240" s="1198"/>
      <c r="T240" s="255"/>
      <c r="U240" s="864"/>
      <c r="V240" s="942"/>
      <c r="W240" s="285"/>
      <c r="X240" s="1199"/>
      <c r="Y240" s="1180"/>
      <c r="Z240" s="1181"/>
      <c r="AA240" s="1182"/>
      <c r="AB240" s="1"/>
      <c r="AC240" s="1"/>
      <c r="AD240" s="1"/>
      <c r="AE240" s="1"/>
      <c r="AF240" s="1"/>
      <c r="AG240" s="1"/>
      <c r="AH240" s="1"/>
      <c r="AI240" s="1"/>
      <c r="AJ240" s="1"/>
    </row>
    <row r="241" ht="15.0" customHeight="1">
      <c r="A241" s="1"/>
      <c r="B241" s="1207"/>
      <c r="C241" s="846"/>
      <c r="D241" s="847"/>
      <c r="E241" s="847"/>
      <c r="F241" s="847"/>
      <c r="G241" s="846"/>
      <c r="H241" s="848"/>
      <c r="I241" s="848"/>
      <c r="J241" s="846"/>
      <c r="K241" s="849"/>
      <c r="L241" s="850"/>
      <c r="M241" s="851"/>
      <c r="N241" s="1211"/>
      <c r="O241" s="1038"/>
      <c r="P241" s="739" t="str">
        <f t="shared" si="5"/>
        <v>0/0/0</v>
      </c>
      <c r="Q241" s="806">
        <f t="shared" si="6"/>
        <v>0</v>
      </c>
      <c r="R241" s="8"/>
      <c r="S241" s="1198"/>
      <c r="T241" s="255"/>
      <c r="U241" s="864"/>
      <c r="V241" s="942"/>
      <c r="W241" s="285"/>
      <c r="X241" s="1199"/>
      <c r="Y241" s="1180"/>
      <c r="Z241" s="1181"/>
      <c r="AA241" s="1182"/>
      <c r="AB241" s="1"/>
      <c r="AC241" s="1"/>
      <c r="AD241" s="1"/>
      <c r="AE241" s="1"/>
      <c r="AF241" s="1"/>
      <c r="AG241" s="1"/>
      <c r="AH241" s="1"/>
      <c r="AI241" s="1"/>
      <c r="AJ241" s="1"/>
    </row>
    <row r="242" ht="15.0" customHeight="1">
      <c r="A242" s="1"/>
      <c r="B242" s="1207"/>
      <c r="C242" s="846"/>
      <c r="D242" s="847"/>
      <c r="E242" s="847"/>
      <c r="F242" s="847"/>
      <c r="G242" s="846"/>
      <c r="H242" s="848"/>
      <c r="I242" s="848"/>
      <c r="J242" s="846"/>
      <c r="K242" s="849"/>
      <c r="L242" s="850"/>
      <c r="M242" s="851"/>
      <c r="N242" s="1211"/>
      <c r="O242" s="1038"/>
      <c r="P242" s="739" t="str">
        <f t="shared" si="5"/>
        <v>0/0/0</v>
      </c>
      <c r="Q242" s="806">
        <f t="shared" si="6"/>
        <v>0</v>
      </c>
      <c r="R242" s="8"/>
      <c r="S242" s="1198"/>
      <c r="T242" s="255"/>
      <c r="U242" s="864"/>
      <c r="V242" s="942"/>
      <c r="W242" s="285"/>
      <c r="X242" s="1199"/>
      <c r="Y242" s="1180"/>
      <c r="Z242" s="1181"/>
      <c r="AA242" s="1182"/>
      <c r="AB242" s="1"/>
      <c r="AC242" s="1"/>
      <c r="AD242" s="1"/>
      <c r="AE242" s="1"/>
      <c r="AF242" s="1"/>
      <c r="AG242" s="1"/>
      <c r="AH242" s="1"/>
      <c r="AI242" s="1"/>
      <c r="AJ242" s="1"/>
    </row>
    <row r="243" ht="15.0" customHeight="1">
      <c r="A243" s="1"/>
      <c r="B243" s="1207"/>
      <c r="C243" s="846"/>
      <c r="D243" s="847"/>
      <c r="E243" s="847"/>
      <c r="F243" s="847"/>
      <c r="G243" s="846"/>
      <c r="H243" s="848"/>
      <c r="I243" s="848"/>
      <c r="J243" s="846"/>
      <c r="K243" s="849"/>
      <c r="L243" s="850"/>
      <c r="M243" s="851"/>
      <c r="N243" s="1211"/>
      <c r="O243" s="1038"/>
      <c r="P243" s="739" t="str">
        <f t="shared" si="5"/>
        <v>0/0/0</v>
      </c>
      <c r="Q243" s="806">
        <f t="shared" si="6"/>
        <v>0</v>
      </c>
      <c r="R243" s="8"/>
      <c r="S243" s="1198"/>
      <c r="T243" s="255"/>
      <c r="U243" s="864"/>
      <c r="V243" s="942"/>
      <c r="W243" s="285"/>
      <c r="X243" s="1199"/>
      <c r="Y243" s="1180"/>
      <c r="Z243" s="1181"/>
      <c r="AA243" s="1182"/>
      <c r="AB243" s="1"/>
      <c r="AC243" s="1"/>
      <c r="AD243" s="1"/>
      <c r="AE243" s="1"/>
      <c r="AF243" s="1"/>
      <c r="AG243" s="1"/>
      <c r="AH243" s="1"/>
      <c r="AI243" s="1"/>
      <c r="AJ243" s="1"/>
    </row>
    <row r="244" ht="15.0" customHeight="1">
      <c r="A244" s="1"/>
      <c r="B244" s="1207"/>
      <c r="C244" s="846"/>
      <c r="D244" s="847"/>
      <c r="E244" s="847"/>
      <c r="F244" s="847"/>
      <c r="G244" s="846"/>
      <c r="H244" s="848"/>
      <c r="I244" s="848"/>
      <c r="J244" s="846"/>
      <c r="K244" s="849"/>
      <c r="L244" s="850"/>
      <c r="M244" s="851"/>
      <c r="N244" s="1211"/>
      <c r="O244" s="1038"/>
      <c r="P244" s="739" t="str">
        <f t="shared" si="5"/>
        <v>0/0/0</v>
      </c>
      <c r="Q244" s="806">
        <f t="shared" si="6"/>
        <v>0</v>
      </c>
      <c r="R244" s="8"/>
      <c r="S244" s="1198"/>
      <c r="T244" s="255"/>
      <c r="U244" s="864"/>
      <c r="V244" s="942"/>
      <c r="W244" s="285"/>
      <c r="X244" s="1199"/>
      <c r="Y244" s="1180"/>
      <c r="Z244" s="1181"/>
      <c r="AA244" s="1182"/>
      <c r="AB244" s="1"/>
      <c r="AC244" s="1"/>
      <c r="AD244" s="1"/>
      <c r="AE244" s="1"/>
      <c r="AF244" s="1"/>
      <c r="AG244" s="1"/>
      <c r="AH244" s="1"/>
      <c r="AI244" s="1"/>
      <c r="AJ244" s="1"/>
    </row>
    <row r="245" ht="15.0" customHeight="1">
      <c r="A245" s="1"/>
      <c r="B245" s="1207"/>
      <c r="C245" s="846"/>
      <c r="D245" s="847"/>
      <c r="E245" s="847"/>
      <c r="F245" s="847"/>
      <c r="G245" s="846"/>
      <c r="H245" s="848"/>
      <c r="I245" s="848"/>
      <c r="J245" s="846"/>
      <c r="K245" s="849"/>
      <c r="L245" s="850"/>
      <c r="M245" s="851"/>
      <c r="N245" s="1211"/>
      <c r="O245" s="1038"/>
      <c r="P245" s="739" t="str">
        <f t="shared" si="5"/>
        <v>0/0/0</v>
      </c>
      <c r="Q245" s="806">
        <f t="shared" si="6"/>
        <v>0</v>
      </c>
      <c r="R245" s="8"/>
      <c r="S245" s="1198"/>
      <c r="T245" s="255"/>
      <c r="U245" s="864"/>
      <c r="V245" s="942"/>
      <c r="W245" s="285"/>
      <c r="X245" s="1199"/>
      <c r="Y245" s="1180"/>
      <c r="Z245" s="1181"/>
      <c r="AA245" s="1182"/>
      <c r="AB245" s="1"/>
      <c r="AC245" s="1"/>
      <c r="AD245" s="1"/>
      <c r="AE245" s="1"/>
      <c r="AF245" s="1"/>
      <c r="AG245" s="1"/>
      <c r="AH245" s="1"/>
      <c r="AI245" s="1"/>
      <c r="AJ245" s="1"/>
    </row>
    <row r="246" ht="15.0" customHeight="1">
      <c r="A246" s="1"/>
      <c r="B246" s="1207"/>
      <c r="C246" s="846"/>
      <c r="D246" s="847"/>
      <c r="E246" s="847"/>
      <c r="F246" s="847"/>
      <c r="G246" s="846"/>
      <c r="H246" s="848"/>
      <c r="I246" s="848"/>
      <c r="J246" s="846"/>
      <c r="K246" s="849"/>
      <c r="L246" s="850"/>
      <c r="M246" s="851"/>
      <c r="N246" s="1211"/>
      <c r="O246" s="1038"/>
      <c r="P246" s="739" t="str">
        <f t="shared" si="5"/>
        <v>0/0/0</v>
      </c>
      <c r="Q246" s="806">
        <f t="shared" si="6"/>
        <v>0</v>
      </c>
      <c r="R246" s="8"/>
      <c r="S246" s="1198"/>
      <c r="T246" s="255"/>
      <c r="U246" s="864"/>
      <c r="V246" s="942"/>
      <c r="W246" s="285"/>
      <c r="X246" s="1199"/>
      <c r="Y246" s="1180"/>
      <c r="Z246" s="1181"/>
      <c r="AA246" s="1182"/>
      <c r="AB246" s="1"/>
      <c r="AC246" s="1"/>
      <c r="AD246" s="1"/>
      <c r="AE246" s="1"/>
      <c r="AF246" s="1"/>
      <c r="AG246" s="1"/>
      <c r="AH246" s="1"/>
      <c r="AI246" s="1"/>
      <c r="AJ246" s="1"/>
    </row>
    <row r="247" ht="15.0" customHeight="1">
      <c r="A247" s="1"/>
      <c r="B247" s="1207"/>
      <c r="C247" s="846"/>
      <c r="D247" s="847"/>
      <c r="E247" s="847"/>
      <c r="F247" s="847"/>
      <c r="G247" s="846"/>
      <c r="H247" s="848"/>
      <c r="I247" s="848"/>
      <c r="J247" s="846"/>
      <c r="K247" s="849"/>
      <c r="L247" s="850"/>
      <c r="M247" s="851"/>
      <c r="N247" s="1211"/>
      <c r="O247" s="1038"/>
      <c r="P247" s="739" t="str">
        <f t="shared" si="5"/>
        <v>0/0/0</v>
      </c>
      <c r="Q247" s="806">
        <f t="shared" si="6"/>
        <v>0</v>
      </c>
      <c r="R247" s="8"/>
      <c r="S247" s="1198"/>
      <c r="T247" s="255"/>
      <c r="U247" s="864"/>
      <c r="V247" s="942"/>
      <c r="W247" s="285"/>
      <c r="X247" s="1199"/>
      <c r="Y247" s="1180"/>
      <c r="Z247" s="1181"/>
      <c r="AA247" s="1182"/>
      <c r="AB247" s="1"/>
      <c r="AC247" s="1"/>
      <c r="AD247" s="1"/>
      <c r="AE247" s="1"/>
      <c r="AF247" s="1"/>
      <c r="AG247" s="1"/>
      <c r="AH247" s="1"/>
      <c r="AI247" s="1"/>
      <c r="AJ247" s="1"/>
    </row>
    <row r="248" ht="15.0" customHeight="1">
      <c r="A248" s="1"/>
      <c r="B248" s="1207"/>
      <c r="C248" s="846"/>
      <c r="D248" s="847"/>
      <c r="E248" s="847"/>
      <c r="F248" s="847"/>
      <c r="G248" s="846"/>
      <c r="H248" s="848"/>
      <c r="I248" s="848"/>
      <c r="J248" s="846"/>
      <c r="K248" s="849"/>
      <c r="L248" s="850"/>
      <c r="M248" s="851"/>
      <c r="N248" s="1211"/>
      <c r="O248" s="1038"/>
      <c r="P248" s="739" t="str">
        <f t="shared" si="5"/>
        <v>0/0/0</v>
      </c>
      <c r="Q248" s="806">
        <f t="shared" si="6"/>
        <v>0</v>
      </c>
      <c r="R248" s="8"/>
      <c r="S248" s="1198"/>
      <c r="T248" s="255"/>
      <c r="U248" s="864"/>
      <c r="V248" s="942"/>
      <c r="W248" s="285"/>
      <c r="X248" s="1199"/>
      <c r="Y248" s="1180"/>
      <c r="Z248" s="1181"/>
      <c r="AA248" s="1182"/>
      <c r="AB248" s="1"/>
      <c r="AC248" s="1"/>
      <c r="AD248" s="1"/>
      <c r="AE248" s="1"/>
      <c r="AF248" s="1"/>
      <c r="AG248" s="1"/>
      <c r="AH248" s="1"/>
      <c r="AI248" s="1"/>
      <c r="AJ248" s="1"/>
    </row>
    <row r="249" ht="15.0" customHeight="1">
      <c r="A249" s="1"/>
      <c r="B249" s="1207"/>
      <c r="C249" s="846"/>
      <c r="D249" s="847"/>
      <c r="E249" s="847"/>
      <c r="F249" s="847"/>
      <c r="G249" s="846"/>
      <c r="H249" s="848"/>
      <c r="I249" s="848"/>
      <c r="J249" s="846"/>
      <c r="K249" s="849"/>
      <c r="L249" s="850"/>
      <c r="M249" s="851"/>
      <c r="N249" s="1211"/>
      <c r="O249" s="1038"/>
      <c r="P249" s="739" t="str">
        <f t="shared" si="5"/>
        <v>0/0/0</v>
      </c>
      <c r="Q249" s="806">
        <f t="shared" si="6"/>
        <v>0</v>
      </c>
      <c r="R249" s="8"/>
      <c r="S249" s="1198"/>
      <c r="T249" s="255"/>
      <c r="U249" s="864"/>
      <c r="V249" s="942"/>
      <c r="W249" s="285"/>
      <c r="X249" s="1199"/>
      <c r="Y249" s="1180"/>
      <c r="Z249" s="1181"/>
      <c r="AA249" s="1182"/>
      <c r="AB249" s="1"/>
      <c r="AC249" s="1"/>
      <c r="AD249" s="1"/>
      <c r="AE249" s="1"/>
      <c r="AF249" s="1"/>
      <c r="AG249" s="1"/>
      <c r="AH249" s="1"/>
      <c r="AI249" s="1"/>
      <c r="AJ249" s="1"/>
    </row>
    <row r="250" ht="15.0" customHeight="1">
      <c r="A250" s="1"/>
      <c r="B250" s="1207"/>
      <c r="C250" s="846"/>
      <c r="D250" s="847"/>
      <c r="E250" s="847"/>
      <c r="F250" s="847"/>
      <c r="G250" s="846"/>
      <c r="H250" s="848"/>
      <c r="I250" s="848"/>
      <c r="J250" s="846"/>
      <c r="K250" s="849"/>
      <c r="L250" s="850"/>
      <c r="M250" s="851"/>
      <c r="N250" s="1211"/>
      <c r="O250" s="1038"/>
      <c r="P250" s="739" t="str">
        <f t="shared" si="5"/>
        <v>0/0/0</v>
      </c>
      <c r="Q250" s="806">
        <f t="shared" si="6"/>
        <v>0</v>
      </c>
      <c r="R250" s="8"/>
      <c r="S250" s="1198"/>
      <c r="T250" s="255"/>
      <c r="U250" s="864"/>
      <c r="V250" s="942"/>
      <c r="W250" s="285"/>
      <c r="X250" s="1199"/>
      <c r="Y250" s="1180"/>
      <c r="Z250" s="1181"/>
      <c r="AA250" s="1182"/>
      <c r="AB250" s="1"/>
      <c r="AC250" s="1"/>
      <c r="AD250" s="1"/>
      <c r="AE250" s="1"/>
      <c r="AF250" s="1"/>
      <c r="AG250" s="1"/>
      <c r="AH250" s="1"/>
      <c r="AI250" s="1"/>
      <c r="AJ250" s="1"/>
    </row>
    <row r="251" ht="15.0" customHeight="1">
      <c r="A251" s="1"/>
      <c r="B251" s="1207"/>
      <c r="C251" s="846"/>
      <c r="D251" s="847"/>
      <c r="E251" s="847"/>
      <c r="F251" s="847"/>
      <c r="G251" s="846"/>
      <c r="H251" s="848"/>
      <c r="I251" s="848"/>
      <c r="J251" s="846"/>
      <c r="K251" s="849"/>
      <c r="L251" s="850"/>
      <c r="M251" s="851"/>
      <c r="N251" s="1211"/>
      <c r="O251" s="1038"/>
      <c r="P251" s="739" t="str">
        <f t="shared" si="5"/>
        <v>0/0/0</v>
      </c>
      <c r="Q251" s="806">
        <f t="shared" si="6"/>
        <v>0</v>
      </c>
      <c r="R251" s="8"/>
      <c r="S251" s="1198"/>
      <c r="T251" s="255"/>
      <c r="U251" s="864"/>
      <c r="V251" s="942"/>
      <c r="W251" s="285"/>
      <c r="X251" s="1199"/>
      <c r="Y251" s="1180"/>
      <c r="Z251" s="1181"/>
      <c r="AA251" s="1182"/>
      <c r="AB251" s="1"/>
      <c r="AC251" s="1"/>
      <c r="AD251" s="1"/>
      <c r="AE251" s="1"/>
      <c r="AF251" s="1"/>
      <c r="AG251" s="1"/>
      <c r="AH251" s="1"/>
      <c r="AI251" s="1"/>
      <c r="AJ251" s="1"/>
    </row>
    <row r="252" ht="15.0" customHeight="1">
      <c r="A252" s="1"/>
      <c r="B252" s="1207"/>
      <c r="C252" s="846"/>
      <c r="D252" s="847"/>
      <c r="E252" s="847"/>
      <c r="F252" s="847"/>
      <c r="G252" s="846"/>
      <c r="H252" s="848"/>
      <c r="I252" s="848"/>
      <c r="J252" s="846"/>
      <c r="K252" s="849"/>
      <c r="L252" s="850"/>
      <c r="M252" s="851"/>
      <c r="N252" s="1211"/>
      <c r="O252" s="1038"/>
      <c r="P252" s="739" t="str">
        <f t="shared" si="5"/>
        <v>0/0/0</v>
      </c>
      <c r="Q252" s="806">
        <f t="shared" si="6"/>
        <v>0</v>
      </c>
      <c r="R252" s="8"/>
      <c r="S252" s="1198"/>
      <c r="T252" s="255"/>
      <c r="U252" s="864"/>
      <c r="V252" s="942"/>
      <c r="W252" s="285"/>
      <c r="X252" s="1199"/>
      <c r="Y252" s="1180"/>
      <c r="Z252" s="1181"/>
      <c r="AA252" s="1182"/>
      <c r="AB252" s="1"/>
      <c r="AC252" s="1"/>
      <c r="AD252" s="1"/>
      <c r="AE252" s="1"/>
      <c r="AF252" s="1"/>
      <c r="AG252" s="1"/>
      <c r="AH252" s="1"/>
      <c r="AI252" s="1"/>
      <c r="AJ252" s="1"/>
    </row>
    <row r="253" ht="15.0" customHeight="1">
      <c r="A253" s="1"/>
      <c r="B253" s="1207"/>
      <c r="C253" s="846"/>
      <c r="D253" s="847"/>
      <c r="E253" s="847"/>
      <c r="F253" s="847"/>
      <c r="G253" s="846"/>
      <c r="H253" s="848"/>
      <c r="I253" s="848"/>
      <c r="J253" s="846"/>
      <c r="K253" s="849"/>
      <c r="L253" s="850"/>
      <c r="M253" s="851"/>
      <c r="N253" s="1211"/>
      <c r="O253" s="1038"/>
      <c r="P253" s="739" t="str">
        <f t="shared" si="5"/>
        <v>0/0/0</v>
      </c>
      <c r="Q253" s="806">
        <f t="shared" si="6"/>
        <v>0</v>
      </c>
      <c r="R253" s="8"/>
      <c r="S253" s="1198"/>
      <c r="T253" s="255"/>
      <c r="U253" s="864"/>
      <c r="V253" s="942"/>
      <c r="W253" s="285"/>
      <c r="X253" s="1199"/>
      <c r="Y253" s="1180"/>
      <c r="Z253" s="1181"/>
      <c r="AA253" s="1182"/>
      <c r="AB253" s="1"/>
      <c r="AC253" s="1"/>
      <c r="AD253" s="1"/>
      <c r="AE253" s="1"/>
      <c r="AF253" s="1"/>
      <c r="AG253" s="1"/>
      <c r="AH253" s="1"/>
      <c r="AI253" s="1"/>
      <c r="AJ253" s="1"/>
    </row>
    <row r="254" ht="15.0" customHeight="1">
      <c r="A254" s="1"/>
      <c r="B254" s="1207"/>
      <c r="C254" s="846"/>
      <c r="D254" s="847"/>
      <c r="E254" s="847"/>
      <c r="F254" s="847"/>
      <c r="G254" s="846"/>
      <c r="H254" s="848"/>
      <c r="I254" s="848"/>
      <c r="J254" s="846"/>
      <c r="K254" s="849"/>
      <c r="L254" s="850"/>
      <c r="M254" s="851"/>
      <c r="N254" s="1211"/>
      <c r="O254" s="1038"/>
      <c r="P254" s="739" t="str">
        <f t="shared" si="5"/>
        <v>0/0/0</v>
      </c>
      <c r="Q254" s="806">
        <f t="shared" si="6"/>
        <v>0</v>
      </c>
      <c r="R254" s="8"/>
      <c r="S254" s="1198"/>
      <c r="T254" s="255"/>
      <c r="U254" s="864"/>
      <c r="V254" s="942"/>
      <c r="W254" s="285"/>
      <c r="X254" s="1199"/>
      <c r="Y254" s="1180"/>
      <c r="Z254" s="1181"/>
      <c r="AA254" s="1182"/>
      <c r="AB254" s="1"/>
      <c r="AC254" s="1"/>
      <c r="AD254" s="1"/>
      <c r="AE254" s="1"/>
      <c r="AF254" s="1"/>
      <c r="AG254" s="1"/>
      <c r="AH254" s="1"/>
      <c r="AI254" s="1"/>
      <c r="AJ254" s="1"/>
    </row>
    <row r="255" ht="15.0" customHeight="1">
      <c r="A255" s="1"/>
      <c r="B255" s="1207"/>
      <c r="C255" s="846"/>
      <c r="D255" s="847"/>
      <c r="E255" s="847"/>
      <c r="F255" s="847"/>
      <c r="G255" s="846"/>
      <c r="H255" s="848"/>
      <c r="I255" s="848"/>
      <c r="J255" s="846"/>
      <c r="K255" s="849"/>
      <c r="L255" s="850"/>
      <c r="M255" s="851"/>
      <c r="N255" s="1211"/>
      <c r="O255" s="1038"/>
      <c r="P255" s="739" t="str">
        <f t="shared" si="5"/>
        <v>0/0/0</v>
      </c>
      <c r="Q255" s="806">
        <f t="shared" si="6"/>
        <v>0</v>
      </c>
      <c r="R255" s="8"/>
      <c r="S255" s="1198"/>
      <c r="T255" s="255"/>
      <c r="U255" s="864"/>
      <c r="V255" s="942"/>
      <c r="W255" s="285"/>
      <c r="X255" s="1199"/>
      <c r="Y255" s="1180"/>
      <c r="Z255" s="1181"/>
      <c r="AA255" s="1182"/>
      <c r="AB255" s="1"/>
      <c r="AC255" s="1"/>
      <c r="AD255" s="1"/>
      <c r="AE255" s="1"/>
      <c r="AF255" s="1"/>
      <c r="AG255" s="1"/>
      <c r="AH255" s="1"/>
      <c r="AI255" s="1"/>
      <c r="AJ255" s="1"/>
    </row>
    <row r="256" ht="15.0" customHeight="1">
      <c r="A256" s="1"/>
      <c r="B256" s="1207"/>
      <c r="C256" s="846"/>
      <c r="D256" s="847"/>
      <c r="E256" s="847"/>
      <c r="F256" s="847"/>
      <c r="G256" s="846"/>
      <c r="H256" s="848"/>
      <c r="I256" s="848"/>
      <c r="J256" s="846"/>
      <c r="K256" s="849"/>
      <c r="L256" s="850"/>
      <c r="M256" s="851"/>
      <c r="N256" s="1211"/>
      <c r="O256" s="1038"/>
      <c r="P256" s="739" t="str">
        <f t="shared" si="5"/>
        <v>0/0/0</v>
      </c>
      <c r="Q256" s="806">
        <f t="shared" si="6"/>
        <v>0</v>
      </c>
      <c r="R256" s="8"/>
      <c r="S256" s="1198"/>
      <c r="T256" s="255"/>
      <c r="U256" s="864"/>
      <c r="V256" s="942"/>
      <c r="W256" s="285"/>
      <c r="X256" s="1199"/>
      <c r="Y256" s="1180"/>
      <c r="Z256" s="1181"/>
      <c r="AA256" s="1182"/>
      <c r="AB256" s="1"/>
      <c r="AC256" s="1"/>
      <c r="AD256" s="1"/>
      <c r="AE256" s="1"/>
      <c r="AF256" s="1"/>
      <c r="AG256" s="1"/>
      <c r="AH256" s="1"/>
      <c r="AI256" s="1"/>
      <c r="AJ256" s="1"/>
    </row>
    <row r="257" ht="15.0" customHeight="1">
      <c r="A257" s="1"/>
      <c r="B257" s="1207"/>
      <c r="C257" s="846"/>
      <c r="D257" s="847"/>
      <c r="E257" s="847"/>
      <c r="F257" s="847"/>
      <c r="G257" s="846"/>
      <c r="H257" s="848"/>
      <c r="I257" s="848"/>
      <c r="J257" s="846"/>
      <c r="K257" s="849"/>
      <c r="L257" s="850"/>
      <c r="M257" s="851"/>
      <c r="N257" s="1211"/>
      <c r="O257" s="1038"/>
      <c r="P257" s="739" t="str">
        <f t="shared" si="5"/>
        <v>0/0/0</v>
      </c>
      <c r="Q257" s="806">
        <f t="shared" si="6"/>
        <v>0</v>
      </c>
      <c r="R257" s="8"/>
      <c r="S257" s="1198"/>
      <c r="T257" s="255"/>
      <c r="U257" s="864"/>
      <c r="V257" s="942"/>
      <c r="W257" s="285"/>
      <c r="X257" s="1199"/>
      <c r="Y257" s="1180"/>
      <c r="Z257" s="1181"/>
      <c r="AA257" s="1182"/>
      <c r="AB257" s="1"/>
      <c r="AC257" s="1"/>
      <c r="AD257" s="1"/>
      <c r="AE257" s="1"/>
      <c r="AF257" s="1"/>
      <c r="AG257" s="1"/>
      <c r="AH257" s="1"/>
      <c r="AI257" s="1"/>
      <c r="AJ257" s="1"/>
    </row>
    <row r="258" ht="15.0" customHeight="1">
      <c r="A258" s="1"/>
      <c r="B258" s="1207"/>
      <c r="C258" s="846"/>
      <c r="D258" s="847"/>
      <c r="E258" s="847"/>
      <c r="F258" s="847"/>
      <c r="G258" s="846"/>
      <c r="H258" s="848"/>
      <c r="I258" s="848"/>
      <c r="J258" s="846"/>
      <c r="K258" s="849"/>
      <c r="L258" s="850"/>
      <c r="M258" s="851"/>
      <c r="N258" s="1211"/>
      <c r="O258" s="1038"/>
      <c r="P258" s="739" t="str">
        <f t="shared" si="5"/>
        <v>0/0/0</v>
      </c>
      <c r="Q258" s="806">
        <f t="shared" si="6"/>
        <v>0</v>
      </c>
      <c r="R258" s="8"/>
      <c r="S258" s="1198"/>
      <c r="T258" s="255"/>
      <c r="U258" s="864"/>
      <c r="V258" s="942"/>
      <c r="W258" s="285"/>
      <c r="X258" s="1199"/>
      <c r="Y258" s="1180"/>
      <c r="Z258" s="1181"/>
      <c r="AA258" s="1182"/>
      <c r="AB258" s="1"/>
      <c r="AC258" s="1"/>
      <c r="AD258" s="1"/>
      <c r="AE258" s="1"/>
      <c r="AF258" s="1"/>
      <c r="AG258" s="1"/>
      <c r="AH258" s="1"/>
      <c r="AI258" s="1"/>
      <c r="AJ258" s="1"/>
    </row>
    <row r="259" ht="15.0" customHeight="1">
      <c r="A259" s="1"/>
      <c r="B259" s="1207"/>
      <c r="C259" s="846"/>
      <c r="D259" s="847"/>
      <c r="E259" s="847"/>
      <c r="F259" s="847"/>
      <c r="G259" s="846"/>
      <c r="H259" s="848"/>
      <c r="I259" s="848"/>
      <c r="J259" s="846"/>
      <c r="K259" s="849"/>
      <c r="L259" s="850"/>
      <c r="M259" s="851"/>
      <c r="N259" s="1211"/>
      <c r="O259" s="1038"/>
      <c r="P259" s="739" t="str">
        <f t="shared" si="5"/>
        <v>0/0/0</v>
      </c>
      <c r="Q259" s="806">
        <f t="shared" si="6"/>
        <v>0</v>
      </c>
      <c r="R259" s="8"/>
      <c r="S259" s="1198"/>
      <c r="T259" s="255"/>
      <c r="U259" s="864"/>
      <c r="V259" s="942"/>
      <c r="W259" s="285"/>
      <c r="X259" s="1199"/>
      <c r="Y259" s="1180"/>
      <c r="Z259" s="1181"/>
      <c r="AA259" s="1182"/>
      <c r="AB259" s="1"/>
      <c r="AC259" s="1"/>
      <c r="AD259" s="1"/>
      <c r="AE259" s="1"/>
      <c r="AF259" s="1"/>
      <c r="AG259" s="1"/>
      <c r="AH259" s="1"/>
      <c r="AI259" s="1"/>
      <c r="AJ259" s="1"/>
    </row>
    <row r="260" ht="15.0" customHeight="1">
      <c r="A260" s="1"/>
      <c r="B260" s="1207"/>
      <c r="C260" s="846"/>
      <c r="D260" s="847"/>
      <c r="E260" s="847"/>
      <c r="F260" s="847"/>
      <c r="G260" s="846"/>
      <c r="H260" s="848"/>
      <c r="I260" s="848"/>
      <c r="J260" s="846"/>
      <c r="K260" s="849"/>
      <c r="L260" s="850"/>
      <c r="M260" s="851"/>
      <c r="N260" s="1211"/>
      <c r="O260" s="1038"/>
      <c r="P260" s="739" t="str">
        <f t="shared" si="5"/>
        <v>0/0/0</v>
      </c>
      <c r="Q260" s="806">
        <f t="shared" si="6"/>
        <v>0</v>
      </c>
      <c r="R260" s="8"/>
      <c r="S260" s="1198"/>
      <c r="T260" s="255"/>
      <c r="U260" s="864"/>
      <c r="V260" s="942"/>
      <c r="W260" s="285"/>
      <c r="X260" s="1199"/>
      <c r="Y260" s="1180"/>
      <c r="Z260" s="1181"/>
      <c r="AA260" s="1182"/>
      <c r="AB260" s="1"/>
      <c r="AC260" s="1"/>
      <c r="AD260" s="1"/>
      <c r="AE260" s="1"/>
      <c r="AF260" s="1"/>
      <c r="AG260" s="1"/>
      <c r="AH260" s="1"/>
      <c r="AI260" s="1"/>
      <c r="AJ260" s="1"/>
    </row>
    <row r="261" ht="15.0" customHeight="1">
      <c r="A261" s="1"/>
      <c r="B261" s="1207"/>
      <c r="C261" s="846"/>
      <c r="D261" s="847"/>
      <c r="E261" s="847"/>
      <c r="F261" s="847"/>
      <c r="G261" s="846"/>
      <c r="H261" s="848"/>
      <c r="I261" s="848"/>
      <c r="J261" s="846"/>
      <c r="K261" s="849"/>
      <c r="L261" s="850"/>
      <c r="M261" s="851"/>
      <c r="N261" s="1211"/>
      <c r="O261" s="1038"/>
      <c r="P261" s="739" t="str">
        <f t="shared" si="5"/>
        <v>0/0/0</v>
      </c>
      <c r="Q261" s="806">
        <f t="shared" si="6"/>
        <v>0</v>
      </c>
      <c r="R261" s="8"/>
      <c r="S261" s="1198"/>
      <c r="T261" s="255"/>
      <c r="U261" s="864"/>
      <c r="V261" s="942"/>
      <c r="W261" s="285"/>
      <c r="X261" s="1199"/>
      <c r="Y261" s="1180"/>
      <c r="Z261" s="1181"/>
      <c r="AA261" s="1182"/>
      <c r="AB261" s="1"/>
      <c r="AC261" s="1"/>
      <c r="AD261" s="1"/>
      <c r="AE261" s="1"/>
      <c r="AF261" s="1"/>
      <c r="AG261" s="1"/>
      <c r="AH261" s="1"/>
      <c r="AI261" s="1"/>
      <c r="AJ261" s="1"/>
    </row>
    <row r="262" ht="15.0" customHeight="1">
      <c r="A262" s="1"/>
      <c r="B262" s="1207"/>
      <c r="C262" s="846"/>
      <c r="D262" s="847"/>
      <c r="E262" s="847"/>
      <c r="F262" s="847"/>
      <c r="G262" s="846"/>
      <c r="H262" s="848"/>
      <c r="I262" s="848"/>
      <c r="J262" s="846"/>
      <c r="K262" s="849"/>
      <c r="L262" s="850"/>
      <c r="M262" s="851"/>
      <c r="N262" s="1211"/>
      <c r="O262" s="1038"/>
      <c r="P262" s="739" t="str">
        <f t="shared" si="5"/>
        <v>0/0/0</v>
      </c>
      <c r="Q262" s="806">
        <f t="shared" si="6"/>
        <v>0</v>
      </c>
      <c r="R262" s="8"/>
      <c r="S262" s="1198"/>
      <c r="T262" s="255"/>
      <c r="U262" s="864"/>
      <c r="V262" s="942"/>
      <c r="W262" s="285"/>
      <c r="X262" s="1199"/>
      <c r="Y262" s="1180"/>
      <c r="Z262" s="1181"/>
      <c r="AA262" s="1182"/>
      <c r="AB262" s="1"/>
      <c r="AC262" s="1"/>
      <c r="AD262" s="1"/>
      <c r="AE262" s="1"/>
      <c r="AF262" s="1"/>
      <c r="AG262" s="1"/>
      <c r="AH262" s="1"/>
      <c r="AI262" s="1"/>
      <c r="AJ262" s="1"/>
    </row>
    <row r="263" ht="15.0" customHeight="1">
      <c r="A263" s="1"/>
      <c r="B263" s="1207"/>
      <c r="C263" s="846"/>
      <c r="D263" s="847"/>
      <c r="E263" s="847"/>
      <c r="F263" s="847"/>
      <c r="G263" s="846"/>
      <c r="H263" s="848"/>
      <c r="I263" s="848"/>
      <c r="J263" s="846"/>
      <c r="K263" s="849"/>
      <c r="L263" s="850"/>
      <c r="M263" s="851"/>
      <c r="N263" s="1211"/>
      <c r="O263" s="1038"/>
      <c r="P263" s="739" t="str">
        <f t="shared" si="5"/>
        <v>0/0/0</v>
      </c>
      <c r="Q263" s="806">
        <f t="shared" si="6"/>
        <v>0</v>
      </c>
      <c r="R263" s="8"/>
      <c r="S263" s="1198"/>
      <c r="T263" s="255"/>
      <c r="U263" s="864"/>
      <c r="V263" s="942"/>
      <c r="W263" s="285"/>
      <c r="X263" s="1199"/>
      <c r="Y263" s="1180"/>
      <c r="Z263" s="1181"/>
      <c r="AA263" s="1182"/>
      <c r="AB263" s="1"/>
      <c r="AC263" s="1"/>
      <c r="AD263" s="1"/>
      <c r="AE263" s="1"/>
      <c r="AF263" s="1"/>
      <c r="AG263" s="1"/>
      <c r="AH263" s="1"/>
      <c r="AI263" s="1"/>
      <c r="AJ263" s="1"/>
    </row>
    <row r="264" ht="15.0" customHeight="1">
      <c r="A264" s="1"/>
      <c r="B264" s="1207"/>
      <c r="C264" s="846"/>
      <c r="D264" s="847"/>
      <c r="E264" s="847"/>
      <c r="F264" s="847"/>
      <c r="G264" s="846"/>
      <c r="H264" s="848"/>
      <c r="I264" s="848"/>
      <c r="J264" s="846"/>
      <c r="K264" s="849"/>
      <c r="L264" s="850"/>
      <c r="M264" s="851"/>
      <c r="N264" s="1211"/>
      <c r="O264" s="1038"/>
      <c r="P264" s="739" t="str">
        <f t="shared" si="5"/>
        <v>0/0/0</v>
      </c>
      <c r="Q264" s="806">
        <f t="shared" si="6"/>
        <v>0</v>
      </c>
      <c r="R264" s="8"/>
      <c r="S264" s="1198"/>
      <c r="T264" s="255"/>
      <c r="U264" s="864"/>
      <c r="V264" s="942"/>
      <c r="W264" s="285"/>
      <c r="X264" s="1199"/>
      <c r="Y264" s="1180"/>
      <c r="Z264" s="1181"/>
      <c r="AA264" s="1182"/>
      <c r="AB264" s="1"/>
      <c r="AC264" s="1"/>
      <c r="AD264" s="1"/>
      <c r="AE264" s="1"/>
      <c r="AF264" s="1"/>
      <c r="AG264" s="1"/>
      <c r="AH264" s="1"/>
      <c r="AI264" s="1"/>
      <c r="AJ264" s="1"/>
    </row>
    <row r="265" ht="15.0" customHeight="1">
      <c r="A265" s="1"/>
      <c r="B265" s="1207"/>
      <c r="C265" s="846"/>
      <c r="D265" s="847"/>
      <c r="E265" s="847"/>
      <c r="F265" s="847"/>
      <c r="G265" s="846"/>
      <c r="H265" s="848"/>
      <c r="I265" s="848"/>
      <c r="J265" s="846"/>
      <c r="K265" s="849"/>
      <c r="L265" s="850"/>
      <c r="M265" s="851"/>
      <c r="N265" s="1211"/>
      <c r="O265" s="1038"/>
      <c r="P265" s="739" t="str">
        <f t="shared" si="5"/>
        <v>0/0/0</v>
      </c>
      <c r="Q265" s="806">
        <f t="shared" si="6"/>
        <v>0</v>
      </c>
      <c r="R265" s="8"/>
      <c r="S265" s="1198"/>
      <c r="T265" s="255"/>
      <c r="U265" s="864"/>
      <c r="V265" s="942"/>
      <c r="W265" s="285"/>
      <c r="X265" s="1199"/>
      <c r="Y265" s="1180"/>
      <c r="Z265" s="1181"/>
      <c r="AA265" s="1182"/>
      <c r="AB265" s="1"/>
      <c r="AC265" s="1"/>
      <c r="AD265" s="1"/>
      <c r="AE265" s="1"/>
      <c r="AF265" s="1"/>
      <c r="AG265" s="1"/>
      <c r="AH265" s="1"/>
      <c r="AI265" s="1"/>
      <c r="AJ265" s="1"/>
    </row>
    <row r="266" ht="15.0" customHeight="1">
      <c r="A266" s="1"/>
      <c r="B266" s="1207"/>
      <c r="C266" s="846"/>
      <c r="D266" s="847"/>
      <c r="E266" s="847"/>
      <c r="F266" s="847"/>
      <c r="G266" s="846"/>
      <c r="H266" s="848"/>
      <c r="I266" s="848"/>
      <c r="J266" s="846"/>
      <c r="K266" s="849"/>
      <c r="L266" s="850"/>
      <c r="M266" s="851"/>
      <c r="N266" s="1211"/>
      <c r="O266" s="1038"/>
      <c r="P266" s="739" t="str">
        <f t="shared" si="5"/>
        <v>0/0/0</v>
      </c>
      <c r="Q266" s="806">
        <f t="shared" si="6"/>
        <v>0</v>
      </c>
      <c r="R266" s="8"/>
      <c r="S266" s="1198"/>
      <c r="T266" s="255"/>
      <c r="U266" s="864"/>
      <c r="V266" s="942"/>
      <c r="W266" s="285"/>
      <c r="X266" s="1199"/>
      <c r="Y266" s="1180"/>
      <c r="Z266" s="1181"/>
      <c r="AA266" s="1182"/>
      <c r="AB266" s="1"/>
      <c r="AC266" s="1"/>
      <c r="AD266" s="1"/>
      <c r="AE266" s="1"/>
      <c r="AF266" s="1"/>
      <c r="AG266" s="1"/>
      <c r="AH266" s="1"/>
      <c r="AI266" s="1"/>
      <c r="AJ266" s="1"/>
    </row>
    <row r="267" ht="15.0" customHeight="1">
      <c r="A267" s="1"/>
      <c r="B267" s="1207"/>
      <c r="C267" s="846"/>
      <c r="D267" s="847"/>
      <c r="E267" s="847"/>
      <c r="F267" s="847"/>
      <c r="G267" s="846"/>
      <c r="H267" s="848"/>
      <c r="I267" s="848"/>
      <c r="J267" s="846"/>
      <c r="K267" s="849"/>
      <c r="L267" s="850"/>
      <c r="M267" s="851"/>
      <c r="N267" s="1211"/>
      <c r="O267" s="1038"/>
      <c r="P267" s="739" t="str">
        <f t="shared" si="5"/>
        <v>0/0/0</v>
      </c>
      <c r="Q267" s="806">
        <f t="shared" si="6"/>
        <v>0</v>
      </c>
      <c r="R267" s="8"/>
      <c r="S267" s="1198"/>
      <c r="T267" s="255"/>
      <c r="U267" s="864"/>
      <c r="V267" s="942"/>
      <c r="W267" s="285"/>
      <c r="X267" s="1199"/>
      <c r="Y267" s="1180"/>
      <c r="Z267" s="1181"/>
      <c r="AA267" s="1182"/>
      <c r="AB267" s="1"/>
      <c r="AC267" s="1"/>
      <c r="AD267" s="1"/>
      <c r="AE267" s="1"/>
      <c r="AF267" s="1"/>
      <c r="AG267" s="1"/>
      <c r="AH267" s="1"/>
      <c r="AI267" s="1"/>
      <c r="AJ267" s="1"/>
    </row>
    <row r="268" ht="15.0" customHeight="1">
      <c r="A268" s="1"/>
      <c r="B268" s="1207"/>
      <c r="C268" s="846"/>
      <c r="D268" s="847"/>
      <c r="E268" s="847"/>
      <c r="F268" s="847"/>
      <c r="G268" s="846"/>
      <c r="H268" s="848"/>
      <c r="I268" s="848"/>
      <c r="J268" s="846"/>
      <c r="K268" s="849"/>
      <c r="L268" s="850"/>
      <c r="M268" s="851"/>
      <c r="N268" s="1211"/>
      <c r="O268" s="1038"/>
      <c r="P268" s="739" t="str">
        <f t="shared" si="5"/>
        <v>0/0/0</v>
      </c>
      <c r="Q268" s="806">
        <f t="shared" si="6"/>
        <v>0</v>
      </c>
      <c r="R268" s="8"/>
      <c r="S268" s="1198"/>
      <c r="T268" s="255"/>
      <c r="U268" s="864"/>
      <c r="V268" s="942"/>
      <c r="W268" s="285"/>
      <c r="X268" s="1199"/>
      <c r="Y268" s="1180"/>
      <c r="Z268" s="1181"/>
      <c r="AA268" s="1182"/>
      <c r="AB268" s="1"/>
      <c r="AC268" s="1"/>
      <c r="AD268" s="1"/>
      <c r="AE268" s="1"/>
      <c r="AF268" s="1"/>
      <c r="AG268" s="1"/>
      <c r="AH268" s="1"/>
      <c r="AI268" s="1"/>
      <c r="AJ268" s="1"/>
    </row>
    <row r="269" ht="15.0" customHeight="1">
      <c r="A269" s="1"/>
      <c r="B269" s="1207"/>
      <c r="C269" s="846"/>
      <c r="D269" s="847"/>
      <c r="E269" s="847"/>
      <c r="F269" s="847"/>
      <c r="G269" s="846"/>
      <c r="H269" s="848"/>
      <c r="I269" s="848"/>
      <c r="J269" s="846"/>
      <c r="K269" s="849"/>
      <c r="L269" s="850"/>
      <c r="M269" s="851"/>
      <c r="N269" s="1211"/>
      <c r="O269" s="1038"/>
      <c r="P269" s="739" t="str">
        <f t="shared" si="5"/>
        <v>0/0/0</v>
      </c>
      <c r="Q269" s="806">
        <f t="shared" si="6"/>
        <v>0</v>
      </c>
      <c r="R269" s="8"/>
      <c r="S269" s="1198"/>
      <c r="T269" s="255"/>
      <c r="U269" s="864"/>
      <c r="V269" s="942"/>
      <c r="W269" s="285"/>
      <c r="X269" s="1199"/>
      <c r="Y269" s="1180"/>
      <c r="Z269" s="1181"/>
      <c r="AA269" s="1182"/>
      <c r="AB269" s="1"/>
      <c r="AC269" s="1"/>
      <c r="AD269" s="1"/>
      <c r="AE269" s="1"/>
      <c r="AF269" s="1"/>
      <c r="AG269" s="1"/>
      <c r="AH269" s="1"/>
      <c r="AI269" s="1"/>
      <c r="AJ269" s="1"/>
    </row>
    <row r="270" ht="15.0" customHeight="1">
      <c r="A270" s="1"/>
      <c r="B270" s="1207"/>
      <c r="C270" s="846"/>
      <c r="D270" s="847"/>
      <c r="E270" s="847"/>
      <c r="F270" s="847"/>
      <c r="G270" s="846"/>
      <c r="H270" s="848"/>
      <c r="I270" s="848"/>
      <c r="J270" s="846"/>
      <c r="K270" s="849"/>
      <c r="L270" s="850"/>
      <c r="M270" s="851"/>
      <c r="N270" s="1211"/>
      <c r="O270" s="1038"/>
      <c r="P270" s="739" t="str">
        <f t="shared" si="5"/>
        <v>0/0/0</v>
      </c>
      <c r="Q270" s="806">
        <f t="shared" si="6"/>
        <v>0</v>
      </c>
      <c r="R270" s="8"/>
      <c r="S270" s="1198"/>
      <c r="T270" s="255"/>
      <c r="U270" s="864"/>
      <c r="V270" s="942"/>
      <c r="W270" s="285"/>
      <c r="X270" s="1199"/>
      <c r="Y270" s="1180"/>
      <c r="Z270" s="1181"/>
      <c r="AA270" s="1182"/>
      <c r="AB270" s="1"/>
      <c r="AC270" s="1"/>
      <c r="AD270" s="1"/>
      <c r="AE270" s="1"/>
      <c r="AF270" s="1"/>
      <c r="AG270" s="1"/>
      <c r="AH270" s="1"/>
      <c r="AI270" s="1"/>
      <c r="AJ270" s="1"/>
    </row>
    <row r="271" ht="15.0" customHeight="1">
      <c r="A271" s="1"/>
      <c r="B271" s="1207"/>
      <c r="C271" s="846"/>
      <c r="D271" s="847"/>
      <c r="E271" s="847"/>
      <c r="F271" s="847"/>
      <c r="G271" s="846"/>
      <c r="H271" s="848"/>
      <c r="I271" s="848"/>
      <c r="J271" s="846"/>
      <c r="K271" s="849"/>
      <c r="L271" s="850"/>
      <c r="M271" s="851"/>
      <c r="N271" s="1211"/>
      <c r="O271" s="1038"/>
      <c r="P271" s="739" t="str">
        <f t="shared" si="5"/>
        <v>0/0/0</v>
      </c>
      <c r="Q271" s="806">
        <f t="shared" si="6"/>
        <v>0</v>
      </c>
      <c r="R271" s="8"/>
      <c r="S271" s="1198"/>
      <c r="T271" s="255"/>
      <c r="U271" s="864"/>
      <c r="V271" s="942"/>
      <c r="W271" s="285"/>
      <c r="X271" s="1199"/>
      <c r="Y271" s="1180"/>
      <c r="Z271" s="1181"/>
      <c r="AA271" s="1182"/>
      <c r="AB271" s="1"/>
      <c r="AC271" s="1"/>
      <c r="AD271" s="1"/>
      <c r="AE271" s="1"/>
      <c r="AF271" s="1"/>
      <c r="AG271" s="1"/>
      <c r="AH271" s="1"/>
      <c r="AI271" s="1"/>
      <c r="AJ271" s="1"/>
    </row>
    <row r="272" ht="15.0" customHeight="1">
      <c r="A272" s="1"/>
      <c r="B272" s="1207"/>
      <c r="C272" s="846"/>
      <c r="D272" s="847"/>
      <c r="E272" s="847"/>
      <c r="F272" s="847"/>
      <c r="G272" s="846"/>
      <c r="H272" s="848"/>
      <c r="I272" s="848"/>
      <c r="J272" s="846"/>
      <c r="K272" s="849"/>
      <c r="L272" s="850"/>
      <c r="M272" s="851"/>
      <c r="N272" s="1211"/>
      <c r="O272" s="1038"/>
      <c r="P272" s="739" t="str">
        <f t="shared" si="5"/>
        <v>0/0/0</v>
      </c>
      <c r="Q272" s="806">
        <f t="shared" si="6"/>
        <v>0</v>
      </c>
      <c r="R272" s="8"/>
      <c r="S272" s="1198"/>
      <c r="T272" s="255"/>
      <c r="U272" s="864"/>
      <c r="V272" s="942"/>
      <c r="W272" s="285"/>
      <c r="X272" s="1199"/>
      <c r="Y272" s="1180"/>
      <c r="Z272" s="1181"/>
      <c r="AA272" s="1182"/>
      <c r="AB272" s="1"/>
      <c r="AC272" s="1"/>
      <c r="AD272" s="1"/>
      <c r="AE272" s="1"/>
      <c r="AF272" s="1"/>
      <c r="AG272" s="1"/>
      <c r="AH272" s="1"/>
      <c r="AI272" s="1"/>
      <c r="AJ272" s="1"/>
    </row>
    <row r="273" ht="15.0" customHeight="1">
      <c r="A273" s="1"/>
      <c r="B273" s="1207"/>
      <c r="C273" s="846"/>
      <c r="D273" s="847"/>
      <c r="E273" s="847"/>
      <c r="F273" s="847"/>
      <c r="G273" s="846"/>
      <c r="H273" s="848"/>
      <c r="I273" s="848"/>
      <c r="J273" s="846"/>
      <c r="K273" s="849"/>
      <c r="L273" s="850"/>
      <c r="M273" s="851"/>
      <c r="N273" s="1211"/>
      <c r="O273" s="1038"/>
      <c r="P273" s="739" t="str">
        <f t="shared" si="5"/>
        <v>0/0/0</v>
      </c>
      <c r="Q273" s="806">
        <f t="shared" si="6"/>
        <v>0</v>
      </c>
      <c r="R273" s="8"/>
      <c r="S273" s="1198"/>
      <c r="T273" s="255"/>
      <c r="U273" s="864"/>
      <c r="V273" s="942"/>
      <c r="W273" s="285"/>
      <c r="X273" s="1199"/>
      <c r="Y273" s="1180"/>
      <c r="Z273" s="1181"/>
      <c r="AA273" s="1182"/>
      <c r="AB273" s="1"/>
      <c r="AC273" s="1"/>
      <c r="AD273" s="1"/>
      <c r="AE273" s="1"/>
      <c r="AF273" s="1"/>
      <c r="AG273" s="1"/>
      <c r="AH273" s="1"/>
      <c r="AI273" s="1"/>
      <c r="AJ273" s="1"/>
    </row>
    <row r="274" ht="15.0" customHeight="1">
      <c r="A274" s="1"/>
      <c r="B274" s="1207"/>
      <c r="C274" s="846"/>
      <c r="D274" s="847"/>
      <c r="E274" s="847"/>
      <c r="F274" s="847"/>
      <c r="G274" s="846"/>
      <c r="H274" s="848"/>
      <c r="I274" s="848"/>
      <c r="J274" s="846"/>
      <c r="K274" s="849"/>
      <c r="L274" s="850"/>
      <c r="M274" s="851"/>
      <c r="N274" s="1211"/>
      <c r="O274" s="1038"/>
      <c r="P274" s="739" t="str">
        <f t="shared" si="5"/>
        <v>0/0/0</v>
      </c>
      <c r="Q274" s="806">
        <f t="shared" si="6"/>
        <v>0</v>
      </c>
      <c r="R274" s="8"/>
      <c r="S274" s="1198"/>
      <c r="T274" s="255"/>
      <c r="U274" s="864"/>
      <c r="V274" s="942"/>
      <c r="W274" s="285"/>
      <c r="X274" s="1199"/>
      <c r="Y274" s="1180"/>
      <c r="Z274" s="1181"/>
      <c r="AA274" s="1182"/>
      <c r="AB274" s="1"/>
      <c r="AC274" s="1"/>
      <c r="AD274" s="1"/>
      <c r="AE274" s="1"/>
      <c r="AF274" s="1"/>
      <c r="AG274" s="1"/>
      <c r="AH274" s="1"/>
      <c r="AI274" s="1"/>
      <c r="AJ274" s="1"/>
    </row>
    <row r="275" ht="15.0" customHeight="1">
      <c r="A275" s="1"/>
      <c r="B275" s="1207"/>
      <c r="C275" s="846"/>
      <c r="D275" s="847"/>
      <c r="E275" s="847"/>
      <c r="F275" s="847"/>
      <c r="G275" s="846"/>
      <c r="H275" s="848"/>
      <c r="I275" s="848"/>
      <c r="J275" s="846"/>
      <c r="K275" s="849"/>
      <c r="L275" s="850"/>
      <c r="M275" s="851"/>
      <c r="N275" s="1211"/>
      <c r="O275" s="1038"/>
      <c r="P275" s="739" t="str">
        <f t="shared" si="5"/>
        <v>0/0/0</v>
      </c>
      <c r="Q275" s="806">
        <f t="shared" si="6"/>
        <v>0</v>
      </c>
      <c r="R275" s="8"/>
      <c r="S275" s="1198"/>
      <c r="T275" s="255"/>
      <c r="U275" s="864"/>
      <c r="V275" s="942"/>
      <c r="W275" s="285"/>
      <c r="X275" s="1199"/>
      <c r="Y275" s="1180"/>
      <c r="Z275" s="1181"/>
      <c r="AA275" s="1182"/>
      <c r="AB275" s="1"/>
      <c r="AC275" s="1"/>
      <c r="AD275" s="1"/>
      <c r="AE275" s="1"/>
      <c r="AF275" s="1"/>
      <c r="AG275" s="1"/>
      <c r="AH275" s="1"/>
      <c r="AI275" s="1"/>
      <c r="AJ275" s="1"/>
    </row>
    <row r="276" ht="15.0" customHeight="1">
      <c r="A276" s="1"/>
      <c r="B276" s="1207"/>
      <c r="C276" s="846"/>
      <c r="D276" s="847"/>
      <c r="E276" s="847"/>
      <c r="F276" s="847"/>
      <c r="G276" s="846"/>
      <c r="H276" s="848"/>
      <c r="I276" s="848"/>
      <c r="J276" s="846"/>
      <c r="K276" s="849"/>
      <c r="L276" s="850"/>
      <c r="M276" s="851"/>
      <c r="N276" s="1211"/>
      <c r="O276" s="1038"/>
      <c r="P276" s="739" t="str">
        <f t="shared" si="5"/>
        <v>0/0/0</v>
      </c>
      <c r="Q276" s="806">
        <f t="shared" si="6"/>
        <v>0</v>
      </c>
      <c r="R276" s="8"/>
      <c r="S276" s="1198"/>
      <c r="T276" s="255"/>
      <c r="U276" s="864"/>
      <c r="V276" s="942"/>
      <c r="W276" s="285"/>
      <c r="X276" s="1199"/>
      <c r="Y276" s="1180"/>
      <c r="Z276" s="1181"/>
      <c r="AA276" s="1182"/>
      <c r="AB276" s="1"/>
      <c r="AC276" s="1"/>
      <c r="AD276" s="1"/>
      <c r="AE276" s="1"/>
      <c r="AF276" s="1"/>
      <c r="AG276" s="1"/>
      <c r="AH276" s="1"/>
      <c r="AI276" s="1"/>
      <c r="AJ276" s="1"/>
    </row>
    <row r="277" ht="15.0" customHeight="1">
      <c r="A277" s="1"/>
      <c r="B277" s="1207"/>
      <c r="C277" s="846"/>
      <c r="D277" s="847"/>
      <c r="E277" s="847"/>
      <c r="F277" s="847"/>
      <c r="G277" s="846"/>
      <c r="H277" s="848"/>
      <c r="I277" s="848"/>
      <c r="J277" s="846"/>
      <c r="K277" s="849"/>
      <c r="L277" s="850"/>
      <c r="M277" s="851"/>
      <c r="N277" s="1211"/>
      <c r="O277" s="1038"/>
      <c r="P277" s="739" t="str">
        <f t="shared" si="5"/>
        <v>0/0/0</v>
      </c>
      <c r="Q277" s="806">
        <f t="shared" si="6"/>
        <v>0</v>
      </c>
      <c r="R277" s="8"/>
      <c r="S277" s="1198"/>
      <c r="T277" s="255"/>
      <c r="U277" s="864"/>
      <c r="V277" s="942"/>
      <c r="W277" s="285"/>
      <c r="X277" s="1199"/>
      <c r="Y277" s="1180"/>
      <c r="Z277" s="1181"/>
      <c r="AA277" s="1182"/>
      <c r="AB277" s="1"/>
      <c r="AC277" s="1"/>
      <c r="AD277" s="1"/>
      <c r="AE277" s="1"/>
      <c r="AF277" s="1"/>
      <c r="AG277" s="1"/>
      <c r="AH277" s="1"/>
      <c r="AI277" s="1"/>
      <c r="AJ277" s="1"/>
    </row>
    <row r="278" ht="15.0" customHeight="1">
      <c r="A278" s="1"/>
      <c r="B278" s="1207"/>
      <c r="C278" s="846"/>
      <c r="D278" s="847"/>
      <c r="E278" s="847"/>
      <c r="F278" s="847"/>
      <c r="G278" s="846"/>
      <c r="H278" s="848"/>
      <c r="I278" s="848"/>
      <c r="J278" s="846"/>
      <c r="K278" s="849"/>
      <c r="L278" s="850"/>
      <c r="M278" s="851"/>
      <c r="N278" s="1211"/>
      <c r="O278" s="1038"/>
      <c r="P278" s="739" t="str">
        <f t="shared" si="5"/>
        <v>0/0/0</v>
      </c>
      <c r="Q278" s="806">
        <f t="shared" si="6"/>
        <v>0</v>
      </c>
      <c r="R278" s="8"/>
      <c r="S278" s="1198"/>
      <c r="T278" s="255"/>
      <c r="U278" s="864"/>
      <c r="V278" s="942"/>
      <c r="W278" s="285"/>
      <c r="X278" s="1199"/>
      <c r="Y278" s="1180"/>
      <c r="Z278" s="1181"/>
      <c r="AA278" s="1182"/>
      <c r="AB278" s="1"/>
      <c r="AC278" s="1"/>
      <c r="AD278" s="1"/>
      <c r="AE278" s="1"/>
      <c r="AF278" s="1"/>
      <c r="AG278" s="1"/>
      <c r="AH278" s="1"/>
      <c r="AI278" s="1"/>
      <c r="AJ278" s="1"/>
    </row>
    <row r="279" ht="15.0" customHeight="1">
      <c r="A279" s="1"/>
      <c r="B279" s="1207"/>
      <c r="C279" s="846"/>
      <c r="D279" s="847"/>
      <c r="E279" s="847"/>
      <c r="F279" s="847"/>
      <c r="G279" s="846"/>
      <c r="H279" s="848"/>
      <c r="I279" s="848"/>
      <c r="J279" s="846"/>
      <c r="K279" s="849"/>
      <c r="L279" s="850"/>
      <c r="M279" s="851"/>
      <c r="N279" s="1211"/>
      <c r="O279" s="1038"/>
      <c r="P279" s="739" t="str">
        <f t="shared" si="5"/>
        <v>0/0/0</v>
      </c>
      <c r="Q279" s="806">
        <f t="shared" si="6"/>
        <v>0</v>
      </c>
      <c r="R279" s="8"/>
      <c r="S279" s="1198"/>
      <c r="T279" s="255"/>
      <c r="U279" s="864"/>
      <c r="V279" s="942"/>
      <c r="W279" s="285"/>
      <c r="X279" s="1199"/>
      <c r="Y279" s="1180"/>
      <c r="Z279" s="1181"/>
      <c r="AA279" s="1182"/>
      <c r="AB279" s="1"/>
      <c r="AC279" s="1"/>
      <c r="AD279" s="1"/>
      <c r="AE279" s="1"/>
      <c r="AF279" s="1"/>
      <c r="AG279" s="1"/>
      <c r="AH279" s="1"/>
      <c r="AI279" s="1"/>
      <c r="AJ279" s="1"/>
    </row>
    <row r="280" ht="15.0" customHeight="1">
      <c r="A280" s="1"/>
      <c r="B280" s="1207"/>
      <c r="C280" s="846"/>
      <c r="D280" s="847"/>
      <c r="E280" s="847"/>
      <c r="F280" s="847"/>
      <c r="G280" s="846"/>
      <c r="H280" s="848"/>
      <c r="I280" s="848"/>
      <c r="J280" s="846"/>
      <c r="K280" s="849"/>
      <c r="L280" s="850"/>
      <c r="M280" s="851"/>
      <c r="N280" s="1211"/>
      <c r="O280" s="1038"/>
      <c r="P280" s="739" t="str">
        <f t="shared" si="5"/>
        <v>0/0/0</v>
      </c>
      <c r="Q280" s="806">
        <f t="shared" si="6"/>
        <v>0</v>
      </c>
      <c r="R280" s="8"/>
      <c r="S280" s="1198"/>
      <c r="T280" s="255"/>
      <c r="U280" s="864"/>
      <c r="V280" s="942"/>
      <c r="W280" s="285"/>
      <c r="X280" s="1199"/>
      <c r="Y280" s="1180"/>
      <c r="Z280" s="1181"/>
      <c r="AA280" s="1182"/>
      <c r="AB280" s="1"/>
      <c r="AC280" s="1"/>
      <c r="AD280" s="1"/>
      <c r="AE280" s="1"/>
      <c r="AF280" s="1"/>
      <c r="AG280" s="1"/>
      <c r="AH280" s="1"/>
      <c r="AI280" s="1"/>
      <c r="AJ280" s="1"/>
    </row>
    <row r="281" ht="15.0" customHeight="1">
      <c r="A281" s="1"/>
      <c r="B281" s="1207"/>
      <c r="C281" s="846"/>
      <c r="D281" s="847"/>
      <c r="E281" s="847"/>
      <c r="F281" s="847"/>
      <c r="G281" s="846"/>
      <c r="H281" s="848"/>
      <c r="I281" s="848"/>
      <c r="J281" s="846"/>
      <c r="K281" s="849"/>
      <c r="L281" s="850"/>
      <c r="M281" s="851"/>
      <c r="N281" s="1211"/>
      <c r="O281" s="1038"/>
      <c r="P281" s="739" t="str">
        <f t="shared" si="5"/>
        <v>0/0/0</v>
      </c>
      <c r="Q281" s="806">
        <f t="shared" si="6"/>
        <v>0</v>
      </c>
      <c r="R281" s="8"/>
      <c r="S281" s="1198"/>
      <c r="T281" s="255"/>
      <c r="U281" s="864"/>
      <c r="V281" s="942"/>
      <c r="W281" s="285"/>
      <c r="X281" s="1199"/>
      <c r="Y281" s="1180"/>
      <c r="Z281" s="1181"/>
      <c r="AA281" s="1182"/>
      <c r="AB281" s="1"/>
      <c r="AC281" s="1"/>
      <c r="AD281" s="1"/>
      <c r="AE281" s="1"/>
      <c r="AF281" s="1"/>
      <c r="AG281" s="1"/>
      <c r="AH281" s="1"/>
      <c r="AI281" s="1"/>
      <c r="AJ281" s="1"/>
    </row>
    <row r="282" ht="15.0" customHeight="1">
      <c r="A282" s="1"/>
      <c r="B282" s="1207"/>
      <c r="C282" s="846"/>
      <c r="D282" s="847"/>
      <c r="E282" s="847"/>
      <c r="F282" s="847"/>
      <c r="G282" s="846"/>
      <c r="H282" s="848"/>
      <c r="I282" s="848"/>
      <c r="J282" s="846"/>
      <c r="K282" s="849"/>
      <c r="L282" s="850"/>
      <c r="M282" s="851"/>
      <c r="N282" s="1211"/>
      <c r="O282" s="1038"/>
      <c r="P282" s="739" t="str">
        <f t="shared" si="5"/>
        <v>0/0/0</v>
      </c>
      <c r="Q282" s="806">
        <f t="shared" si="6"/>
        <v>0</v>
      </c>
      <c r="R282" s="8"/>
      <c r="S282" s="1198"/>
      <c r="T282" s="255"/>
      <c r="U282" s="864"/>
      <c r="V282" s="942"/>
      <c r="W282" s="285"/>
      <c r="X282" s="1199"/>
      <c r="Y282" s="1180"/>
      <c r="Z282" s="1181"/>
      <c r="AA282" s="1182"/>
      <c r="AB282" s="1"/>
      <c r="AC282" s="1"/>
      <c r="AD282" s="1"/>
      <c r="AE282" s="1"/>
      <c r="AF282" s="1"/>
      <c r="AG282" s="1"/>
      <c r="AH282" s="1"/>
      <c r="AI282" s="1"/>
      <c r="AJ282" s="1"/>
    </row>
    <row r="283" ht="15.0" customHeight="1">
      <c r="A283" s="1"/>
      <c r="B283" s="1207"/>
      <c r="C283" s="846"/>
      <c r="D283" s="847"/>
      <c r="E283" s="847"/>
      <c r="F283" s="847"/>
      <c r="G283" s="846"/>
      <c r="H283" s="848"/>
      <c r="I283" s="848"/>
      <c r="J283" s="846"/>
      <c r="K283" s="849"/>
      <c r="L283" s="850"/>
      <c r="M283" s="851"/>
      <c r="N283" s="1211"/>
      <c r="O283" s="1038"/>
      <c r="P283" s="739" t="str">
        <f t="shared" si="5"/>
        <v>0/0/0</v>
      </c>
      <c r="Q283" s="806">
        <f t="shared" si="6"/>
        <v>0</v>
      </c>
      <c r="R283" s="8"/>
      <c r="S283" s="1198"/>
      <c r="T283" s="255"/>
      <c r="U283" s="864"/>
      <c r="V283" s="942"/>
      <c r="W283" s="285"/>
      <c r="X283" s="1199"/>
      <c r="Y283" s="1180"/>
      <c r="Z283" s="1181"/>
      <c r="AA283" s="1182"/>
      <c r="AB283" s="1"/>
      <c r="AC283" s="1"/>
      <c r="AD283" s="1"/>
      <c r="AE283" s="1"/>
      <c r="AF283" s="1"/>
      <c r="AG283" s="1"/>
      <c r="AH283" s="1"/>
      <c r="AI283" s="1"/>
      <c r="AJ283" s="1"/>
    </row>
    <row r="284" ht="15.0" customHeight="1">
      <c r="A284" s="1"/>
      <c r="B284" s="1207"/>
      <c r="C284" s="846"/>
      <c r="D284" s="847"/>
      <c r="E284" s="847"/>
      <c r="F284" s="847"/>
      <c r="G284" s="846"/>
      <c r="H284" s="848"/>
      <c r="I284" s="848"/>
      <c r="J284" s="846"/>
      <c r="K284" s="849"/>
      <c r="L284" s="850"/>
      <c r="M284" s="851"/>
      <c r="N284" s="1211"/>
      <c r="O284" s="1038"/>
      <c r="P284" s="739" t="str">
        <f t="shared" si="5"/>
        <v>0/0/0</v>
      </c>
      <c r="Q284" s="806">
        <f t="shared" si="6"/>
        <v>0</v>
      </c>
      <c r="R284" s="8"/>
      <c r="S284" s="1198"/>
      <c r="T284" s="255"/>
      <c r="U284" s="864"/>
      <c r="V284" s="942"/>
      <c r="W284" s="285"/>
      <c r="X284" s="1199"/>
      <c r="Y284" s="1180"/>
      <c r="Z284" s="1181"/>
      <c r="AA284" s="1182"/>
      <c r="AB284" s="1"/>
      <c r="AC284" s="1"/>
      <c r="AD284" s="1"/>
      <c r="AE284" s="1"/>
      <c r="AF284" s="1"/>
      <c r="AG284" s="1"/>
      <c r="AH284" s="1"/>
      <c r="AI284" s="1"/>
      <c r="AJ284" s="1"/>
    </row>
    <row r="285" ht="15.0" customHeight="1">
      <c r="A285" s="1"/>
      <c r="B285" s="1207"/>
      <c r="C285" s="846"/>
      <c r="D285" s="847"/>
      <c r="E285" s="847"/>
      <c r="F285" s="847"/>
      <c r="G285" s="846"/>
      <c r="H285" s="848"/>
      <c r="I285" s="848"/>
      <c r="J285" s="846"/>
      <c r="K285" s="849"/>
      <c r="L285" s="850"/>
      <c r="M285" s="851"/>
      <c r="N285" s="1211"/>
      <c r="O285" s="1038"/>
      <c r="P285" s="739" t="str">
        <f t="shared" si="5"/>
        <v>0/0/0</v>
      </c>
      <c r="Q285" s="806">
        <f t="shared" si="6"/>
        <v>0</v>
      </c>
      <c r="R285" s="8"/>
      <c r="S285" s="1198"/>
      <c r="T285" s="255"/>
      <c r="U285" s="864"/>
      <c r="V285" s="942"/>
      <c r="W285" s="285"/>
      <c r="X285" s="1199"/>
      <c r="Y285" s="1180"/>
      <c r="Z285" s="1181"/>
      <c r="AA285" s="1182"/>
      <c r="AB285" s="1"/>
      <c r="AC285" s="1"/>
      <c r="AD285" s="1"/>
      <c r="AE285" s="1"/>
      <c r="AF285" s="1"/>
      <c r="AG285" s="1"/>
      <c r="AH285" s="1"/>
      <c r="AI285" s="1"/>
      <c r="AJ285" s="1"/>
    </row>
    <row r="286" ht="15.0" customHeight="1">
      <c r="A286" s="1"/>
      <c r="B286" s="1207"/>
      <c r="C286" s="846"/>
      <c r="D286" s="847"/>
      <c r="E286" s="847"/>
      <c r="F286" s="847"/>
      <c r="G286" s="846"/>
      <c r="H286" s="848"/>
      <c r="I286" s="848"/>
      <c r="J286" s="846"/>
      <c r="K286" s="849"/>
      <c r="L286" s="850"/>
      <c r="M286" s="851"/>
      <c r="N286" s="1211"/>
      <c r="O286" s="1038"/>
      <c r="P286" s="739" t="str">
        <f t="shared" si="5"/>
        <v>0/0/0</v>
      </c>
      <c r="Q286" s="806">
        <f t="shared" si="6"/>
        <v>0</v>
      </c>
      <c r="R286" s="8"/>
      <c r="S286" s="1198"/>
      <c r="T286" s="255"/>
      <c r="U286" s="864"/>
      <c r="V286" s="942"/>
      <c r="W286" s="285"/>
      <c r="X286" s="1199"/>
      <c r="Y286" s="1180"/>
      <c r="Z286" s="1181"/>
      <c r="AA286" s="1182"/>
      <c r="AB286" s="1"/>
      <c r="AC286" s="1"/>
      <c r="AD286" s="1"/>
      <c r="AE286" s="1"/>
      <c r="AF286" s="1"/>
      <c r="AG286" s="1"/>
      <c r="AH286" s="1"/>
      <c r="AI286" s="1"/>
      <c r="AJ286" s="1"/>
    </row>
    <row r="287" ht="15.0" customHeight="1">
      <c r="A287" s="1"/>
      <c r="B287" s="1207"/>
      <c r="C287" s="846"/>
      <c r="D287" s="847"/>
      <c r="E287" s="847"/>
      <c r="F287" s="847"/>
      <c r="G287" s="846"/>
      <c r="H287" s="848"/>
      <c r="I287" s="848"/>
      <c r="J287" s="846"/>
      <c r="K287" s="849"/>
      <c r="L287" s="850"/>
      <c r="M287" s="851"/>
      <c r="N287" s="1211"/>
      <c r="O287" s="1038"/>
      <c r="P287" s="739" t="str">
        <f t="shared" si="5"/>
        <v>0/0/0</v>
      </c>
      <c r="Q287" s="806">
        <f t="shared" si="6"/>
        <v>0</v>
      </c>
      <c r="R287" s="8"/>
      <c r="S287" s="1198"/>
      <c r="T287" s="255"/>
      <c r="U287" s="864"/>
      <c r="V287" s="942"/>
      <c r="W287" s="285"/>
      <c r="X287" s="1199"/>
      <c r="Y287" s="1180"/>
      <c r="Z287" s="1181"/>
      <c r="AA287" s="1182"/>
      <c r="AB287" s="1"/>
      <c r="AC287" s="1"/>
      <c r="AD287" s="1"/>
      <c r="AE287" s="1"/>
      <c r="AF287" s="1"/>
      <c r="AG287" s="1"/>
      <c r="AH287" s="1"/>
      <c r="AI287" s="1"/>
      <c r="AJ287" s="1"/>
    </row>
    <row r="288" ht="15.0" customHeight="1">
      <c r="A288" s="1"/>
      <c r="B288" s="1207"/>
      <c r="C288" s="846"/>
      <c r="D288" s="847"/>
      <c r="E288" s="847"/>
      <c r="F288" s="847"/>
      <c r="G288" s="846"/>
      <c r="H288" s="848"/>
      <c r="I288" s="848"/>
      <c r="J288" s="846"/>
      <c r="K288" s="849"/>
      <c r="L288" s="850"/>
      <c r="M288" s="851"/>
      <c r="N288" s="1211"/>
      <c r="O288" s="1038"/>
      <c r="P288" s="739" t="str">
        <f t="shared" si="5"/>
        <v>0/0/0</v>
      </c>
      <c r="Q288" s="806">
        <f t="shared" si="6"/>
        <v>0</v>
      </c>
      <c r="R288" s="8"/>
      <c r="S288" s="1198"/>
      <c r="T288" s="255"/>
      <c r="U288" s="864"/>
      <c r="V288" s="942"/>
      <c r="W288" s="285"/>
      <c r="X288" s="1199"/>
      <c r="Y288" s="1180"/>
      <c r="Z288" s="1181"/>
      <c r="AA288" s="1182"/>
      <c r="AB288" s="1"/>
      <c r="AC288" s="1"/>
      <c r="AD288" s="1"/>
      <c r="AE288" s="1"/>
      <c r="AF288" s="1"/>
      <c r="AG288" s="1"/>
      <c r="AH288" s="1"/>
      <c r="AI288" s="1"/>
      <c r="AJ288" s="1"/>
    </row>
    <row r="289" ht="15.0" customHeight="1">
      <c r="A289" s="1"/>
      <c r="B289" s="1207"/>
      <c r="C289" s="846"/>
      <c r="D289" s="847"/>
      <c r="E289" s="847"/>
      <c r="F289" s="847"/>
      <c r="G289" s="846"/>
      <c r="H289" s="848"/>
      <c r="I289" s="848"/>
      <c r="J289" s="846"/>
      <c r="K289" s="849"/>
      <c r="L289" s="850"/>
      <c r="M289" s="851"/>
      <c r="N289" s="1211"/>
      <c r="O289" s="1038"/>
      <c r="P289" s="739" t="str">
        <f t="shared" si="5"/>
        <v>0/0/0</v>
      </c>
      <c r="Q289" s="806">
        <f t="shared" si="6"/>
        <v>0</v>
      </c>
      <c r="R289" s="8"/>
      <c r="S289" s="1198"/>
      <c r="T289" s="255"/>
      <c r="U289" s="864"/>
      <c r="V289" s="942"/>
      <c r="W289" s="285"/>
      <c r="X289" s="1199"/>
      <c r="Y289" s="1180"/>
      <c r="Z289" s="1181"/>
      <c r="AA289" s="1182"/>
      <c r="AB289" s="1"/>
      <c r="AC289" s="1"/>
      <c r="AD289" s="1"/>
      <c r="AE289" s="1"/>
      <c r="AF289" s="1"/>
      <c r="AG289" s="1"/>
      <c r="AH289" s="1"/>
      <c r="AI289" s="1"/>
      <c r="AJ289" s="1"/>
    </row>
    <row r="290" ht="15.0" customHeight="1">
      <c r="A290" s="1"/>
      <c r="B290" s="1207"/>
      <c r="C290" s="846"/>
      <c r="D290" s="847"/>
      <c r="E290" s="847"/>
      <c r="F290" s="847"/>
      <c r="G290" s="846"/>
      <c r="H290" s="848"/>
      <c r="I290" s="848"/>
      <c r="J290" s="846"/>
      <c r="K290" s="849"/>
      <c r="L290" s="850"/>
      <c r="M290" s="851"/>
      <c r="N290" s="1211"/>
      <c r="O290" s="1038"/>
      <c r="P290" s="739" t="str">
        <f t="shared" si="5"/>
        <v>0/0/0</v>
      </c>
      <c r="Q290" s="806">
        <f t="shared" si="6"/>
        <v>0</v>
      </c>
      <c r="R290" s="8"/>
      <c r="S290" s="1198"/>
      <c r="T290" s="255"/>
      <c r="U290" s="864"/>
      <c r="V290" s="942"/>
      <c r="W290" s="285"/>
      <c r="X290" s="1199"/>
      <c r="Y290" s="1180"/>
      <c r="Z290" s="1181"/>
      <c r="AA290" s="1182"/>
      <c r="AB290" s="1"/>
      <c r="AC290" s="1"/>
      <c r="AD290" s="1"/>
      <c r="AE290" s="1"/>
      <c r="AF290" s="1"/>
      <c r="AG290" s="1"/>
      <c r="AH290" s="1"/>
      <c r="AI290" s="1"/>
      <c r="AJ290" s="1"/>
    </row>
    <row r="291" ht="15.0" customHeight="1">
      <c r="A291" s="1"/>
      <c r="B291" s="1207"/>
      <c r="C291" s="846"/>
      <c r="D291" s="847"/>
      <c r="E291" s="847"/>
      <c r="F291" s="847"/>
      <c r="G291" s="846"/>
      <c r="H291" s="848"/>
      <c r="I291" s="848"/>
      <c r="J291" s="846"/>
      <c r="K291" s="849"/>
      <c r="L291" s="850"/>
      <c r="M291" s="851"/>
      <c r="N291" s="1211"/>
      <c r="O291" s="1038"/>
      <c r="P291" s="739" t="str">
        <f t="shared" si="5"/>
        <v>0/0/0</v>
      </c>
      <c r="Q291" s="806">
        <f t="shared" si="6"/>
        <v>0</v>
      </c>
      <c r="R291" s="8"/>
      <c r="S291" s="1198"/>
      <c r="T291" s="255"/>
      <c r="U291" s="864"/>
      <c r="V291" s="942"/>
      <c r="W291" s="285"/>
      <c r="X291" s="1199"/>
      <c r="Y291" s="1180"/>
      <c r="Z291" s="1181"/>
      <c r="AA291" s="1182"/>
      <c r="AB291" s="1"/>
      <c r="AC291" s="1"/>
      <c r="AD291" s="1"/>
      <c r="AE291" s="1"/>
      <c r="AF291" s="1"/>
      <c r="AG291" s="1"/>
      <c r="AH291" s="1"/>
      <c r="AI291" s="1"/>
      <c r="AJ291" s="1"/>
    </row>
    <row r="292" ht="15.0" customHeight="1">
      <c r="A292" s="1"/>
      <c r="B292" s="1207"/>
      <c r="C292" s="846"/>
      <c r="D292" s="847"/>
      <c r="E292" s="847"/>
      <c r="F292" s="847"/>
      <c r="G292" s="846"/>
      <c r="H292" s="848"/>
      <c r="I292" s="848"/>
      <c r="J292" s="846"/>
      <c r="K292" s="849"/>
      <c r="L292" s="850"/>
      <c r="M292" s="851"/>
      <c r="N292" s="1211"/>
      <c r="O292" s="1038"/>
      <c r="P292" s="739" t="str">
        <f t="shared" si="5"/>
        <v>0/0/0</v>
      </c>
      <c r="Q292" s="806">
        <f t="shared" si="6"/>
        <v>0</v>
      </c>
      <c r="R292" s="8"/>
      <c r="S292" s="1198"/>
      <c r="T292" s="255"/>
      <c r="U292" s="864"/>
      <c r="V292" s="942"/>
      <c r="W292" s="285"/>
      <c r="X292" s="1199"/>
      <c r="Y292" s="1180"/>
      <c r="Z292" s="1181"/>
      <c r="AA292" s="1182"/>
      <c r="AB292" s="1"/>
      <c r="AC292" s="1"/>
      <c r="AD292" s="1"/>
      <c r="AE292" s="1"/>
      <c r="AF292" s="1"/>
      <c r="AG292" s="1"/>
      <c r="AH292" s="1"/>
      <c r="AI292" s="1"/>
      <c r="AJ292" s="1"/>
    </row>
    <row r="293" ht="15.0" customHeight="1">
      <c r="A293" s="1"/>
      <c r="B293" s="1207"/>
      <c r="C293" s="846"/>
      <c r="D293" s="847"/>
      <c r="E293" s="847"/>
      <c r="F293" s="847"/>
      <c r="G293" s="846"/>
      <c r="H293" s="848"/>
      <c r="I293" s="848"/>
      <c r="J293" s="846"/>
      <c r="K293" s="849"/>
      <c r="L293" s="850"/>
      <c r="M293" s="851"/>
      <c r="N293" s="1211"/>
      <c r="O293" s="1038"/>
      <c r="P293" s="739" t="str">
        <f t="shared" si="5"/>
        <v>0/0/0</v>
      </c>
      <c r="Q293" s="806">
        <f t="shared" si="6"/>
        <v>0</v>
      </c>
      <c r="R293" s="8"/>
      <c r="S293" s="1198"/>
      <c r="T293" s="255"/>
      <c r="U293" s="864"/>
      <c r="V293" s="942"/>
      <c r="W293" s="285"/>
      <c r="X293" s="1199"/>
      <c r="Y293" s="1180"/>
      <c r="Z293" s="1181"/>
      <c r="AA293" s="1182"/>
      <c r="AB293" s="1"/>
      <c r="AC293" s="1"/>
      <c r="AD293" s="1"/>
      <c r="AE293" s="1"/>
      <c r="AF293" s="1"/>
      <c r="AG293" s="1"/>
      <c r="AH293" s="1"/>
      <c r="AI293" s="1"/>
      <c r="AJ293" s="1"/>
    </row>
    <row r="294" ht="15.0" customHeight="1">
      <c r="A294" s="1"/>
      <c r="B294" s="1207"/>
      <c r="C294" s="846"/>
      <c r="D294" s="847"/>
      <c r="E294" s="847"/>
      <c r="F294" s="847"/>
      <c r="G294" s="846"/>
      <c r="H294" s="848"/>
      <c r="I294" s="848"/>
      <c r="J294" s="846"/>
      <c r="K294" s="849"/>
      <c r="L294" s="850"/>
      <c r="M294" s="851"/>
      <c r="N294" s="1211"/>
      <c r="O294" s="1038"/>
      <c r="P294" s="739" t="str">
        <f t="shared" si="5"/>
        <v>0/0/0</v>
      </c>
      <c r="Q294" s="806">
        <f t="shared" si="6"/>
        <v>0</v>
      </c>
      <c r="R294" s="8"/>
      <c r="S294" s="1198"/>
      <c r="T294" s="255"/>
      <c r="U294" s="864"/>
      <c r="V294" s="942"/>
      <c r="W294" s="285"/>
      <c r="X294" s="1199"/>
      <c r="Y294" s="1180"/>
      <c r="Z294" s="1181"/>
      <c r="AA294" s="1182"/>
      <c r="AB294" s="1"/>
      <c r="AC294" s="1"/>
      <c r="AD294" s="1"/>
      <c r="AE294" s="1"/>
      <c r="AF294" s="1"/>
      <c r="AG294" s="1"/>
      <c r="AH294" s="1"/>
      <c r="AI294" s="1"/>
      <c r="AJ294" s="1"/>
    </row>
    <row r="295" ht="15.0" customHeight="1">
      <c r="A295" s="1"/>
      <c r="B295" s="1207"/>
      <c r="C295" s="846"/>
      <c r="D295" s="847"/>
      <c r="E295" s="847"/>
      <c r="F295" s="847"/>
      <c r="G295" s="846"/>
      <c r="H295" s="848"/>
      <c r="I295" s="848"/>
      <c r="J295" s="846"/>
      <c r="K295" s="849"/>
      <c r="L295" s="850"/>
      <c r="M295" s="851"/>
      <c r="N295" s="1211"/>
      <c r="O295" s="1038"/>
      <c r="P295" s="739" t="str">
        <f t="shared" si="5"/>
        <v>0/0/0</v>
      </c>
      <c r="Q295" s="806">
        <f t="shared" si="6"/>
        <v>0</v>
      </c>
      <c r="R295" s="8"/>
      <c r="S295" s="1198"/>
      <c r="T295" s="255"/>
      <c r="U295" s="864"/>
      <c r="V295" s="942"/>
      <c r="W295" s="285"/>
      <c r="X295" s="1199"/>
      <c r="Y295" s="1180"/>
      <c r="Z295" s="1181"/>
      <c r="AA295" s="1182"/>
      <c r="AB295" s="1"/>
      <c r="AC295" s="1"/>
      <c r="AD295" s="1"/>
      <c r="AE295" s="1"/>
      <c r="AF295" s="1"/>
      <c r="AG295" s="1"/>
      <c r="AH295" s="1"/>
      <c r="AI295" s="1"/>
      <c r="AJ295" s="1"/>
    </row>
    <row r="296" ht="15.0" customHeight="1">
      <c r="A296" s="1"/>
      <c r="B296" s="1207"/>
      <c r="C296" s="846"/>
      <c r="D296" s="847"/>
      <c r="E296" s="847"/>
      <c r="F296" s="847"/>
      <c r="G296" s="846"/>
      <c r="H296" s="848"/>
      <c r="I296" s="848"/>
      <c r="J296" s="846"/>
      <c r="K296" s="849"/>
      <c r="L296" s="850"/>
      <c r="M296" s="851"/>
      <c r="N296" s="1211"/>
      <c r="O296" s="1038"/>
      <c r="P296" s="739" t="str">
        <f t="shared" si="5"/>
        <v>0/0/0</v>
      </c>
      <c r="Q296" s="806">
        <f t="shared" si="6"/>
        <v>0</v>
      </c>
      <c r="R296" s="8"/>
      <c r="S296" s="1198"/>
      <c r="T296" s="255"/>
      <c r="U296" s="864"/>
      <c r="V296" s="942"/>
      <c r="W296" s="285"/>
      <c r="X296" s="1199"/>
      <c r="Y296" s="1180"/>
      <c r="Z296" s="1181"/>
      <c r="AA296" s="1182"/>
      <c r="AB296" s="1"/>
      <c r="AC296" s="1"/>
      <c r="AD296" s="1"/>
      <c r="AE296" s="1"/>
      <c r="AF296" s="1"/>
      <c r="AG296" s="1"/>
      <c r="AH296" s="1"/>
      <c r="AI296" s="1"/>
      <c r="AJ296" s="1"/>
    </row>
    <row r="297" ht="15.0" customHeight="1">
      <c r="A297" s="1"/>
      <c r="B297" s="1207"/>
      <c r="C297" s="846"/>
      <c r="D297" s="847"/>
      <c r="E297" s="847"/>
      <c r="F297" s="847"/>
      <c r="G297" s="846"/>
      <c r="H297" s="848"/>
      <c r="I297" s="848"/>
      <c r="J297" s="846"/>
      <c r="K297" s="849"/>
      <c r="L297" s="850"/>
      <c r="M297" s="851"/>
      <c r="N297" s="1211"/>
      <c r="O297" s="1212"/>
      <c r="P297" s="739" t="str">
        <f t="shared" si="5"/>
        <v>0/0/0</v>
      </c>
      <c r="Q297" s="806">
        <f t="shared" si="6"/>
        <v>0</v>
      </c>
      <c r="R297" s="8"/>
      <c r="S297" s="1198"/>
      <c r="T297" s="255"/>
      <c r="U297" s="864"/>
      <c r="V297" s="942"/>
      <c r="W297" s="285"/>
      <c r="X297" s="1199"/>
      <c r="Y297" s="1180"/>
      <c r="Z297" s="1181"/>
      <c r="AA297" s="1182"/>
      <c r="AB297" s="1"/>
      <c r="AC297" s="1"/>
      <c r="AD297" s="1"/>
      <c r="AE297" s="1"/>
      <c r="AF297" s="1"/>
      <c r="AG297" s="1"/>
      <c r="AH297" s="1"/>
      <c r="AI297" s="1"/>
      <c r="AJ297" s="1"/>
    </row>
    <row r="298" ht="15.0" customHeight="1">
      <c r="A298" s="1"/>
      <c r="B298" s="1207"/>
      <c r="C298" s="846"/>
      <c r="D298" s="847"/>
      <c r="E298" s="847"/>
      <c r="F298" s="847"/>
      <c r="G298" s="846"/>
      <c r="H298" s="848"/>
      <c r="I298" s="848"/>
      <c r="J298" s="846"/>
      <c r="K298" s="849"/>
      <c r="L298" s="850"/>
      <c r="M298" s="851"/>
      <c r="N298" s="1211"/>
      <c r="O298" s="1038"/>
      <c r="P298" s="739" t="str">
        <f t="shared" si="5"/>
        <v>0/0/0</v>
      </c>
      <c r="Q298" s="806">
        <f t="shared" si="6"/>
        <v>0</v>
      </c>
      <c r="R298" s="8"/>
      <c r="S298" s="1198"/>
      <c r="T298" s="255"/>
      <c r="U298" s="864"/>
      <c r="V298" s="942"/>
      <c r="W298" s="285"/>
      <c r="X298" s="1199"/>
      <c r="Y298" s="1180"/>
      <c r="Z298" s="1181"/>
      <c r="AA298" s="1182"/>
      <c r="AB298" s="1"/>
      <c r="AC298" s="1"/>
      <c r="AD298" s="1"/>
      <c r="AE298" s="1"/>
      <c r="AF298" s="1"/>
      <c r="AG298" s="1"/>
      <c r="AH298" s="1"/>
      <c r="AI298" s="1"/>
      <c r="AJ298" s="1"/>
    </row>
    <row r="299" ht="15.0" customHeight="1">
      <c r="A299" s="1"/>
      <c r="B299" s="1207"/>
      <c r="C299" s="846"/>
      <c r="D299" s="847"/>
      <c r="E299" s="847"/>
      <c r="F299" s="847"/>
      <c r="G299" s="846"/>
      <c r="H299" s="848"/>
      <c r="I299" s="848"/>
      <c r="J299" s="846"/>
      <c r="K299" s="849"/>
      <c r="L299" s="850"/>
      <c r="M299" s="851"/>
      <c r="N299" s="1211"/>
      <c r="O299" s="1038"/>
      <c r="P299" s="739" t="str">
        <f t="shared" si="5"/>
        <v>0/0/0</v>
      </c>
      <c r="Q299" s="806">
        <f t="shared" si="6"/>
        <v>0</v>
      </c>
      <c r="R299" s="8"/>
      <c r="S299" s="1198"/>
      <c r="T299" s="255"/>
      <c r="U299" s="864"/>
      <c r="V299" s="942"/>
      <c r="W299" s="285"/>
      <c r="X299" s="1199"/>
      <c r="Y299" s="1180"/>
      <c r="Z299" s="1181"/>
      <c r="AA299" s="1182"/>
      <c r="AB299" s="1"/>
      <c r="AC299" s="1"/>
      <c r="AD299" s="1"/>
      <c r="AE299" s="1"/>
      <c r="AF299" s="1"/>
      <c r="AG299" s="1"/>
      <c r="AH299" s="1"/>
      <c r="AI299" s="1"/>
      <c r="AJ299" s="1"/>
    </row>
    <row r="300" ht="15.0" customHeight="1">
      <c r="A300" s="1"/>
      <c r="B300" s="1207"/>
      <c r="C300" s="846"/>
      <c r="D300" s="847"/>
      <c r="E300" s="847"/>
      <c r="F300" s="847"/>
      <c r="G300" s="846"/>
      <c r="H300" s="848"/>
      <c r="I300" s="848"/>
      <c r="J300" s="846"/>
      <c r="K300" s="849"/>
      <c r="L300" s="850"/>
      <c r="M300" s="851"/>
      <c r="N300" s="1211"/>
      <c r="O300" s="1038"/>
      <c r="P300" s="739" t="str">
        <f t="shared" si="5"/>
        <v>0/0/0</v>
      </c>
      <c r="Q300" s="806">
        <f t="shared" si="6"/>
        <v>0</v>
      </c>
      <c r="R300" s="8"/>
      <c r="S300" s="1198"/>
      <c r="T300" s="255"/>
      <c r="U300" s="864"/>
      <c r="V300" s="942"/>
      <c r="W300" s="285"/>
      <c r="X300" s="1199"/>
      <c r="Y300" s="1180"/>
      <c r="Z300" s="1181"/>
      <c r="AA300" s="1182"/>
      <c r="AB300" s="1"/>
      <c r="AC300" s="1"/>
      <c r="AD300" s="1"/>
      <c r="AE300" s="1"/>
      <c r="AF300" s="1"/>
      <c r="AG300" s="1"/>
      <c r="AH300" s="1"/>
      <c r="AI300" s="1"/>
      <c r="AJ300" s="1"/>
    </row>
    <row r="301" ht="15.0" customHeight="1">
      <c r="A301" s="1"/>
      <c r="B301" s="1207"/>
      <c r="C301" s="846"/>
      <c r="D301" s="847"/>
      <c r="E301" s="847"/>
      <c r="F301" s="847"/>
      <c r="G301" s="846"/>
      <c r="H301" s="848"/>
      <c r="I301" s="848"/>
      <c r="J301" s="846"/>
      <c r="K301" s="849"/>
      <c r="L301" s="850"/>
      <c r="M301" s="851"/>
      <c r="N301" s="1211"/>
      <c r="O301" s="1038"/>
      <c r="P301" s="739" t="str">
        <f t="shared" si="5"/>
        <v>0/0/0</v>
      </c>
      <c r="Q301" s="806">
        <f t="shared" si="6"/>
        <v>0</v>
      </c>
      <c r="R301" s="8"/>
      <c r="S301" s="1198"/>
      <c r="T301" s="255"/>
      <c r="U301" s="864"/>
      <c r="V301" s="942"/>
      <c r="W301" s="285"/>
      <c r="X301" s="1199"/>
      <c r="Y301" s="1180"/>
      <c r="Z301" s="1181"/>
      <c r="AA301" s="1182"/>
      <c r="AB301" s="1"/>
      <c r="AC301" s="1"/>
      <c r="AD301" s="1"/>
      <c r="AE301" s="1"/>
      <c r="AF301" s="1"/>
      <c r="AG301" s="1"/>
      <c r="AH301" s="1"/>
      <c r="AI301" s="1"/>
      <c r="AJ301" s="1"/>
    </row>
    <row r="302" ht="15.0" customHeight="1">
      <c r="A302" s="1"/>
      <c r="B302" s="1207"/>
      <c r="C302" s="846"/>
      <c r="D302" s="847"/>
      <c r="E302" s="847"/>
      <c r="F302" s="847"/>
      <c r="G302" s="846"/>
      <c r="H302" s="848"/>
      <c r="I302" s="848"/>
      <c r="J302" s="846"/>
      <c r="K302" s="849"/>
      <c r="L302" s="850"/>
      <c r="M302" s="851"/>
      <c r="N302" s="1211"/>
      <c r="O302" s="1038"/>
      <c r="P302" s="739" t="str">
        <f t="shared" si="5"/>
        <v>0/0/0</v>
      </c>
      <c r="Q302" s="806">
        <f t="shared" si="6"/>
        <v>0</v>
      </c>
      <c r="R302" s="8"/>
      <c r="S302" s="1198"/>
      <c r="T302" s="255"/>
      <c r="U302" s="864"/>
      <c r="V302" s="942"/>
      <c r="W302" s="285"/>
      <c r="X302" s="1199"/>
      <c r="Y302" s="1180"/>
      <c r="Z302" s="1181"/>
      <c r="AA302" s="1182"/>
      <c r="AB302" s="1"/>
      <c r="AC302" s="1"/>
      <c r="AD302" s="1"/>
      <c r="AE302" s="1"/>
      <c r="AF302" s="1"/>
      <c r="AG302" s="1"/>
      <c r="AH302" s="1"/>
      <c r="AI302" s="1"/>
      <c r="AJ302" s="1"/>
    </row>
    <row r="303" ht="15.75" customHeight="1">
      <c r="A303" s="1"/>
      <c r="B303" s="1213"/>
      <c r="C303" s="1"/>
      <c r="D303" s="1"/>
      <c r="E303" s="1"/>
      <c r="F303" s="1"/>
      <c r="G303" s="1"/>
      <c r="H303" s="1"/>
      <c r="I303" s="1"/>
      <c r="J303" s="1"/>
      <c r="K303" s="1"/>
      <c r="L303" s="830"/>
      <c r="M303" s="1"/>
      <c r="N303" s="1"/>
      <c r="O303" s="1"/>
      <c r="P303" s="1"/>
      <c r="Q303" s="1"/>
      <c r="R303" s="1"/>
      <c r="S303" s="1"/>
      <c r="T303" s="1"/>
      <c r="U303" s="444"/>
      <c r="V303" s="1"/>
      <c r="W303" s="1"/>
      <c r="X303" s="1"/>
      <c r="Y303" s="1"/>
      <c r="Z303" s="1"/>
      <c r="AA303" s="1"/>
      <c r="AB303" s="1"/>
      <c r="AC303" s="1"/>
      <c r="AD303" s="1"/>
      <c r="AE303" s="1"/>
      <c r="AF303" s="1"/>
      <c r="AG303" s="1"/>
      <c r="AH303" s="1"/>
      <c r="AI303" s="1"/>
      <c r="AJ303" s="1"/>
    </row>
    <row r="304" ht="15.75" customHeight="1">
      <c r="A304" s="1"/>
      <c r="B304" s="1213"/>
      <c r="C304" s="1"/>
      <c r="D304" s="1"/>
      <c r="E304" s="1"/>
      <c r="F304" s="1"/>
      <c r="G304" s="1"/>
      <c r="H304" s="1"/>
      <c r="I304" s="1"/>
      <c r="J304" s="1"/>
      <c r="K304" s="1"/>
      <c r="L304" s="830"/>
      <c r="M304" s="1"/>
      <c r="N304" s="1"/>
      <c r="O304" s="1"/>
      <c r="P304" s="1"/>
      <c r="Q304" s="1"/>
      <c r="R304" s="1"/>
      <c r="S304" s="1"/>
      <c r="T304" s="1"/>
      <c r="U304" s="444"/>
      <c r="V304" s="1"/>
      <c r="W304" s="1"/>
      <c r="X304" s="1"/>
      <c r="Y304" s="1"/>
      <c r="Z304" s="1"/>
      <c r="AA304" s="1"/>
      <c r="AB304" s="1"/>
      <c r="AC304" s="1"/>
      <c r="AD304" s="1"/>
      <c r="AE304" s="1"/>
      <c r="AF304" s="1"/>
      <c r="AG304" s="1"/>
      <c r="AH304" s="1"/>
      <c r="AI304" s="1"/>
      <c r="AJ304" s="1"/>
    </row>
    <row r="305" ht="15.75" customHeight="1">
      <c r="A305" s="1"/>
      <c r="B305" s="1213"/>
      <c r="C305" s="1"/>
      <c r="D305" s="1"/>
      <c r="E305" s="1"/>
      <c r="F305" s="1"/>
      <c r="G305" s="1"/>
      <c r="H305" s="1"/>
      <c r="I305" s="1"/>
      <c r="J305" s="1"/>
      <c r="K305" s="1"/>
      <c r="L305" s="830"/>
      <c r="M305" s="1"/>
      <c r="N305" s="1"/>
      <c r="O305" s="1"/>
      <c r="P305" s="1"/>
      <c r="Q305" s="1"/>
      <c r="R305" s="1"/>
      <c r="S305" s="1"/>
      <c r="T305" s="1"/>
      <c r="U305" s="444"/>
      <c r="V305" s="1"/>
      <c r="W305" s="1"/>
      <c r="X305" s="1"/>
      <c r="Y305" s="1"/>
      <c r="Z305" s="1"/>
      <c r="AA305" s="1"/>
      <c r="AB305" s="1"/>
      <c r="AC305" s="1"/>
      <c r="AD305" s="1"/>
      <c r="AE305" s="1"/>
      <c r="AF305" s="1"/>
      <c r="AG305" s="1"/>
      <c r="AH305" s="1"/>
      <c r="AI305" s="1"/>
      <c r="AJ305" s="1"/>
    </row>
    <row r="306" ht="15.75" customHeight="1">
      <c r="A306" s="1"/>
      <c r="B306" s="1213"/>
      <c r="C306" s="1"/>
      <c r="D306" s="1"/>
      <c r="E306" s="1"/>
      <c r="F306" s="1"/>
      <c r="G306" s="1"/>
      <c r="H306" s="1"/>
      <c r="I306" s="1"/>
      <c r="J306" s="1"/>
      <c r="K306" s="1"/>
      <c r="L306" s="830"/>
      <c r="M306" s="1"/>
      <c r="N306" s="1"/>
      <c r="O306" s="1"/>
      <c r="P306" s="1"/>
      <c r="Q306" s="1"/>
      <c r="R306" s="1"/>
      <c r="S306" s="1"/>
      <c r="T306" s="1"/>
      <c r="U306" s="444"/>
      <c r="V306" s="1"/>
      <c r="W306" s="1"/>
      <c r="X306" s="1"/>
      <c r="Y306" s="1"/>
      <c r="Z306" s="1"/>
      <c r="AA306" s="1"/>
      <c r="AB306" s="1"/>
      <c r="AC306" s="1"/>
      <c r="AD306" s="1"/>
      <c r="AE306" s="1"/>
      <c r="AF306" s="1"/>
      <c r="AG306" s="1"/>
      <c r="AH306" s="1"/>
      <c r="AI306" s="1"/>
      <c r="AJ306" s="1"/>
    </row>
    <row r="307" ht="15.75" customHeight="1">
      <c r="A307" s="1"/>
      <c r="B307" s="1213"/>
      <c r="C307" s="1"/>
      <c r="D307" s="1"/>
      <c r="E307" s="1"/>
      <c r="F307" s="1"/>
      <c r="G307" s="1"/>
      <c r="H307" s="1"/>
      <c r="I307" s="1"/>
      <c r="J307" s="1"/>
      <c r="K307" s="1"/>
      <c r="L307" s="830"/>
      <c r="M307" s="1"/>
      <c r="N307" s="1"/>
      <c r="O307" s="1"/>
      <c r="P307" s="1"/>
      <c r="Q307" s="1"/>
      <c r="R307" s="1"/>
      <c r="S307" s="1"/>
      <c r="T307" s="1"/>
      <c r="U307" s="444"/>
      <c r="V307" s="1"/>
      <c r="W307" s="1"/>
      <c r="X307" s="1"/>
      <c r="Y307" s="1"/>
      <c r="Z307" s="1"/>
      <c r="AA307" s="1"/>
      <c r="AB307" s="1"/>
      <c r="AC307" s="1"/>
      <c r="AD307" s="1"/>
      <c r="AE307" s="1"/>
      <c r="AF307" s="1"/>
      <c r="AG307" s="1"/>
      <c r="AH307" s="1"/>
      <c r="AI307" s="1"/>
      <c r="AJ307" s="1"/>
    </row>
    <row r="308" ht="15.75" customHeight="1">
      <c r="A308" s="1"/>
      <c r="B308" s="1213"/>
      <c r="C308" s="1"/>
      <c r="D308" s="1"/>
      <c r="E308" s="1"/>
      <c r="F308" s="1"/>
      <c r="G308" s="1"/>
      <c r="H308" s="1"/>
      <c r="I308" s="1"/>
      <c r="J308" s="1"/>
      <c r="K308" s="1"/>
      <c r="L308" s="830"/>
      <c r="M308" s="1"/>
      <c r="N308" s="1"/>
      <c r="O308" s="1"/>
      <c r="P308" s="1"/>
      <c r="Q308" s="1"/>
      <c r="R308" s="1"/>
      <c r="S308" s="1"/>
      <c r="T308" s="1"/>
      <c r="U308" s="444"/>
      <c r="V308" s="1"/>
      <c r="W308" s="1"/>
      <c r="X308" s="1"/>
      <c r="Y308" s="1"/>
      <c r="Z308" s="1"/>
      <c r="AA308" s="1"/>
      <c r="AB308" s="1"/>
      <c r="AC308" s="1"/>
      <c r="AD308" s="1"/>
      <c r="AE308" s="1"/>
      <c r="AF308" s="1"/>
      <c r="AG308" s="1"/>
      <c r="AH308" s="1"/>
      <c r="AI308" s="1"/>
      <c r="AJ308" s="1"/>
    </row>
    <row r="309" ht="15.75" customHeight="1">
      <c r="A309" s="1"/>
      <c r="B309" s="1213"/>
      <c r="C309" s="1"/>
      <c r="D309" s="1"/>
      <c r="E309" s="1"/>
      <c r="F309" s="1"/>
      <c r="G309" s="1"/>
      <c r="H309" s="1"/>
      <c r="I309" s="1"/>
      <c r="J309" s="1"/>
      <c r="K309" s="1"/>
      <c r="L309" s="830"/>
      <c r="M309" s="1"/>
      <c r="N309" s="1"/>
      <c r="O309" s="1"/>
      <c r="P309" s="1"/>
      <c r="Q309" s="1"/>
      <c r="R309" s="1"/>
      <c r="S309" s="1"/>
      <c r="T309" s="1"/>
      <c r="U309" s="444"/>
      <c r="V309" s="1"/>
      <c r="W309" s="1"/>
      <c r="X309" s="1"/>
      <c r="Y309" s="1"/>
      <c r="Z309" s="1"/>
      <c r="AA309" s="1"/>
      <c r="AB309" s="1"/>
      <c r="AC309" s="1"/>
      <c r="AD309" s="1"/>
      <c r="AE309" s="1"/>
      <c r="AF309" s="1"/>
      <c r="AG309" s="1"/>
      <c r="AH309" s="1"/>
      <c r="AI309" s="1"/>
      <c r="AJ309" s="1"/>
    </row>
    <row r="310" ht="15.75" customHeight="1">
      <c r="A310" s="1"/>
      <c r="B310" s="1213"/>
      <c r="C310" s="1"/>
      <c r="D310" s="1"/>
      <c r="E310" s="1"/>
      <c r="F310" s="1"/>
      <c r="G310" s="1"/>
      <c r="H310" s="1"/>
      <c r="I310" s="1"/>
      <c r="J310" s="1"/>
      <c r="K310" s="1"/>
      <c r="L310" s="830"/>
      <c r="M310" s="1"/>
      <c r="N310" s="1"/>
      <c r="O310" s="1"/>
      <c r="P310" s="1"/>
      <c r="Q310" s="1"/>
      <c r="R310" s="1"/>
      <c r="S310" s="1"/>
      <c r="T310" s="1"/>
      <c r="U310" s="444"/>
      <c r="V310" s="1"/>
      <c r="W310" s="1"/>
      <c r="X310" s="1"/>
      <c r="Y310" s="1"/>
      <c r="Z310" s="1"/>
      <c r="AA310" s="1"/>
      <c r="AB310" s="1"/>
      <c r="AC310" s="1"/>
      <c r="AD310" s="1"/>
      <c r="AE310" s="1"/>
      <c r="AF310" s="1"/>
      <c r="AG310" s="1"/>
      <c r="AH310" s="1"/>
      <c r="AI310" s="1"/>
      <c r="AJ310" s="1"/>
    </row>
    <row r="311" ht="15.75" customHeight="1">
      <c r="A311" s="1"/>
      <c r="B311" s="1213"/>
      <c r="C311" s="1"/>
      <c r="D311" s="1"/>
      <c r="E311" s="1"/>
      <c r="F311" s="1"/>
      <c r="G311" s="1"/>
      <c r="H311" s="1"/>
      <c r="I311" s="1"/>
      <c r="J311" s="1"/>
      <c r="K311" s="1"/>
      <c r="L311" s="830"/>
      <c r="M311" s="1"/>
      <c r="N311" s="1"/>
      <c r="O311" s="1"/>
      <c r="P311" s="1"/>
      <c r="Q311" s="1"/>
      <c r="R311" s="1"/>
      <c r="S311" s="1"/>
      <c r="T311" s="1"/>
      <c r="U311" s="444"/>
      <c r="V311" s="1"/>
      <c r="W311" s="1"/>
      <c r="X311" s="1"/>
      <c r="Y311" s="1"/>
      <c r="Z311" s="1"/>
      <c r="AA311" s="1"/>
      <c r="AB311" s="1"/>
      <c r="AC311" s="1"/>
      <c r="AD311" s="1"/>
      <c r="AE311" s="1"/>
      <c r="AF311" s="1"/>
      <c r="AG311" s="1"/>
      <c r="AH311" s="1"/>
      <c r="AI311" s="1"/>
      <c r="AJ311" s="1"/>
    </row>
    <row r="312" ht="15.75" customHeight="1">
      <c r="A312" s="1"/>
      <c r="B312" s="1213"/>
      <c r="C312" s="1"/>
      <c r="D312" s="1"/>
      <c r="E312" s="1"/>
      <c r="F312" s="1"/>
      <c r="G312" s="1"/>
      <c r="H312" s="1"/>
      <c r="I312" s="1"/>
      <c r="J312" s="1"/>
      <c r="K312" s="1"/>
      <c r="L312" s="830"/>
      <c r="M312" s="1"/>
      <c r="N312" s="1"/>
      <c r="O312" s="1"/>
      <c r="P312" s="1"/>
      <c r="Q312" s="1"/>
      <c r="R312" s="1"/>
      <c r="S312" s="1"/>
      <c r="T312" s="1"/>
      <c r="U312" s="444"/>
      <c r="V312" s="1"/>
      <c r="W312" s="1"/>
      <c r="X312" s="1"/>
      <c r="Y312" s="1"/>
      <c r="Z312" s="1"/>
      <c r="AA312" s="1"/>
      <c r="AB312" s="1"/>
      <c r="AC312" s="1"/>
      <c r="AD312" s="1"/>
      <c r="AE312" s="1"/>
      <c r="AF312" s="1"/>
      <c r="AG312" s="1"/>
      <c r="AH312" s="1"/>
      <c r="AI312" s="1"/>
      <c r="AJ312" s="1"/>
    </row>
    <row r="313" ht="15.75" customHeight="1">
      <c r="A313" s="1"/>
      <c r="B313" s="1213"/>
      <c r="C313" s="1"/>
      <c r="D313" s="1"/>
      <c r="E313" s="1"/>
      <c r="F313" s="1"/>
      <c r="G313" s="1"/>
      <c r="H313" s="1"/>
      <c r="I313" s="1"/>
      <c r="J313" s="1"/>
      <c r="K313" s="1"/>
      <c r="L313" s="830"/>
      <c r="M313" s="1"/>
      <c r="N313" s="1"/>
      <c r="O313" s="1"/>
      <c r="P313" s="1"/>
      <c r="Q313" s="1"/>
      <c r="R313" s="1"/>
      <c r="S313" s="1"/>
      <c r="T313" s="1"/>
      <c r="U313" s="444"/>
      <c r="V313" s="1"/>
      <c r="W313" s="1"/>
      <c r="X313" s="1"/>
      <c r="Y313" s="1"/>
      <c r="Z313" s="1"/>
      <c r="AA313" s="1"/>
      <c r="AB313" s="1"/>
      <c r="AC313" s="1"/>
      <c r="AD313" s="1"/>
      <c r="AE313" s="1"/>
      <c r="AF313" s="1"/>
      <c r="AG313" s="1"/>
      <c r="AH313" s="1"/>
      <c r="AI313" s="1"/>
      <c r="AJ313" s="1"/>
    </row>
    <row r="314" ht="15.75" customHeight="1">
      <c r="A314" s="1"/>
      <c r="B314" s="1213"/>
      <c r="C314" s="1"/>
      <c r="D314" s="1"/>
      <c r="E314" s="1"/>
      <c r="F314" s="1"/>
      <c r="G314" s="1"/>
      <c r="H314" s="1"/>
      <c r="I314" s="1"/>
      <c r="J314" s="1"/>
      <c r="K314" s="1"/>
      <c r="L314" s="830"/>
      <c r="M314" s="1"/>
      <c r="N314" s="1"/>
      <c r="O314" s="1"/>
      <c r="P314" s="1"/>
      <c r="Q314" s="1"/>
      <c r="R314" s="1"/>
      <c r="S314" s="1"/>
      <c r="T314" s="1"/>
      <c r="U314" s="444"/>
      <c r="V314" s="1"/>
      <c r="W314" s="1"/>
      <c r="X314" s="1"/>
      <c r="Y314" s="1"/>
      <c r="Z314" s="1"/>
      <c r="AA314" s="1"/>
      <c r="AB314" s="1"/>
      <c r="AC314" s="1"/>
      <c r="AD314" s="1"/>
      <c r="AE314" s="1"/>
      <c r="AF314" s="1"/>
      <c r="AG314" s="1"/>
      <c r="AH314" s="1"/>
      <c r="AI314" s="1"/>
      <c r="AJ314" s="1"/>
    </row>
    <row r="315" ht="15.75" customHeight="1">
      <c r="A315" s="1"/>
      <c r="B315" s="1213"/>
      <c r="C315" s="1"/>
      <c r="D315" s="1"/>
      <c r="E315" s="1"/>
      <c r="F315" s="1"/>
      <c r="G315" s="1"/>
      <c r="H315" s="1"/>
      <c r="I315" s="1"/>
      <c r="J315" s="1"/>
      <c r="K315" s="1"/>
      <c r="L315" s="830"/>
      <c r="M315" s="1"/>
      <c r="N315" s="1"/>
      <c r="O315" s="1"/>
      <c r="P315" s="1"/>
      <c r="Q315" s="1"/>
      <c r="R315" s="1"/>
      <c r="S315" s="1"/>
      <c r="T315" s="1"/>
      <c r="U315" s="444"/>
      <c r="V315" s="1"/>
      <c r="W315" s="1"/>
      <c r="X315" s="1"/>
      <c r="Y315" s="1"/>
      <c r="Z315" s="1"/>
      <c r="AA315" s="1"/>
      <c r="AB315" s="1"/>
      <c r="AC315" s="1"/>
      <c r="AD315" s="1"/>
      <c r="AE315" s="1"/>
      <c r="AF315" s="1"/>
      <c r="AG315" s="1"/>
      <c r="AH315" s="1"/>
      <c r="AI315" s="1"/>
      <c r="AJ315" s="1"/>
    </row>
    <row r="316" ht="15.75" customHeight="1">
      <c r="A316" s="1"/>
      <c r="B316" s="1213"/>
      <c r="C316" s="1"/>
      <c r="D316" s="1"/>
      <c r="E316" s="1"/>
      <c r="F316" s="1"/>
      <c r="G316" s="1"/>
      <c r="H316" s="1"/>
      <c r="I316" s="1"/>
      <c r="J316" s="1"/>
      <c r="K316" s="1"/>
      <c r="L316" s="830"/>
      <c r="M316" s="1"/>
      <c r="N316" s="1"/>
      <c r="O316" s="1"/>
      <c r="P316" s="1"/>
      <c r="Q316" s="1"/>
      <c r="R316" s="1"/>
      <c r="S316" s="1"/>
      <c r="T316" s="1"/>
      <c r="U316" s="444"/>
      <c r="V316" s="1"/>
      <c r="W316" s="1"/>
      <c r="X316" s="1"/>
      <c r="Y316" s="1"/>
      <c r="Z316" s="1"/>
      <c r="AA316" s="1"/>
      <c r="AB316" s="1"/>
      <c r="AC316" s="1"/>
      <c r="AD316" s="1"/>
      <c r="AE316" s="1"/>
      <c r="AF316" s="1"/>
      <c r="AG316" s="1"/>
      <c r="AH316" s="1"/>
      <c r="AI316" s="1"/>
      <c r="AJ316" s="1"/>
    </row>
    <row r="317" ht="15.75" customHeight="1">
      <c r="A317" s="1"/>
      <c r="B317" s="1213"/>
      <c r="C317" s="1"/>
      <c r="D317" s="1"/>
      <c r="E317" s="1"/>
      <c r="F317" s="1"/>
      <c r="G317" s="1"/>
      <c r="H317" s="1"/>
      <c r="I317" s="1"/>
      <c r="J317" s="1"/>
      <c r="K317" s="1"/>
      <c r="L317" s="830"/>
      <c r="M317" s="1"/>
      <c r="N317" s="1"/>
      <c r="O317" s="1"/>
      <c r="P317" s="1"/>
      <c r="Q317" s="1"/>
      <c r="R317" s="1"/>
      <c r="S317" s="1"/>
      <c r="T317" s="1"/>
      <c r="U317" s="444"/>
      <c r="V317" s="1"/>
      <c r="W317" s="1"/>
      <c r="X317" s="1"/>
      <c r="Y317" s="1"/>
      <c r="Z317" s="1"/>
      <c r="AA317" s="1"/>
      <c r="AB317" s="1"/>
      <c r="AC317" s="1"/>
      <c r="AD317" s="1"/>
      <c r="AE317" s="1"/>
      <c r="AF317" s="1"/>
      <c r="AG317" s="1"/>
      <c r="AH317" s="1"/>
      <c r="AI317" s="1"/>
      <c r="AJ317" s="1"/>
    </row>
    <row r="318" ht="15.75" customHeight="1">
      <c r="A318" s="1"/>
      <c r="B318" s="1213"/>
      <c r="C318" s="1"/>
      <c r="D318" s="1"/>
      <c r="E318" s="1"/>
      <c r="F318" s="1"/>
      <c r="G318" s="1"/>
      <c r="H318" s="1"/>
      <c r="I318" s="1"/>
      <c r="J318" s="1"/>
      <c r="K318" s="1"/>
      <c r="L318" s="830"/>
      <c r="M318" s="1"/>
      <c r="N318" s="1"/>
      <c r="O318" s="1"/>
      <c r="P318" s="1"/>
      <c r="Q318" s="1"/>
      <c r="R318" s="1"/>
      <c r="S318" s="1"/>
      <c r="T318" s="1"/>
      <c r="U318" s="444"/>
      <c r="V318" s="1"/>
      <c r="W318" s="1"/>
      <c r="X318" s="1"/>
      <c r="Y318" s="1"/>
      <c r="Z318" s="1"/>
      <c r="AA318" s="1"/>
      <c r="AB318" s="1"/>
      <c r="AC318" s="1"/>
      <c r="AD318" s="1"/>
      <c r="AE318" s="1"/>
      <c r="AF318" s="1"/>
      <c r="AG318" s="1"/>
      <c r="AH318" s="1"/>
      <c r="AI318" s="1"/>
      <c r="AJ318" s="1"/>
    </row>
    <row r="319" ht="15.75" customHeight="1">
      <c r="A319" s="1"/>
      <c r="B319" s="1213"/>
      <c r="C319" s="1"/>
      <c r="D319" s="1"/>
      <c r="E319" s="1"/>
      <c r="F319" s="1"/>
      <c r="G319" s="1"/>
      <c r="H319" s="1"/>
      <c r="I319" s="1"/>
      <c r="J319" s="1"/>
      <c r="K319" s="1"/>
      <c r="L319" s="830"/>
      <c r="M319" s="1"/>
      <c r="N319" s="1"/>
      <c r="O319" s="1"/>
      <c r="P319" s="1"/>
      <c r="Q319" s="1"/>
      <c r="R319" s="1"/>
      <c r="S319" s="1"/>
      <c r="T319" s="1"/>
      <c r="U319" s="444"/>
      <c r="V319" s="1"/>
      <c r="W319" s="1"/>
      <c r="X319" s="1"/>
      <c r="Y319" s="1"/>
      <c r="Z319" s="1"/>
      <c r="AA319" s="1"/>
      <c r="AB319" s="1"/>
      <c r="AC319" s="1"/>
      <c r="AD319" s="1"/>
      <c r="AE319" s="1"/>
      <c r="AF319" s="1"/>
      <c r="AG319" s="1"/>
      <c r="AH319" s="1"/>
      <c r="AI319" s="1"/>
      <c r="AJ319" s="1"/>
    </row>
    <row r="320" ht="15.75" customHeight="1">
      <c r="A320" s="1"/>
      <c r="B320" s="1213"/>
      <c r="C320" s="1"/>
      <c r="D320" s="1"/>
      <c r="E320" s="1"/>
      <c r="F320" s="1"/>
      <c r="G320" s="1"/>
      <c r="H320" s="1"/>
      <c r="I320" s="1"/>
      <c r="J320" s="1"/>
      <c r="K320" s="1"/>
      <c r="L320" s="830"/>
      <c r="M320" s="1"/>
      <c r="N320" s="1"/>
      <c r="O320" s="1"/>
      <c r="P320" s="1"/>
      <c r="Q320" s="1"/>
      <c r="R320" s="1"/>
      <c r="S320" s="1"/>
      <c r="T320" s="1"/>
      <c r="U320" s="444"/>
      <c r="V320" s="1"/>
      <c r="W320" s="1"/>
      <c r="X320" s="1"/>
      <c r="Y320" s="1"/>
      <c r="Z320" s="1"/>
      <c r="AA320" s="1"/>
      <c r="AB320" s="1"/>
      <c r="AC320" s="1"/>
      <c r="AD320" s="1"/>
      <c r="AE320" s="1"/>
      <c r="AF320" s="1"/>
      <c r="AG320" s="1"/>
      <c r="AH320" s="1"/>
      <c r="AI320" s="1"/>
      <c r="AJ320" s="1"/>
    </row>
    <row r="321" ht="15.75" customHeight="1">
      <c r="A321" s="1"/>
      <c r="B321" s="1213"/>
      <c r="C321" s="1"/>
      <c r="D321" s="1"/>
      <c r="E321" s="1"/>
      <c r="F321" s="1"/>
      <c r="G321" s="1"/>
      <c r="H321" s="1"/>
      <c r="I321" s="1"/>
      <c r="J321" s="1"/>
      <c r="K321" s="1"/>
      <c r="L321" s="830"/>
      <c r="M321" s="1"/>
      <c r="N321" s="1"/>
      <c r="O321" s="1"/>
      <c r="P321" s="1"/>
      <c r="Q321" s="1"/>
      <c r="R321" s="1"/>
      <c r="S321" s="1"/>
      <c r="T321" s="1"/>
      <c r="U321" s="444"/>
      <c r="V321" s="1"/>
      <c r="W321" s="1"/>
      <c r="X321" s="1"/>
      <c r="Y321" s="1"/>
      <c r="Z321" s="1"/>
      <c r="AA321" s="1"/>
      <c r="AB321" s="1"/>
      <c r="AC321" s="1"/>
      <c r="AD321" s="1"/>
      <c r="AE321" s="1"/>
      <c r="AF321" s="1"/>
      <c r="AG321" s="1"/>
      <c r="AH321" s="1"/>
      <c r="AI321" s="1"/>
      <c r="AJ321" s="1"/>
    </row>
    <row r="322" ht="15.75" customHeight="1">
      <c r="A322" s="1"/>
      <c r="B322" s="1213"/>
      <c r="C322" s="1"/>
      <c r="D322" s="1"/>
      <c r="E322" s="1"/>
      <c r="F322" s="1"/>
      <c r="G322" s="1"/>
      <c r="H322" s="1"/>
      <c r="I322" s="1"/>
      <c r="J322" s="1"/>
      <c r="K322" s="1"/>
      <c r="L322" s="830"/>
      <c r="M322" s="1"/>
      <c r="N322" s="1"/>
      <c r="O322" s="1"/>
      <c r="P322" s="1"/>
      <c r="Q322" s="1"/>
      <c r="R322" s="1"/>
      <c r="S322" s="1"/>
      <c r="T322" s="1"/>
      <c r="U322" s="444"/>
      <c r="V322" s="1"/>
      <c r="W322" s="1"/>
      <c r="X322" s="1"/>
      <c r="Y322" s="1"/>
      <c r="Z322" s="1"/>
      <c r="AA322" s="1"/>
      <c r="AB322" s="1"/>
      <c r="AC322" s="1"/>
      <c r="AD322" s="1"/>
      <c r="AE322" s="1"/>
      <c r="AF322" s="1"/>
      <c r="AG322" s="1"/>
      <c r="AH322" s="1"/>
      <c r="AI322" s="1"/>
      <c r="AJ322" s="1"/>
    </row>
    <row r="323" ht="15.75" customHeight="1">
      <c r="A323" s="1"/>
      <c r="B323" s="1213"/>
      <c r="C323" s="1"/>
      <c r="D323" s="1"/>
      <c r="E323" s="1"/>
      <c r="F323" s="1"/>
      <c r="G323" s="1"/>
      <c r="H323" s="1"/>
      <c r="I323" s="1"/>
      <c r="J323" s="1"/>
      <c r="K323" s="1"/>
      <c r="L323" s="830"/>
      <c r="M323" s="1"/>
      <c r="N323" s="1"/>
      <c r="O323" s="1"/>
      <c r="P323" s="1"/>
      <c r="Q323" s="1"/>
      <c r="R323" s="1"/>
      <c r="S323" s="1"/>
      <c r="T323" s="1"/>
      <c r="U323" s="444"/>
      <c r="V323" s="1"/>
      <c r="W323" s="1"/>
      <c r="X323" s="1"/>
      <c r="Y323" s="1"/>
      <c r="Z323" s="1"/>
      <c r="AA323" s="1"/>
      <c r="AB323" s="1"/>
      <c r="AC323" s="1"/>
      <c r="AD323" s="1"/>
      <c r="AE323" s="1"/>
      <c r="AF323" s="1"/>
      <c r="AG323" s="1"/>
      <c r="AH323" s="1"/>
      <c r="AI323" s="1"/>
      <c r="AJ323" s="1"/>
    </row>
    <row r="324" ht="15.75" customHeight="1">
      <c r="A324" s="1"/>
      <c r="B324" s="1213"/>
      <c r="C324" s="1"/>
      <c r="D324" s="1"/>
      <c r="E324" s="1"/>
      <c r="F324" s="1"/>
      <c r="G324" s="1"/>
      <c r="H324" s="1"/>
      <c r="I324" s="1"/>
      <c r="J324" s="1"/>
      <c r="K324" s="1"/>
      <c r="L324" s="830"/>
      <c r="M324" s="1"/>
      <c r="N324" s="1"/>
      <c r="O324" s="1"/>
      <c r="P324" s="1"/>
      <c r="Q324" s="1"/>
      <c r="R324" s="1"/>
      <c r="S324" s="1"/>
      <c r="T324" s="1"/>
      <c r="U324" s="444"/>
      <c r="V324" s="1"/>
      <c r="W324" s="1"/>
      <c r="X324" s="1"/>
      <c r="Y324" s="1"/>
      <c r="Z324" s="1"/>
      <c r="AA324" s="1"/>
      <c r="AB324" s="1"/>
      <c r="AC324" s="1"/>
      <c r="AD324" s="1"/>
      <c r="AE324" s="1"/>
      <c r="AF324" s="1"/>
      <c r="AG324" s="1"/>
      <c r="AH324" s="1"/>
      <c r="AI324" s="1"/>
      <c r="AJ324" s="1"/>
    </row>
    <row r="325" ht="15.75" customHeight="1">
      <c r="A325" s="1"/>
      <c r="B325" s="1213"/>
      <c r="C325" s="1"/>
      <c r="D325" s="1"/>
      <c r="E325" s="1"/>
      <c r="F325" s="1"/>
      <c r="G325" s="1"/>
      <c r="H325" s="1"/>
      <c r="I325" s="1"/>
      <c r="J325" s="1"/>
      <c r="K325" s="1"/>
      <c r="L325" s="830"/>
      <c r="M325" s="1"/>
      <c r="N325" s="1"/>
      <c r="O325" s="1"/>
      <c r="P325" s="1"/>
      <c r="Q325" s="1"/>
      <c r="R325" s="1"/>
      <c r="S325" s="1"/>
      <c r="T325" s="1"/>
      <c r="U325" s="444"/>
      <c r="V325" s="1"/>
      <c r="W325" s="1"/>
      <c r="X325" s="1"/>
      <c r="Y325" s="1"/>
      <c r="Z325" s="1"/>
      <c r="AA325" s="1"/>
      <c r="AB325" s="1"/>
      <c r="AC325" s="1"/>
      <c r="AD325" s="1"/>
      <c r="AE325" s="1"/>
      <c r="AF325" s="1"/>
      <c r="AG325" s="1"/>
      <c r="AH325" s="1"/>
      <c r="AI325" s="1"/>
      <c r="AJ325" s="1"/>
    </row>
    <row r="326" ht="15.75" customHeight="1">
      <c r="A326" s="1"/>
      <c r="B326" s="1213"/>
      <c r="C326" s="1"/>
      <c r="D326" s="1"/>
      <c r="E326" s="1"/>
      <c r="F326" s="1"/>
      <c r="G326" s="1"/>
      <c r="H326" s="1"/>
      <c r="I326" s="1"/>
      <c r="J326" s="1"/>
      <c r="K326" s="1"/>
      <c r="L326" s="830"/>
      <c r="M326" s="1"/>
      <c r="N326" s="1"/>
      <c r="O326" s="1"/>
      <c r="P326" s="1"/>
      <c r="Q326" s="1"/>
      <c r="R326" s="1"/>
      <c r="S326" s="1"/>
      <c r="T326" s="1"/>
      <c r="U326" s="444"/>
      <c r="V326" s="1"/>
      <c r="W326" s="1"/>
      <c r="X326" s="1"/>
      <c r="Y326" s="1"/>
      <c r="Z326" s="1"/>
      <c r="AA326" s="1"/>
      <c r="AB326" s="1"/>
      <c r="AC326" s="1"/>
      <c r="AD326" s="1"/>
      <c r="AE326" s="1"/>
      <c r="AF326" s="1"/>
      <c r="AG326" s="1"/>
      <c r="AH326" s="1"/>
      <c r="AI326" s="1"/>
      <c r="AJ326" s="1"/>
    </row>
    <row r="327" ht="15.75" customHeight="1">
      <c r="A327" s="1"/>
      <c r="B327" s="1213"/>
      <c r="C327" s="1"/>
      <c r="D327" s="1"/>
      <c r="E327" s="1"/>
      <c r="F327" s="1"/>
      <c r="G327" s="1"/>
      <c r="H327" s="1"/>
      <c r="I327" s="1"/>
      <c r="J327" s="1"/>
      <c r="K327" s="1"/>
      <c r="L327" s="830"/>
      <c r="M327" s="1"/>
      <c r="N327" s="1"/>
      <c r="O327" s="1"/>
      <c r="P327" s="1"/>
      <c r="Q327" s="1"/>
      <c r="R327" s="1"/>
      <c r="S327" s="1"/>
      <c r="T327" s="1"/>
      <c r="U327" s="444"/>
      <c r="V327" s="1"/>
      <c r="W327" s="1"/>
      <c r="X327" s="1"/>
      <c r="Y327" s="1"/>
      <c r="Z327" s="1"/>
      <c r="AA327" s="1"/>
      <c r="AB327" s="1"/>
      <c r="AC327" s="1"/>
      <c r="AD327" s="1"/>
      <c r="AE327" s="1"/>
      <c r="AF327" s="1"/>
      <c r="AG327" s="1"/>
      <c r="AH327" s="1"/>
      <c r="AI327" s="1"/>
      <c r="AJ327" s="1"/>
    </row>
    <row r="328" ht="15.75" customHeight="1">
      <c r="A328" s="1"/>
      <c r="B328" s="1213"/>
      <c r="C328" s="1"/>
      <c r="D328" s="1"/>
      <c r="E328" s="1"/>
      <c r="F328" s="1"/>
      <c r="G328" s="1"/>
      <c r="H328" s="1"/>
      <c r="I328" s="1"/>
      <c r="J328" s="1"/>
      <c r="K328" s="1"/>
      <c r="L328" s="830"/>
      <c r="M328" s="1"/>
      <c r="N328" s="1"/>
      <c r="O328" s="1"/>
      <c r="P328" s="1"/>
      <c r="Q328" s="1"/>
      <c r="R328" s="1"/>
      <c r="S328" s="1"/>
      <c r="T328" s="1"/>
      <c r="U328" s="444"/>
      <c r="V328" s="1"/>
      <c r="W328" s="1"/>
      <c r="X328" s="1"/>
      <c r="Y328" s="1"/>
      <c r="Z328" s="1"/>
      <c r="AA328" s="1"/>
      <c r="AB328" s="1"/>
      <c r="AC328" s="1"/>
      <c r="AD328" s="1"/>
      <c r="AE328" s="1"/>
      <c r="AF328" s="1"/>
      <c r="AG328" s="1"/>
      <c r="AH328" s="1"/>
      <c r="AI328" s="1"/>
      <c r="AJ328" s="1"/>
    </row>
    <row r="329" ht="15.75" customHeight="1">
      <c r="A329" s="1"/>
      <c r="B329" s="1213"/>
      <c r="C329" s="1"/>
      <c r="D329" s="1"/>
      <c r="E329" s="1"/>
      <c r="F329" s="1"/>
      <c r="G329" s="1"/>
      <c r="H329" s="1"/>
      <c r="I329" s="1"/>
      <c r="J329" s="1"/>
      <c r="K329" s="1"/>
      <c r="L329" s="830"/>
      <c r="M329" s="1"/>
      <c r="N329" s="1"/>
      <c r="O329" s="1"/>
      <c r="P329" s="1"/>
      <c r="Q329" s="1"/>
      <c r="R329" s="1"/>
      <c r="S329" s="1"/>
      <c r="T329" s="1"/>
      <c r="U329" s="444"/>
      <c r="V329" s="1"/>
      <c r="W329" s="1"/>
      <c r="X329" s="1"/>
      <c r="Y329" s="1"/>
      <c r="Z329" s="1"/>
      <c r="AA329" s="1"/>
      <c r="AB329" s="1"/>
      <c r="AC329" s="1"/>
      <c r="AD329" s="1"/>
      <c r="AE329" s="1"/>
      <c r="AF329" s="1"/>
      <c r="AG329" s="1"/>
      <c r="AH329" s="1"/>
      <c r="AI329" s="1"/>
      <c r="AJ329" s="1"/>
    </row>
    <row r="330" ht="15.75" customHeight="1">
      <c r="A330" s="1"/>
      <c r="B330" s="1213"/>
      <c r="C330" s="1"/>
      <c r="D330" s="1"/>
      <c r="E330" s="1"/>
      <c r="F330" s="1"/>
      <c r="G330" s="1"/>
      <c r="H330" s="1"/>
      <c r="I330" s="1"/>
      <c r="J330" s="1"/>
      <c r="K330" s="1"/>
      <c r="L330" s="830"/>
      <c r="M330" s="1"/>
      <c r="N330" s="1"/>
      <c r="O330" s="1"/>
      <c r="P330" s="1"/>
      <c r="Q330" s="1"/>
      <c r="R330" s="1"/>
      <c r="S330" s="1"/>
      <c r="T330" s="1"/>
      <c r="U330" s="444"/>
      <c r="V330" s="1"/>
      <c r="W330" s="1"/>
      <c r="X330" s="1"/>
      <c r="Y330" s="1"/>
      <c r="Z330" s="1"/>
      <c r="AA330" s="1"/>
      <c r="AB330" s="1"/>
      <c r="AC330" s="1"/>
      <c r="AD330" s="1"/>
      <c r="AE330" s="1"/>
      <c r="AF330" s="1"/>
      <c r="AG330" s="1"/>
      <c r="AH330" s="1"/>
      <c r="AI330" s="1"/>
      <c r="AJ330" s="1"/>
    </row>
    <row r="331" ht="15.75" customHeight="1">
      <c r="A331" s="1"/>
      <c r="B331" s="1213"/>
      <c r="C331" s="1"/>
      <c r="D331" s="1"/>
      <c r="E331" s="1"/>
      <c r="F331" s="1"/>
      <c r="G331" s="1"/>
      <c r="H331" s="1"/>
      <c r="I331" s="1"/>
      <c r="J331" s="1"/>
      <c r="K331" s="1"/>
      <c r="L331" s="830"/>
      <c r="M331" s="1"/>
      <c r="N331" s="1"/>
      <c r="O331" s="1"/>
      <c r="P331" s="1"/>
      <c r="Q331" s="1"/>
      <c r="R331" s="1"/>
      <c r="S331" s="1"/>
      <c r="T331" s="1"/>
      <c r="U331" s="444"/>
      <c r="V331" s="1"/>
      <c r="W331" s="1"/>
      <c r="X331" s="1"/>
      <c r="Y331" s="1"/>
      <c r="Z331" s="1"/>
      <c r="AA331" s="1"/>
      <c r="AB331" s="1"/>
      <c r="AC331" s="1"/>
      <c r="AD331" s="1"/>
      <c r="AE331" s="1"/>
      <c r="AF331" s="1"/>
      <c r="AG331" s="1"/>
      <c r="AH331" s="1"/>
      <c r="AI331" s="1"/>
      <c r="AJ331" s="1"/>
    </row>
    <row r="332" ht="15.75" customHeight="1">
      <c r="A332" s="1"/>
      <c r="B332" s="1213"/>
      <c r="C332" s="1"/>
      <c r="D332" s="1"/>
      <c r="E332" s="1"/>
      <c r="F332" s="1"/>
      <c r="G332" s="1"/>
      <c r="H332" s="1"/>
      <c r="I332" s="1"/>
      <c r="J332" s="1"/>
      <c r="K332" s="1"/>
      <c r="L332" s="830"/>
      <c r="M332" s="1"/>
      <c r="N332" s="1"/>
      <c r="O332" s="1"/>
      <c r="P332" s="1"/>
      <c r="Q332" s="1"/>
      <c r="R332" s="1"/>
      <c r="S332" s="1"/>
      <c r="T332" s="1"/>
      <c r="U332" s="444"/>
      <c r="V332" s="1"/>
      <c r="W332" s="1"/>
      <c r="X332" s="1"/>
      <c r="Y332" s="1"/>
      <c r="Z332" s="1"/>
      <c r="AA332" s="1"/>
      <c r="AB332" s="1"/>
      <c r="AC332" s="1"/>
      <c r="AD332" s="1"/>
      <c r="AE332" s="1"/>
      <c r="AF332" s="1"/>
      <c r="AG332" s="1"/>
      <c r="AH332" s="1"/>
      <c r="AI332" s="1"/>
      <c r="AJ332" s="1"/>
    </row>
    <row r="333" ht="15.75" customHeight="1">
      <c r="A333" s="1"/>
      <c r="B333" s="1213"/>
      <c r="C333" s="1"/>
      <c r="D333" s="1"/>
      <c r="E333" s="1"/>
      <c r="F333" s="1"/>
      <c r="G333" s="1"/>
      <c r="H333" s="1"/>
      <c r="I333" s="1"/>
      <c r="J333" s="1"/>
      <c r="K333" s="1"/>
      <c r="L333" s="830"/>
      <c r="M333" s="1"/>
      <c r="N333" s="1"/>
      <c r="O333" s="1"/>
      <c r="P333" s="1"/>
      <c r="Q333" s="1"/>
      <c r="R333" s="1"/>
      <c r="S333" s="1"/>
      <c r="T333" s="1"/>
      <c r="U333" s="444"/>
      <c r="V333" s="1"/>
      <c r="W333" s="1"/>
      <c r="X333" s="1"/>
      <c r="Y333" s="1"/>
      <c r="Z333" s="1"/>
      <c r="AA333" s="1"/>
      <c r="AB333" s="1"/>
      <c r="AC333" s="1"/>
      <c r="AD333" s="1"/>
      <c r="AE333" s="1"/>
      <c r="AF333" s="1"/>
      <c r="AG333" s="1"/>
      <c r="AH333" s="1"/>
      <c r="AI333" s="1"/>
      <c r="AJ333" s="1"/>
    </row>
    <row r="334" ht="15.75" customHeight="1">
      <c r="A334" s="1"/>
      <c r="B334" s="1213"/>
      <c r="C334" s="1"/>
      <c r="D334" s="1"/>
      <c r="E334" s="1"/>
      <c r="F334" s="1"/>
      <c r="G334" s="1"/>
      <c r="H334" s="1"/>
      <c r="I334" s="1"/>
      <c r="J334" s="1"/>
      <c r="K334" s="1"/>
      <c r="L334" s="830"/>
      <c r="M334" s="1"/>
      <c r="N334" s="1"/>
      <c r="O334" s="1"/>
      <c r="P334" s="1"/>
      <c r="Q334" s="1"/>
      <c r="R334" s="1"/>
      <c r="S334" s="1"/>
      <c r="T334" s="1"/>
      <c r="U334" s="444"/>
      <c r="V334" s="1"/>
      <c r="W334" s="1"/>
      <c r="X334" s="1"/>
      <c r="Y334" s="1"/>
      <c r="Z334" s="1"/>
      <c r="AA334" s="1"/>
      <c r="AB334" s="1"/>
      <c r="AC334" s="1"/>
      <c r="AD334" s="1"/>
      <c r="AE334" s="1"/>
      <c r="AF334" s="1"/>
      <c r="AG334" s="1"/>
      <c r="AH334" s="1"/>
      <c r="AI334" s="1"/>
      <c r="AJ334" s="1"/>
    </row>
    <row r="335" ht="15.75" customHeight="1">
      <c r="A335" s="1"/>
      <c r="B335" s="1213"/>
      <c r="C335" s="1"/>
      <c r="D335" s="1"/>
      <c r="E335" s="1"/>
      <c r="F335" s="1"/>
      <c r="G335" s="1"/>
      <c r="H335" s="1"/>
      <c r="I335" s="1"/>
      <c r="J335" s="1"/>
      <c r="K335" s="1"/>
      <c r="L335" s="830"/>
      <c r="M335" s="1"/>
      <c r="N335" s="1"/>
      <c r="O335" s="1"/>
      <c r="P335" s="1"/>
      <c r="Q335" s="1"/>
      <c r="R335" s="1"/>
      <c r="S335" s="1"/>
      <c r="T335" s="1"/>
      <c r="U335" s="444"/>
      <c r="V335" s="1"/>
      <c r="W335" s="1"/>
      <c r="X335" s="1"/>
      <c r="Y335" s="1"/>
      <c r="Z335" s="1"/>
      <c r="AA335" s="1"/>
      <c r="AB335" s="1"/>
      <c r="AC335" s="1"/>
      <c r="AD335" s="1"/>
      <c r="AE335" s="1"/>
      <c r="AF335" s="1"/>
      <c r="AG335" s="1"/>
      <c r="AH335" s="1"/>
      <c r="AI335" s="1"/>
      <c r="AJ335" s="1"/>
    </row>
    <row r="336" ht="15.75" customHeight="1">
      <c r="A336" s="1"/>
      <c r="B336" s="1213"/>
      <c r="C336" s="1"/>
      <c r="D336" s="1"/>
      <c r="E336" s="1"/>
      <c r="F336" s="1"/>
      <c r="G336" s="1"/>
      <c r="H336" s="1"/>
      <c r="I336" s="1"/>
      <c r="J336" s="1"/>
      <c r="K336" s="1"/>
      <c r="L336" s="830"/>
      <c r="M336" s="1"/>
      <c r="N336" s="1"/>
      <c r="O336" s="1"/>
      <c r="P336" s="1"/>
      <c r="Q336" s="1"/>
      <c r="R336" s="1"/>
      <c r="S336" s="1"/>
      <c r="T336" s="1"/>
      <c r="U336" s="444"/>
      <c r="V336" s="1"/>
      <c r="W336" s="1"/>
      <c r="X336" s="1"/>
      <c r="Y336" s="1"/>
      <c r="Z336" s="1"/>
      <c r="AA336" s="1"/>
      <c r="AB336" s="1"/>
      <c r="AC336" s="1"/>
      <c r="AD336" s="1"/>
      <c r="AE336" s="1"/>
      <c r="AF336" s="1"/>
      <c r="AG336" s="1"/>
      <c r="AH336" s="1"/>
      <c r="AI336" s="1"/>
      <c r="AJ336" s="1"/>
    </row>
    <row r="337" ht="15.75" customHeight="1">
      <c r="A337" s="1"/>
      <c r="B337" s="1213"/>
      <c r="C337" s="1"/>
      <c r="D337" s="1"/>
      <c r="E337" s="1"/>
      <c r="F337" s="1"/>
      <c r="G337" s="1"/>
      <c r="H337" s="1"/>
      <c r="I337" s="1"/>
      <c r="J337" s="1"/>
      <c r="K337" s="1"/>
      <c r="L337" s="830"/>
      <c r="M337" s="1"/>
      <c r="N337" s="1"/>
      <c r="O337" s="1"/>
      <c r="P337" s="1"/>
      <c r="Q337" s="1"/>
      <c r="R337" s="1"/>
      <c r="S337" s="1"/>
      <c r="T337" s="1"/>
      <c r="U337" s="444"/>
      <c r="V337" s="1"/>
      <c r="W337" s="1"/>
      <c r="X337" s="1"/>
      <c r="Y337" s="1"/>
      <c r="Z337" s="1"/>
      <c r="AA337" s="1"/>
      <c r="AB337" s="1"/>
      <c r="AC337" s="1"/>
      <c r="AD337" s="1"/>
      <c r="AE337" s="1"/>
      <c r="AF337" s="1"/>
      <c r="AG337" s="1"/>
      <c r="AH337" s="1"/>
      <c r="AI337" s="1"/>
      <c r="AJ337" s="1"/>
    </row>
    <row r="338" ht="15.75" customHeight="1">
      <c r="A338" s="1"/>
      <c r="B338" s="1213"/>
      <c r="C338" s="1"/>
      <c r="D338" s="1"/>
      <c r="E338" s="1"/>
      <c r="F338" s="1"/>
      <c r="G338" s="1"/>
      <c r="H338" s="1"/>
      <c r="I338" s="1"/>
      <c r="J338" s="1"/>
      <c r="K338" s="1"/>
      <c r="L338" s="830"/>
      <c r="M338" s="1"/>
      <c r="N338" s="1"/>
      <c r="O338" s="1"/>
      <c r="P338" s="1"/>
      <c r="Q338" s="1"/>
      <c r="R338" s="1"/>
      <c r="S338" s="1"/>
      <c r="T338" s="1"/>
      <c r="U338" s="444"/>
      <c r="V338" s="1"/>
      <c r="W338" s="1"/>
      <c r="X338" s="1"/>
      <c r="Y338" s="1"/>
      <c r="Z338" s="1"/>
      <c r="AA338" s="1"/>
      <c r="AB338" s="1"/>
      <c r="AC338" s="1"/>
      <c r="AD338" s="1"/>
      <c r="AE338" s="1"/>
      <c r="AF338" s="1"/>
      <c r="AG338" s="1"/>
      <c r="AH338" s="1"/>
      <c r="AI338" s="1"/>
      <c r="AJ338" s="1"/>
    </row>
    <row r="339" ht="15.75" customHeight="1">
      <c r="A339" s="1"/>
      <c r="B339" s="1213"/>
      <c r="C339" s="1"/>
      <c r="D339" s="1"/>
      <c r="E339" s="1"/>
      <c r="F339" s="1"/>
      <c r="G339" s="1"/>
      <c r="H339" s="1"/>
      <c r="I339" s="1"/>
      <c r="J339" s="1"/>
      <c r="K339" s="1"/>
      <c r="L339" s="830"/>
      <c r="M339" s="1"/>
      <c r="N339" s="1"/>
      <c r="O339" s="1"/>
      <c r="P339" s="1"/>
      <c r="Q339" s="1"/>
      <c r="R339" s="1"/>
      <c r="S339" s="1"/>
      <c r="T339" s="1"/>
      <c r="U339" s="444"/>
      <c r="V339" s="1"/>
      <c r="W339" s="1"/>
      <c r="X339" s="1"/>
      <c r="Y339" s="1"/>
      <c r="Z339" s="1"/>
      <c r="AA339" s="1"/>
      <c r="AB339" s="1"/>
      <c r="AC339" s="1"/>
      <c r="AD339" s="1"/>
      <c r="AE339" s="1"/>
      <c r="AF339" s="1"/>
      <c r="AG339" s="1"/>
      <c r="AH339" s="1"/>
      <c r="AI339" s="1"/>
      <c r="AJ339" s="1"/>
    </row>
    <row r="340" ht="15.75" customHeight="1">
      <c r="A340" s="1"/>
      <c r="B340" s="1213"/>
      <c r="C340" s="1"/>
      <c r="D340" s="1"/>
      <c r="E340" s="1"/>
      <c r="F340" s="1"/>
      <c r="G340" s="1"/>
      <c r="H340" s="1"/>
      <c r="I340" s="1"/>
      <c r="J340" s="1"/>
      <c r="K340" s="1"/>
      <c r="L340" s="830"/>
      <c r="M340" s="1"/>
      <c r="N340" s="1"/>
      <c r="O340" s="1"/>
      <c r="P340" s="1"/>
      <c r="Q340" s="1"/>
      <c r="R340" s="1"/>
      <c r="S340" s="1"/>
      <c r="T340" s="1"/>
      <c r="U340" s="444"/>
      <c r="V340" s="1"/>
      <c r="W340" s="1"/>
      <c r="X340" s="1"/>
      <c r="Y340" s="1"/>
      <c r="Z340" s="1"/>
      <c r="AA340" s="1"/>
      <c r="AB340" s="1"/>
      <c r="AC340" s="1"/>
      <c r="AD340" s="1"/>
      <c r="AE340" s="1"/>
      <c r="AF340" s="1"/>
      <c r="AG340" s="1"/>
      <c r="AH340" s="1"/>
      <c r="AI340" s="1"/>
      <c r="AJ340" s="1"/>
    </row>
    <row r="341" ht="15.75" customHeight="1">
      <c r="A341" s="1"/>
      <c r="B341" s="1213"/>
      <c r="C341" s="1"/>
      <c r="D341" s="1"/>
      <c r="E341" s="1"/>
      <c r="F341" s="1"/>
      <c r="G341" s="1"/>
      <c r="H341" s="1"/>
      <c r="I341" s="1"/>
      <c r="J341" s="1"/>
      <c r="K341" s="1"/>
      <c r="L341" s="830"/>
      <c r="M341" s="1"/>
      <c r="N341" s="1"/>
      <c r="O341" s="1"/>
      <c r="P341" s="1"/>
      <c r="Q341" s="1"/>
      <c r="R341" s="1"/>
      <c r="S341" s="1"/>
      <c r="T341" s="1"/>
      <c r="U341" s="444"/>
      <c r="V341" s="1"/>
      <c r="W341" s="1"/>
      <c r="X341" s="1"/>
      <c r="Y341" s="1"/>
      <c r="Z341" s="1"/>
      <c r="AA341" s="1"/>
      <c r="AB341" s="1"/>
      <c r="AC341" s="1"/>
      <c r="AD341" s="1"/>
      <c r="AE341" s="1"/>
      <c r="AF341" s="1"/>
      <c r="AG341" s="1"/>
      <c r="AH341" s="1"/>
      <c r="AI341" s="1"/>
      <c r="AJ341" s="1"/>
    </row>
    <row r="342" ht="15.75" customHeight="1">
      <c r="A342" s="1"/>
      <c r="B342" s="1213"/>
      <c r="C342" s="1"/>
      <c r="D342" s="1"/>
      <c r="E342" s="1"/>
      <c r="F342" s="1"/>
      <c r="G342" s="1"/>
      <c r="H342" s="1"/>
      <c r="I342" s="1"/>
      <c r="J342" s="1"/>
      <c r="K342" s="1"/>
      <c r="L342" s="830"/>
      <c r="M342" s="1"/>
      <c r="N342" s="1"/>
      <c r="O342" s="1"/>
      <c r="P342" s="1"/>
      <c r="Q342" s="1"/>
      <c r="R342" s="1"/>
      <c r="S342" s="1"/>
      <c r="T342" s="1"/>
      <c r="U342" s="444"/>
      <c r="V342" s="1"/>
      <c r="W342" s="1"/>
      <c r="X342" s="1"/>
      <c r="Y342" s="1"/>
      <c r="Z342" s="1"/>
      <c r="AA342" s="1"/>
      <c r="AB342" s="1"/>
      <c r="AC342" s="1"/>
      <c r="AD342" s="1"/>
      <c r="AE342" s="1"/>
      <c r="AF342" s="1"/>
      <c r="AG342" s="1"/>
      <c r="AH342" s="1"/>
      <c r="AI342" s="1"/>
      <c r="AJ342" s="1"/>
    </row>
    <row r="343" ht="15.75" customHeight="1">
      <c r="A343" s="1"/>
      <c r="B343" s="1213"/>
      <c r="C343" s="1"/>
      <c r="D343" s="1"/>
      <c r="E343" s="1"/>
      <c r="F343" s="1"/>
      <c r="G343" s="1"/>
      <c r="H343" s="1"/>
      <c r="I343" s="1"/>
      <c r="J343" s="1"/>
      <c r="K343" s="1"/>
      <c r="L343" s="830"/>
      <c r="M343" s="1"/>
      <c r="N343" s="1"/>
      <c r="O343" s="1"/>
      <c r="P343" s="1"/>
      <c r="Q343" s="1"/>
      <c r="R343" s="1"/>
      <c r="S343" s="1"/>
      <c r="T343" s="1"/>
      <c r="U343" s="444"/>
      <c r="V343" s="1"/>
      <c r="W343" s="1"/>
      <c r="X343" s="1"/>
      <c r="Y343" s="1"/>
      <c r="Z343" s="1"/>
      <c r="AA343" s="1"/>
      <c r="AB343" s="1"/>
      <c r="AC343" s="1"/>
      <c r="AD343" s="1"/>
      <c r="AE343" s="1"/>
      <c r="AF343" s="1"/>
      <c r="AG343" s="1"/>
      <c r="AH343" s="1"/>
      <c r="AI343" s="1"/>
      <c r="AJ343" s="1"/>
    </row>
    <row r="344" ht="15.75" customHeight="1">
      <c r="A344" s="1"/>
      <c r="B344" s="1213"/>
      <c r="C344" s="1"/>
      <c r="D344" s="1"/>
      <c r="E344" s="1"/>
      <c r="F344" s="1"/>
      <c r="G344" s="1"/>
      <c r="H344" s="1"/>
      <c r="I344" s="1"/>
      <c r="J344" s="1"/>
      <c r="K344" s="1"/>
      <c r="L344" s="830"/>
      <c r="M344" s="1"/>
      <c r="N344" s="1"/>
      <c r="O344" s="1"/>
      <c r="P344" s="1"/>
      <c r="Q344" s="1"/>
      <c r="R344" s="1"/>
      <c r="S344" s="1"/>
      <c r="T344" s="1"/>
      <c r="U344" s="444"/>
      <c r="V344" s="1"/>
      <c r="W344" s="1"/>
      <c r="X344" s="1"/>
      <c r="Y344" s="1"/>
      <c r="Z344" s="1"/>
      <c r="AA344" s="1"/>
      <c r="AB344" s="1"/>
      <c r="AC344" s="1"/>
      <c r="AD344" s="1"/>
      <c r="AE344" s="1"/>
      <c r="AF344" s="1"/>
      <c r="AG344" s="1"/>
      <c r="AH344" s="1"/>
      <c r="AI344" s="1"/>
      <c r="AJ344" s="1"/>
    </row>
    <row r="345" ht="15.75" customHeight="1">
      <c r="A345" s="1"/>
      <c r="B345" s="1213"/>
      <c r="C345" s="1"/>
      <c r="D345" s="1"/>
      <c r="E345" s="1"/>
      <c r="F345" s="1"/>
      <c r="G345" s="1"/>
      <c r="H345" s="1"/>
      <c r="I345" s="1"/>
      <c r="J345" s="1"/>
      <c r="K345" s="1"/>
      <c r="L345" s="830"/>
      <c r="M345" s="1"/>
      <c r="N345" s="1"/>
      <c r="O345" s="1"/>
      <c r="P345" s="1"/>
      <c r="Q345" s="1"/>
      <c r="R345" s="1"/>
      <c r="S345" s="1"/>
      <c r="T345" s="1"/>
      <c r="U345" s="444"/>
      <c r="V345" s="1"/>
      <c r="W345" s="1"/>
      <c r="X345" s="1"/>
      <c r="Y345" s="1"/>
      <c r="Z345" s="1"/>
      <c r="AA345" s="1"/>
      <c r="AB345" s="1"/>
      <c r="AC345" s="1"/>
      <c r="AD345" s="1"/>
      <c r="AE345" s="1"/>
      <c r="AF345" s="1"/>
      <c r="AG345" s="1"/>
      <c r="AH345" s="1"/>
      <c r="AI345" s="1"/>
      <c r="AJ345" s="1"/>
    </row>
    <row r="346" ht="15.75" customHeight="1">
      <c r="A346" s="1"/>
      <c r="B346" s="1213"/>
      <c r="C346" s="1"/>
      <c r="D346" s="1"/>
      <c r="E346" s="1"/>
      <c r="F346" s="1"/>
      <c r="G346" s="1"/>
      <c r="H346" s="1"/>
      <c r="I346" s="1"/>
      <c r="J346" s="1"/>
      <c r="K346" s="1"/>
      <c r="L346" s="830"/>
      <c r="M346" s="1"/>
      <c r="N346" s="1"/>
      <c r="O346" s="1"/>
      <c r="P346" s="1"/>
      <c r="Q346" s="1"/>
      <c r="R346" s="1"/>
      <c r="S346" s="1"/>
      <c r="T346" s="1"/>
      <c r="U346" s="444"/>
      <c r="V346" s="1"/>
      <c r="W346" s="1"/>
      <c r="X346" s="1"/>
      <c r="Y346" s="1"/>
      <c r="Z346" s="1"/>
      <c r="AA346" s="1"/>
      <c r="AB346" s="1"/>
      <c r="AC346" s="1"/>
      <c r="AD346" s="1"/>
      <c r="AE346" s="1"/>
      <c r="AF346" s="1"/>
      <c r="AG346" s="1"/>
      <c r="AH346" s="1"/>
      <c r="AI346" s="1"/>
      <c r="AJ346" s="1"/>
    </row>
    <row r="347" ht="15.75" customHeight="1">
      <c r="A347" s="1"/>
      <c r="B347" s="1213"/>
      <c r="C347" s="1"/>
      <c r="D347" s="1"/>
      <c r="E347" s="1"/>
      <c r="F347" s="1"/>
      <c r="G347" s="1"/>
      <c r="H347" s="1"/>
      <c r="I347" s="1"/>
      <c r="J347" s="1"/>
      <c r="K347" s="1"/>
      <c r="L347" s="830"/>
      <c r="M347" s="1"/>
      <c r="N347" s="1"/>
      <c r="O347" s="1"/>
      <c r="P347" s="1"/>
      <c r="Q347" s="1"/>
      <c r="R347" s="1"/>
      <c r="S347" s="1"/>
      <c r="T347" s="1"/>
      <c r="U347" s="444"/>
      <c r="V347" s="1"/>
      <c r="W347" s="1"/>
      <c r="X347" s="1"/>
      <c r="Y347" s="1"/>
      <c r="Z347" s="1"/>
      <c r="AA347" s="1"/>
      <c r="AB347" s="1"/>
      <c r="AC347" s="1"/>
      <c r="AD347" s="1"/>
      <c r="AE347" s="1"/>
      <c r="AF347" s="1"/>
      <c r="AG347" s="1"/>
      <c r="AH347" s="1"/>
      <c r="AI347" s="1"/>
      <c r="AJ347" s="1"/>
    </row>
    <row r="348" ht="15.75" customHeight="1">
      <c r="A348" s="1"/>
      <c r="B348" s="1213"/>
      <c r="C348" s="1"/>
      <c r="D348" s="1"/>
      <c r="E348" s="1"/>
      <c r="F348" s="1"/>
      <c r="G348" s="1"/>
      <c r="H348" s="1"/>
      <c r="I348" s="1"/>
      <c r="J348" s="1"/>
      <c r="K348" s="1"/>
      <c r="L348" s="830"/>
      <c r="M348" s="1"/>
      <c r="N348" s="1"/>
      <c r="O348" s="1"/>
      <c r="P348" s="1"/>
      <c r="Q348" s="1"/>
      <c r="R348" s="1"/>
      <c r="S348" s="1"/>
      <c r="T348" s="1"/>
      <c r="U348" s="444"/>
      <c r="V348" s="1"/>
      <c r="W348" s="1"/>
      <c r="X348" s="1"/>
      <c r="Y348" s="1"/>
      <c r="Z348" s="1"/>
      <c r="AA348" s="1"/>
      <c r="AB348" s="1"/>
      <c r="AC348" s="1"/>
      <c r="AD348" s="1"/>
      <c r="AE348" s="1"/>
      <c r="AF348" s="1"/>
      <c r="AG348" s="1"/>
      <c r="AH348" s="1"/>
      <c r="AI348" s="1"/>
      <c r="AJ348" s="1"/>
    </row>
    <row r="349" ht="15.75" customHeight="1">
      <c r="A349" s="1"/>
      <c r="B349" s="1213"/>
      <c r="C349" s="1"/>
      <c r="D349" s="1"/>
      <c r="E349" s="1"/>
      <c r="F349" s="1"/>
      <c r="G349" s="1"/>
      <c r="H349" s="1"/>
      <c r="I349" s="1"/>
      <c r="J349" s="1"/>
      <c r="K349" s="1"/>
      <c r="L349" s="830"/>
      <c r="M349" s="1"/>
      <c r="N349" s="1"/>
      <c r="O349" s="1"/>
      <c r="P349" s="1"/>
      <c r="Q349" s="1"/>
      <c r="R349" s="1"/>
      <c r="S349" s="1"/>
      <c r="T349" s="1"/>
      <c r="U349" s="444"/>
      <c r="V349" s="1"/>
      <c r="W349" s="1"/>
      <c r="X349" s="1"/>
      <c r="Y349" s="1"/>
      <c r="Z349" s="1"/>
      <c r="AA349" s="1"/>
      <c r="AB349" s="1"/>
      <c r="AC349" s="1"/>
      <c r="AD349" s="1"/>
      <c r="AE349" s="1"/>
      <c r="AF349" s="1"/>
      <c r="AG349" s="1"/>
      <c r="AH349" s="1"/>
      <c r="AI349" s="1"/>
      <c r="AJ349" s="1"/>
    </row>
    <row r="350" ht="15.75" customHeight="1">
      <c r="A350" s="1"/>
      <c r="B350" s="1213"/>
      <c r="C350" s="1"/>
      <c r="D350" s="1"/>
      <c r="E350" s="1"/>
      <c r="F350" s="1"/>
      <c r="G350" s="1"/>
      <c r="H350" s="1"/>
      <c r="I350" s="1"/>
      <c r="J350" s="1"/>
      <c r="K350" s="1"/>
      <c r="L350" s="830"/>
      <c r="M350" s="1"/>
      <c r="N350" s="1"/>
      <c r="O350" s="1"/>
      <c r="P350" s="1"/>
      <c r="Q350" s="1"/>
      <c r="R350" s="1"/>
      <c r="S350" s="1"/>
      <c r="T350" s="1"/>
      <c r="U350" s="444"/>
      <c r="V350" s="1"/>
      <c r="W350" s="1"/>
      <c r="X350" s="1"/>
      <c r="Y350" s="1"/>
      <c r="Z350" s="1"/>
      <c r="AA350" s="1"/>
      <c r="AB350" s="1"/>
      <c r="AC350" s="1"/>
      <c r="AD350" s="1"/>
      <c r="AE350" s="1"/>
      <c r="AF350" s="1"/>
      <c r="AG350" s="1"/>
      <c r="AH350" s="1"/>
      <c r="AI350" s="1"/>
      <c r="AJ350" s="1"/>
    </row>
    <row r="351" ht="15.75" customHeight="1">
      <c r="A351" s="1"/>
      <c r="B351" s="1213"/>
      <c r="C351" s="1"/>
      <c r="D351" s="1"/>
      <c r="E351" s="1"/>
      <c r="F351" s="1"/>
      <c r="G351" s="1"/>
      <c r="H351" s="1"/>
      <c r="I351" s="1"/>
      <c r="J351" s="1"/>
      <c r="K351" s="1"/>
      <c r="L351" s="830"/>
      <c r="M351" s="1"/>
      <c r="N351" s="1"/>
      <c r="O351" s="1"/>
      <c r="P351" s="1"/>
      <c r="Q351" s="1"/>
      <c r="R351" s="1"/>
      <c r="S351" s="1"/>
      <c r="T351" s="1"/>
      <c r="U351" s="444"/>
      <c r="V351" s="1"/>
      <c r="W351" s="1"/>
      <c r="X351" s="1"/>
      <c r="Y351" s="1"/>
      <c r="Z351" s="1"/>
      <c r="AA351" s="1"/>
      <c r="AB351" s="1"/>
      <c r="AC351" s="1"/>
      <c r="AD351" s="1"/>
      <c r="AE351" s="1"/>
      <c r="AF351" s="1"/>
      <c r="AG351" s="1"/>
      <c r="AH351" s="1"/>
      <c r="AI351" s="1"/>
      <c r="AJ351" s="1"/>
    </row>
    <row r="352" ht="15.75" customHeight="1">
      <c r="A352" s="1"/>
      <c r="B352" s="1213"/>
      <c r="C352" s="1"/>
      <c r="D352" s="1"/>
      <c r="E352" s="1"/>
      <c r="F352" s="1"/>
      <c r="G352" s="1"/>
      <c r="H352" s="1"/>
      <c r="I352" s="1"/>
      <c r="J352" s="1"/>
      <c r="K352" s="1"/>
      <c r="L352" s="830"/>
      <c r="M352" s="1"/>
      <c r="N352" s="1"/>
      <c r="O352" s="1"/>
      <c r="P352" s="1"/>
      <c r="Q352" s="1"/>
      <c r="R352" s="1"/>
      <c r="S352" s="1"/>
      <c r="T352" s="1"/>
      <c r="U352" s="444"/>
      <c r="V352" s="1"/>
      <c r="W352" s="1"/>
      <c r="X352" s="1"/>
      <c r="Y352" s="1"/>
      <c r="Z352" s="1"/>
      <c r="AA352" s="1"/>
      <c r="AB352" s="1"/>
      <c r="AC352" s="1"/>
      <c r="AD352" s="1"/>
      <c r="AE352" s="1"/>
      <c r="AF352" s="1"/>
      <c r="AG352" s="1"/>
      <c r="AH352" s="1"/>
      <c r="AI352" s="1"/>
      <c r="AJ352" s="1"/>
    </row>
    <row r="353" ht="15.75" customHeight="1">
      <c r="A353" s="1"/>
      <c r="B353" s="1213"/>
      <c r="C353" s="1"/>
      <c r="D353" s="1"/>
      <c r="E353" s="1"/>
      <c r="F353" s="1"/>
      <c r="G353" s="1"/>
      <c r="H353" s="1"/>
      <c r="I353" s="1"/>
      <c r="J353" s="1"/>
      <c r="K353" s="1"/>
      <c r="L353" s="830"/>
      <c r="M353" s="1"/>
      <c r="N353" s="1"/>
      <c r="O353" s="1"/>
      <c r="P353" s="1"/>
      <c r="Q353" s="1"/>
      <c r="R353" s="1"/>
      <c r="S353" s="1"/>
      <c r="T353" s="1"/>
      <c r="U353" s="444"/>
      <c r="V353" s="1"/>
      <c r="W353" s="1"/>
      <c r="X353" s="1"/>
      <c r="Y353" s="1"/>
      <c r="Z353" s="1"/>
      <c r="AA353" s="1"/>
      <c r="AB353" s="1"/>
      <c r="AC353" s="1"/>
      <c r="AD353" s="1"/>
      <c r="AE353" s="1"/>
      <c r="AF353" s="1"/>
      <c r="AG353" s="1"/>
      <c r="AH353" s="1"/>
      <c r="AI353" s="1"/>
      <c r="AJ353" s="1"/>
    </row>
    <row r="354" ht="15.75" customHeight="1">
      <c r="A354" s="1"/>
      <c r="B354" s="1213"/>
      <c r="C354" s="1"/>
      <c r="D354" s="1"/>
      <c r="E354" s="1"/>
      <c r="F354" s="1"/>
      <c r="G354" s="1"/>
      <c r="H354" s="1"/>
      <c r="I354" s="1"/>
      <c r="J354" s="1"/>
      <c r="K354" s="1"/>
      <c r="L354" s="830"/>
      <c r="M354" s="1"/>
      <c r="N354" s="1"/>
      <c r="O354" s="1"/>
      <c r="P354" s="1"/>
      <c r="Q354" s="1"/>
      <c r="R354" s="1"/>
      <c r="S354" s="1"/>
      <c r="T354" s="1"/>
      <c r="U354" s="444"/>
      <c r="V354" s="1"/>
      <c r="W354" s="1"/>
      <c r="X354" s="1"/>
      <c r="Y354" s="1"/>
      <c r="Z354" s="1"/>
      <c r="AA354" s="1"/>
      <c r="AB354" s="1"/>
      <c r="AC354" s="1"/>
      <c r="AD354" s="1"/>
      <c r="AE354" s="1"/>
      <c r="AF354" s="1"/>
      <c r="AG354" s="1"/>
      <c r="AH354" s="1"/>
      <c r="AI354" s="1"/>
      <c r="AJ354" s="1"/>
    </row>
    <row r="355" ht="15.75" customHeight="1">
      <c r="A355" s="1"/>
      <c r="B355" s="1213"/>
      <c r="C355" s="1"/>
      <c r="D355" s="1"/>
      <c r="E355" s="1"/>
      <c r="F355" s="1"/>
      <c r="G355" s="1"/>
      <c r="H355" s="1"/>
      <c r="I355" s="1"/>
      <c r="J355" s="1"/>
      <c r="K355" s="1"/>
      <c r="L355" s="830"/>
      <c r="M355" s="1"/>
      <c r="N355" s="1"/>
      <c r="O355" s="1"/>
      <c r="P355" s="1"/>
      <c r="Q355" s="1"/>
      <c r="R355" s="1"/>
      <c r="S355" s="1"/>
      <c r="T355" s="1"/>
      <c r="U355" s="444"/>
      <c r="V355" s="1"/>
      <c r="W355" s="1"/>
      <c r="X355" s="1"/>
      <c r="Y355" s="1"/>
      <c r="Z355" s="1"/>
      <c r="AA355" s="1"/>
      <c r="AB355" s="1"/>
      <c r="AC355" s="1"/>
      <c r="AD355" s="1"/>
      <c r="AE355" s="1"/>
      <c r="AF355" s="1"/>
      <c r="AG355" s="1"/>
      <c r="AH355" s="1"/>
      <c r="AI355" s="1"/>
      <c r="AJ355" s="1"/>
    </row>
    <row r="356" ht="15.75" customHeight="1">
      <c r="A356" s="1"/>
      <c r="B356" s="1213"/>
      <c r="C356" s="1"/>
      <c r="D356" s="1"/>
      <c r="E356" s="1"/>
      <c r="F356" s="1"/>
      <c r="G356" s="1"/>
      <c r="H356" s="1"/>
      <c r="I356" s="1"/>
      <c r="J356" s="1"/>
      <c r="K356" s="1"/>
      <c r="L356" s="830"/>
      <c r="M356" s="1"/>
      <c r="N356" s="1"/>
      <c r="O356" s="1"/>
      <c r="P356" s="1"/>
      <c r="Q356" s="1"/>
      <c r="R356" s="1"/>
      <c r="S356" s="1"/>
      <c r="T356" s="1"/>
      <c r="U356" s="444"/>
      <c r="V356" s="1"/>
      <c r="W356" s="1"/>
      <c r="X356" s="1"/>
      <c r="Y356" s="1"/>
      <c r="Z356" s="1"/>
      <c r="AA356" s="1"/>
      <c r="AB356" s="1"/>
      <c r="AC356" s="1"/>
      <c r="AD356" s="1"/>
      <c r="AE356" s="1"/>
      <c r="AF356" s="1"/>
      <c r="AG356" s="1"/>
      <c r="AH356" s="1"/>
      <c r="AI356" s="1"/>
      <c r="AJ356" s="1"/>
    </row>
    <row r="357" ht="15.75" customHeight="1">
      <c r="A357" s="1"/>
      <c r="B357" s="1213"/>
      <c r="C357" s="1"/>
      <c r="D357" s="1"/>
      <c r="E357" s="1"/>
      <c r="F357" s="1"/>
      <c r="G357" s="1"/>
      <c r="H357" s="1"/>
      <c r="I357" s="1"/>
      <c r="J357" s="1"/>
      <c r="K357" s="1"/>
      <c r="L357" s="830"/>
      <c r="M357" s="1"/>
      <c r="N357" s="1"/>
      <c r="O357" s="1"/>
      <c r="P357" s="1"/>
      <c r="Q357" s="1"/>
      <c r="R357" s="1"/>
      <c r="S357" s="1"/>
      <c r="T357" s="1"/>
      <c r="U357" s="444"/>
      <c r="V357" s="1"/>
      <c r="W357" s="1"/>
      <c r="X357" s="1"/>
      <c r="Y357" s="1"/>
      <c r="Z357" s="1"/>
      <c r="AA357" s="1"/>
      <c r="AB357" s="1"/>
      <c r="AC357" s="1"/>
      <c r="AD357" s="1"/>
      <c r="AE357" s="1"/>
      <c r="AF357" s="1"/>
      <c r="AG357" s="1"/>
      <c r="AH357" s="1"/>
      <c r="AI357" s="1"/>
      <c r="AJ357" s="1"/>
    </row>
    <row r="358" ht="15.75" customHeight="1">
      <c r="A358" s="1"/>
      <c r="B358" s="1213"/>
      <c r="C358" s="1"/>
      <c r="D358" s="1"/>
      <c r="E358" s="1"/>
      <c r="F358" s="1"/>
      <c r="G358" s="1"/>
      <c r="H358" s="1"/>
      <c r="I358" s="1"/>
      <c r="J358" s="1"/>
      <c r="K358" s="1"/>
      <c r="L358" s="830"/>
      <c r="M358" s="1"/>
      <c r="N358" s="1"/>
      <c r="O358" s="1"/>
      <c r="P358" s="1"/>
      <c r="Q358" s="1"/>
      <c r="R358" s="1"/>
      <c r="S358" s="1"/>
      <c r="T358" s="1"/>
      <c r="U358" s="444"/>
      <c r="V358" s="1"/>
      <c r="W358" s="1"/>
      <c r="X358" s="1"/>
      <c r="Y358" s="1"/>
      <c r="Z358" s="1"/>
      <c r="AA358" s="1"/>
      <c r="AB358" s="1"/>
      <c r="AC358" s="1"/>
      <c r="AD358" s="1"/>
      <c r="AE358" s="1"/>
      <c r="AF358" s="1"/>
      <c r="AG358" s="1"/>
      <c r="AH358" s="1"/>
      <c r="AI358" s="1"/>
      <c r="AJ358" s="1"/>
    </row>
    <row r="359" ht="15.75" customHeight="1">
      <c r="A359" s="1"/>
      <c r="B359" s="1213"/>
      <c r="C359" s="1"/>
      <c r="D359" s="1"/>
      <c r="E359" s="1"/>
      <c r="F359" s="1"/>
      <c r="G359" s="1"/>
      <c r="H359" s="1"/>
      <c r="I359" s="1"/>
      <c r="J359" s="1"/>
      <c r="K359" s="1"/>
      <c r="L359" s="830"/>
      <c r="M359" s="1"/>
      <c r="N359" s="1"/>
      <c r="O359" s="1"/>
      <c r="P359" s="1"/>
      <c r="Q359" s="1"/>
      <c r="R359" s="1"/>
      <c r="S359" s="1"/>
      <c r="T359" s="1"/>
      <c r="U359" s="444"/>
      <c r="V359" s="1"/>
      <c r="W359" s="1"/>
      <c r="X359" s="1"/>
      <c r="Y359" s="1"/>
      <c r="Z359" s="1"/>
      <c r="AA359" s="1"/>
      <c r="AB359" s="1"/>
      <c r="AC359" s="1"/>
      <c r="AD359" s="1"/>
      <c r="AE359" s="1"/>
      <c r="AF359" s="1"/>
      <c r="AG359" s="1"/>
      <c r="AH359" s="1"/>
      <c r="AI359" s="1"/>
      <c r="AJ359" s="1"/>
    </row>
    <row r="360" ht="15.75" customHeight="1">
      <c r="A360" s="1"/>
      <c r="B360" s="1213"/>
      <c r="C360" s="1"/>
      <c r="D360" s="1"/>
      <c r="E360" s="1"/>
      <c r="F360" s="1"/>
      <c r="G360" s="1"/>
      <c r="H360" s="1"/>
      <c r="I360" s="1"/>
      <c r="J360" s="1"/>
      <c r="K360" s="1"/>
      <c r="L360" s="830"/>
      <c r="M360" s="1"/>
      <c r="N360" s="1"/>
      <c r="O360" s="1"/>
      <c r="P360" s="1"/>
      <c r="Q360" s="1"/>
      <c r="R360" s="1"/>
      <c r="S360" s="1"/>
      <c r="T360" s="1"/>
      <c r="U360" s="444"/>
      <c r="V360" s="1"/>
      <c r="W360" s="1"/>
      <c r="X360" s="1"/>
      <c r="Y360" s="1"/>
      <c r="Z360" s="1"/>
      <c r="AA360" s="1"/>
      <c r="AB360" s="1"/>
      <c r="AC360" s="1"/>
      <c r="AD360" s="1"/>
      <c r="AE360" s="1"/>
      <c r="AF360" s="1"/>
      <c r="AG360" s="1"/>
      <c r="AH360" s="1"/>
      <c r="AI360" s="1"/>
      <c r="AJ360" s="1"/>
    </row>
    <row r="361" ht="15.75" customHeight="1">
      <c r="A361" s="1"/>
      <c r="B361" s="1213"/>
      <c r="C361" s="1"/>
      <c r="D361" s="1"/>
      <c r="E361" s="1"/>
      <c r="F361" s="1"/>
      <c r="G361" s="1"/>
      <c r="H361" s="1"/>
      <c r="I361" s="1"/>
      <c r="J361" s="1"/>
      <c r="K361" s="1"/>
      <c r="L361" s="830"/>
      <c r="M361" s="1"/>
      <c r="N361" s="1"/>
      <c r="O361" s="1"/>
      <c r="P361" s="1"/>
      <c r="Q361" s="1"/>
      <c r="R361" s="1"/>
      <c r="S361" s="1"/>
      <c r="T361" s="1"/>
      <c r="U361" s="444"/>
      <c r="V361" s="1"/>
      <c r="W361" s="1"/>
      <c r="X361" s="1"/>
      <c r="Y361" s="1"/>
      <c r="Z361" s="1"/>
      <c r="AA361" s="1"/>
      <c r="AB361" s="1"/>
      <c r="AC361" s="1"/>
      <c r="AD361" s="1"/>
      <c r="AE361" s="1"/>
      <c r="AF361" s="1"/>
      <c r="AG361" s="1"/>
      <c r="AH361" s="1"/>
      <c r="AI361" s="1"/>
      <c r="AJ361" s="1"/>
    </row>
    <row r="362" ht="15.75" customHeight="1">
      <c r="A362" s="1"/>
      <c r="B362" s="1213"/>
      <c r="C362" s="1"/>
      <c r="D362" s="1"/>
      <c r="E362" s="1"/>
      <c r="F362" s="1"/>
      <c r="G362" s="1"/>
      <c r="H362" s="1"/>
      <c r="I362" s="1"/>
      <c r="J362" s="1"/>
      <c r="K362" s="1"/>
      <c r="L362" s="830"/>
      <c r="M362" s="1"/>
      <c r="N362" s="1"/>
      <c r="O362" s="1"/>
      <c r="P362" s="1"/>
      <c r="Q362" s="1"/>
      <c r="R362" s="1"/>
      <c r="S362" s="1"/>
      <c r="T362" s="1"/>
      <c r="U362" s="444"/>
      <c r="V362" s="1"/>
      <c r="W362" s="1"/>
      <c r="X362" s="1"/>
      <c r="Y362" s="1"/>
      <c r="Z362" s="1"/>
      <c r="AA362" s="1"/>
      <c r="AB362" s="1"/>
      <c r="AC362" s="1"/>
      <c r="AD362" s="1"/>
      <c r="AE362" s="1"/>
      <c r="AF362" s="1"/>
      <c r="AG362" s="1"/>
      <c r="AH362" s="1"/>
      <c r="AI362" s="1"/>
      <c r="AJ362" s="1"/>
    </row>
    <row r="363" ht="15.75" customHeight="1">
      <c r="A363" s="1"/>
      <c r="B363" s="1213"/>
      <c r="C363" s="1"/>
      <c r="D363" s="1"/>
      <c r="E363" s="1"/>
      <c r="F363" s="1"/>
      <c r="G363" s="1"/>
      <c r="H363" s="1"/>
      <c r="I363" s="1"/>
      <c r="J363" s="1"/>
      <c r="K363" s="1"/>
      <c r="L363" s="830"/>
      <c r="M363" s="1"/>
      <c r="N363" s="1"/>
      <c r="O363" s="1"/>
      <c r="P363" s="1"/>
      <c r="Q363" s="1"/>
      <c r="R363" s="1"/>
      <c r="S363" s="1"/>
      <c r="T363" s="1"/>
      <c r="U363" s="444"/>
      <c r="V363" s="1"/>
      <c r="W363" s="1"/>
      <c r="X363" s="1"/>
      <c r="Y363" s="1"/>
      <c r="Z363" s="1"/>
      <c r="AA363" s="1"/>
      <c r="AB363" s="1"/>
      <c r="AC363" s="1"/>
      <c r="AD363" s="1"/>
      <c r="AE363" s="1"/>
      <c r="AF363" s="1"/>
      <c r="AG363" s="1"/>
      <c r="AH363" s="1"/>
      <c r="AI363" s="1"/>
      <c r="AJ363" s="1"/>
    </row>
    <row r="364" ht="15.75" customHeight="1">
      <c r="A364" s="1"/>
      <c r="B364" s="1213"/>
      <c r="C364" s="1"/>
      <c r="D364" s="1"/>
      <c r="E364" s="1"/>
      <c r="F364" s="1"/>
      <c r="G364" s="1"/>
      <c r="H364" s="1"/>
      <c r="I364" s="1"/>
      <c r="J364" s="1"/>
      <c r="K364" s="1"/>
      <c r="L364" s="830"/>
      <c r="M364" s="1"/>
      <c r="N364" s="1"/>
      <c r="O364" s="1"/>
      <c r="P364" s="1"/>
      <c r="Q364" s="1"/>
      <c r="R364" s="1"/>
      <c r="S364" s="1"/>
      <c r="T364" s="1"/>
      <c r="U364" s="444"/>
      <c r="V364" s="1"/>
      <c r="W364" s="1"/>
      <c r="X364" s="1"/>
      <c r="Y364" s="1"/>
      <c r="Z364" s="1"/>
      <c r="AA364" s="1"/>
      <c r="AB364" s="1"/>
      <c r="AC364" s="1"/>
      <c r="AD364" s="1"/>
      <c r="AE364" s="1"/>
      <c r="AF364" s="1"/>
      <c r="AG364" s="1"/>
      <c r="AH364" s="1"/>
      <c r="AI364" s="1"/>
      <c r="AJ364" s="1"/>
    </row>
    <row r="365" ht="15.75" customHeight="1">
      <c r="A365" s="1"/>
      <c r="B365" s="1213"/>
      <c r="C365" s="1"/>
      <c r="D365" s="1"/>
      <c r="E365" s="1"/>
      <c r="F365" s="1"/>
      <c r="G365" s="1"/>
      <c r="H365" s="1"/>
      <c r="I365" s="1"/>
      <c r="J365" s="1"/>
      <c r="K365" s="1"/>
      <c r="L365" s="830"/>
      <c r="M365" s="1"/>
      <c r="N365" s="1"/>
      <c r="O365" s="1"/>
      <c r="P365" s="1"/>
      <c r="Q365" s="1"/>
      <c r="R365" s="1"/>
      <c r="S365" s="1"/>
      <c r="T365" s="1"/>
      <c r="U365" s="444"/>
      <c r="V365" s="1"/>
      <c r="W365" s="1"/>
      <c r="X365" s="1"/>
      <c r="Y365" s="1"/>
      <c r="Z365" s="1"/>
      <c r="AA365" s="1"/>
      <c r="AB365" s="1"/>
      <c r="AC365" s="1"/>
      <c r="AD365" s="1"/>
      <c r="AE365" s="1"/>
      <c r="AF365" s="1"/>
      <c r="AG365" s="1"/>
      <c r="AH365" s="1"/>
      <c r="AI365" s="1"/>
      <c r="AJ365" s="1"/>
    </row>
    <row r="366" ht="15.75" customHeight="1">
      <c r="A366" s="1"/>
      <c r="B366" s="1213"/>
      <c r="C366" s="1"/>
      <c r="D366" s="1"/>
      <c r="E366" s="1"/>
      <c r="F366" s="1"/>
      <c r="G366" s="1"/>
      <c r="H366" s="1"/>
      <c r="I366" s="1"/>
      <c r="J366" s="1"/>
      <c r="K366" s="1"/>
      <c r="L366" s="830"/>
      <c r="M366" s="1"/>
      <c r="N366" s="1"/>
      <c r="O366" s="1"/>
      <c r="P366" s="1"/>
      <c r="Q366" s="1"/>
      <c r="R366" s="1"/>
      <c r="S366" s="1"/>
      <c r="T366" s="1"/>
      <c r="U366" s="444"/>
      <c r="V366" s="1"/>
      <c r="W366" s="1"/>
      <c r="X366" s="1"/>
      <c r="Y366" s="1"/>
      <c r="Z366" s="1"/>
      <c r="AA366" s="1"/>
      <c r="AB366" s="1"/>
      <c r="AC366" s="1"/>
      <c r="AD366" s="1"/>
      <c r="AE366" s="1"/>
      <c r="AF366" s="1"/>
      <c r="AG366" s="1"/>
      <c r="AH366" s="1"/>
      <c r="AI366" s="1"/>
      <c r="AJ366" s="1"/>
    </row>
    <row r="367" ht="15.75" customHeight="1">
      <c r="A367" s="1"/>
      <c r="B367" s="1213"/>
      <c r="C367" s="1"/>
      <c r="D367" s="1"/>
      <c r="E367" s="1"/>
      <c r="F367" s="1"/>
      <c r="G367" s="1"/>
      <c r="H367" s="1"/>
      <c r="I367" s="1"/>
      <c r="J367" s="1"/>
      <c r="K367" s="1"/>
      <c r="L367" s="830"/>
      <c r="M367" s="1"/>
      <c r="N367" s="1"/>
      <c r="O367" s="1"/>
      <c r="P367" s="1"/>
      <c r="Q367" s="1"/>
      <c r="R367" s="1"/>
      <c r="S367" s="1"/>
      <c r="T367" s="1"/>
      <c r="U367" s="444"/>
      <c r="V367" s="1"/>
      <c r="W367" s="1"/>
      <c r="X367" s="1"/>
      <c r="Y367" s="1"/>
      <c r="Z367" s="1"/>
      <c r="AA367" s="1"/>
      <c r="AB367" s="1"/>
      <c r="AC367" s="1"/>
      <c r="AD367" s="1"/>
      <c r="AE367" s="1"/>
      <c r="AF367" s="1"/>
      <c r="AG367" s="1"/>
      <c r="AH367" s="1"/>
      <c r="AI367" s="1"/>
      <c r="AJ367" s="1"/>
    </row>
    <row r="368" ht="15.75" customHeight="1">
      <c r="A368" s="1"/>
      <c r="B368" s="1213"/>
      <c r="C368" s="1"/>
      <c r="D368" s="1"/>
      <c r="E368" s="1"/>
      <c r="F368" s="1"/>
      <c r="G368" s="1"/>
      <c r="H368" s="1"/>
      <c r="I368" s="1"/>
      <c r="J368" s="1"/>
      <c r="K368" s="1"/>
      <c r="L368" s="830"/>
      <c r="M368" s="1"/>
      <c r="N368" s="1"/>
      <c r="O368" s="1"/>
      <c r="P368" s="1"/>
      <c r="Q368" s="1"/>
      <c r="R368" s="1"/>
      <c r="S368" s="1"/>
      <c r="T368" s="1"/>
      <c r="U368" s="444"/>
      <c r="V368" s="1"/>
      <c r="W368" s="1"/>
      <c r="X368" s="1"/>
      <c r="Y368" s="1"/>
      <c r="Z368" s="1"/>
      <c r="AA368" s="1"/>
      <c r="AB368" s="1"/>
      <c r="AC368" s="1"/>
      <c r="AD368" s="1"/>
      <c r="AE368" s="1"/>
      <c r="AF368" s="1"/>
      <c r="AG368" s="1"/>
      <c r="AH368" s="1"/>
      <c r="AI368" s="1"/>
      <c r="AJ368" s="1"/>
    </row>
    <row r="369" ht="15.75" customHeight="1">
      <c r="A369" s="1"/>
      <c r="B369" s="1213"/>
      <c r="C369" s="1"/>
      <c r="D369" s="1"/>
      <c r="E369" s="1"/>
      <c r="F369" s="1"/>
      <c r="G369" s="1"/>
      <c r="H369" s="1"/>
      <c r="I369" s="1"/>
      <c r="J369" s="1"/>
      <c r="K369" s="1"/>
      <c r="L369" s="830"/>
      <c r="M369" s="1"/>
      <c r="N369" s="1"/>
      <c r="O369" s="1"/>
      <c r="P369" s="1"/>
      <c r="Q369" s="1"/>
      <c r="R369" s="1"/>
      <c r="S369" s="1"/>
      <c r="T369" s="1"/>
      <c r="U369" s="444"/>
      <c r="V369" s="1"/>
      <c r="W369" s="1"/>
      <c r="X369" s="1"/>
      <c r="Y369" s="1"/>
      <c r="Z369" s="1"/>
      <c r="AA369" s="1"/>
      <c r="AB369" s="1"/>
      <c r="AC369" s="1"/>
      <c r="AD369" s="1"/>
      <c r="AE369" s="1"/>
      <c r="AF369" s="1"/>
      <c r="AG369" s="1"/>
      <c r="AH369" s="1"/>
      <c r="AI369" s="1"/>
      <c r="AJ369" s="1"/>
    </row>
    <row r="370" ht="15.75" customHeight="1">
      <c r="A370" s="1"/>
      <c r="B370" s="1213"/>
      <c r="C370" s="1"/>
      <c r="D370" s="1"/>
      <c r="E370" s="1"/>
      <c r="F370" s="1"/>
      <c r="G370" s="1"/>
      <c r="H370" s="1"/>
      <c r="I370" s="1"/>
      <c r="J370" s="1"/>
      <c r="K370" s="1"/>
      <c r="L370" s="830"/>
      <c r="M370" s="1"/>
      <c r="N370" s="1"/>
      <c r="O370" s="1"/>
      <c r="P370" s="1"/>
      <c r="Q370" s="1"/>
      <c r="R370" s="1"/>
      <c r="S370" s="1"/>
      <c r="T370" s="1"/>
      <c r="U370" s="444"/>
      <c r="V370" s="1"/>
      <c r="W370" s="1"/>
      <c r="X370" s="1"/>
      <c r="Y370" s="1"/>
      <c r="Z370" s="1"/>
      <c r="AA370" s="1"/>
      <c r="AB370" s="1"/>
      <c r="AC370" s="1"/>
      <c r="AD370" s="1"/>
      <c r="AE370" s="1"/>
      <c r="AF370" s="1"/>
      <c r="AG370" s="1"/>
      <c r="AH370" s="1"/>
      <c r="AI370" s="1"/>
      <c r="AJ370" s="1"/>
    </row>
    <row r="371" ht="15.75" customHeight="1">
      <c r="A371" s="1"/>
      <c r="B371" s="1213"/>
      <c r="C371" s="1"/>
      <c r="D371" s="1"/>
      <c r="E371" s="1"/>
      <c r="F371" s="1"/>
      <c r="G371" s="1"/>
      <c r="H371" s="1"/>
      <c r="I371" s="1"/>
      <c r="J371" s="1"/>
      <c r="K371" s="1"/>
      <c r="L371" s="830"/>
      <c r="M371" s="1"/>
      <c r="N371" s="1"/>
      <c r="O371" s="1"/>
      <c r="P371" s="1"/>
      <c r="Q371" s="1"/>
      <c r="R371" s="1"/>
      <c r="S371" s="1"/>
      <c r="T371" s="1"/>
      <c r="U371" s="444"/>
      <c r="V371" s="1"/>
      <c r="W371" s="1"/>
      <c r="X371" s="1"/>
      <c r="Y371" s="1"/>
      <c r="Z371" s="1"/>
      <c r="AA371" s="1"/>
      <c r="AB371" s="1"/>
      <c r="AC371" s="1"/>
      <c r="AD371" s="1"/>
      <c r="AE371" s="1"/>
      <c r="AF371" s="1"/>
      <c r="AG371" s="1"/>
      <c r="AH371" s="1"/>
      <c r="AI371" s="1"/>
      <c r="AJ371" s="1"/>
    </row>
    <row r="372" ht="15.75" customHeight="1">
      <c r="A372" s="1"/>
      <c r="B372" s="1213"/>
      <c r="C372" s="1"/>
      <c r="D372" s="1"/>
      <c r="E372" s="1"/>
      <c r="F372" s="1"/>
      <c r="G372" s="1"/>
      <c r="H372" s="1"/>
      <c r="I372" s="1"/>
      <c r="J372" s="1"/>
      <c r="K372" s="1"/>
      <c r="L372" s="830"/>
      <c r="M372" s="1"/>
      <c r="N372" s="1"/>
      <c r="O372" s="1"/>
      <c r="P372" s="1"/>
      <c r="Q372" s="1"/>
      <c r="R372" s="1"/>
      <c r="S372" s="1"/>
      <c r="T372" s="1"/>
      <c r="U372" s="444"/>
      <c r="V372" s="1"/>
      <c r="W372" s="1"/>
      <c r="X372" s="1"/>
      <c r="Y372" s="1"/>
      <c r="Z372" s="1"/>
      <c r="AA372" s="1"/>
      <c r="AB372" s="1"/>
      <c r="AC372" s="1"/>
      <c r="AD372" s="1"/>
      <c r="AE372" s="1"/>
      <c r="AF372" s="1"/>
      <c r="AG372" s="1"/>
      <c r="AH372" s="1"/>
      <c r="AI372" s="1"/>
      <c r="AJ372" s="1"/>
    </row>
    <row r="373" ht="15.75" customHeight="1">
      <c r="A373" s="1"/>
      <c r="B373" s="1213"/>
      <c r="C373" s="1"/>
      <c r="D373" s="1"/>
      <c r="E373" s="1"/>
      <c r="F373" s="1"/>
      <c r="G373" s="1"/>
      <c r="H373" s="1"/>
      <c r="I373" s="1"/>
      <c r="J373" s="1"/>
      <c r="K373" s="1"/>
      <c r="L373" s="830"/>
      <c r="M373" s="1"/>
      <c r="N373" s="1"/>
      <c r="O373" s="1"/>
      <c r="P373" s="1"/>
      <c r="Q373" s="1"/>
      <c r="R373" s="1"/>
      <c r="S373" s="1"/>
      <c r="T373" s="1"/>
      <c r="U373" s="444"/>
      <c r="V373" s="1"/>
      <c r="W373" s="1"/>
      <c r="X373" s="1"/>
      <c r="Y373" s="1"/>
      <c r="Z373" s="1"/>
      <c r="AA373" s="1"/>
      <c r="AB373" s="1"/>
      <c r="AC373" s="1"/>
      <c r="AD373" s="1"/>
      <c r="AE373" s="1"/>
      <c r="AF373" s="1"/>
      <c r="AG373" s="1"/>
      <c r="AH373" s="1"/>
      <c r="AI373" s="1"/>
      <c r="AJ373" s="1"/>
    </row>
    <row r="374" ht="15.75" customHeight="1">
      <c r="A374" s="1"/>
      <c r="B374" s="1213"/>
      <c r="C374" s="1"/>
      <c r="D374" s="1"/>
      <c r="E374" s="1"/>
      <c r="F374" s="1"/>
      <c r="G374" s="1"/>
      <c r="H374" s="1"/>
      <c r="I374" s="1"/>
      <c r="J374" s="1"/>
      <c r="K374" s="1"/>
      <c r="L374" s="830"/>
      <c r="M374" s="1"/>
      <c r="N374" s="1"/>
      <c r="O374" s="1"/>
      <c r="P374" s="1"/>
      <c r="Q374" s="1"/>
      <c r="R374" s="1"/>
      <c r="S374" s="1"/>
      <c r="T374" s="1"/>
      <c r="U374" s="444"/>
      <c r="V374" s="1"/>
      <c r="W374" s="1"/>
      <c r="X374" s="1"/>
      <c r="Y374" s="1"/>
      <c r="Z374" s="1"/>
      <c r="AA374" s="1"/>
      <c r="AB374" s="1"/>
      <c r="AC374" s="1"/>
      <c r="AD374" s="1"/>
      <c r="AE374" s="1"/>
      <c r="AF374" s="1"/>
      <c r="AG374" s="1"/>
      <c r="AH374" s="1"/>
      <c r="AI374" s="1"/>
      <c r="AJ374" s="1"/>
    </row>
    <row r="375" ht="15.75" customHeight="1">
      <c r="A375" s="1"/>
      <c r="B375" s="1213"/>
      <c r="C375" s="1"/>
      <c r="D375" s="1"/>
      <c r="E375" s="1"/>
      <c r="F375" s="1"/>
      <c r="G375" s="1"/>
      <c r="H375" s="1"/>
      <c r="I375" s="1"/>
      <c r="J375" s="1"/>
      <c r="K375" s="1"/>
      <c r="L375" s="830"/>
      <c r="M375" s="1"/>
      <c r="N375" s="1"/>
      <c r="O375" s="1"/>
      <c r="P375" s="1"/>
      <c r="Q375" s="1"/>
      <c r="R375" s="1"/>
      <c r="S375" s="1"/>
      <c r="T375" s="1"/>
      <c r="U375" s="444"/>
      <c r="V375" s="1"/>
      <c r="W375" s="1"/>
      <c r="X375" s="1"/>
      <c r="Y375" s="1"/>
      <c r="Z375" s="1"/>
      <c r="AA375" s="1"/>
      <c r="AB375" s="1"/>
      <c r="AC375" s="1"/>
      <c r="AD375" s="1"/>
      <c r="AE375" s="1"/>
      <c r="AF375" s="1"/>
      <c r="AG375" s="1"/>
      <c r="AH375" s="1"/>
      <c r="AI375" s="1"/>
      <c r="AJ375" s="1"/>
    </row>
    <row r="376" ht="15.75" customHeight="1">
      <c r="A376" s="1"/>
      <c r="B376" s="1213"/>
      <c r="C376" s="1"/>
      <c r="D376" s="1"/>
      <c r="E376" s="1"/>
      <c r="F376" s="1"/>
      <c r="G376" s="1"/>
      <c r="H376" s="1"/>
      <c r="I376" s="1"/>
      <c r="J376" s="1"/>
      <c r="K376" s="1"/>
      <c r="L376" s="830"/>
      <c r="M376" s="1"/>
      <c r="N376" s="1"/>
      <c r="O376" s="1"/>
      <c r="P376" s="1"/>
      <c r="Q376" s="1"/>
      <c r="R376" s="1"/>
      <c r="S376" s="1"/>
      <c r="T376" s="1"/>
      <c r="U376" s="444"/>
      <c r="V376" s="1"/>
      <c r="W376" s="1"/>
      <c r="X376" s="1"/>
      <c r="Y376" s="1"/>
      <c r="Z376" s="1"/>
      <c r="AA376" s="1"/>
      <c r="AB376" s="1"/>
      <c r="AC376" s="1"/>
      <c r="AD376" s="1"/>
      <c r="AE376" s="1"/>
      <c r="AF376" s="1"/>
      <c r="AG376" s="1"/>
      <c r="AH376" s="1"/>
      <c r="AI376" s="1"/>
      <c r="AJ376" s="1"/>
    </row>
    <row r="377" ht="15.75" customHeight="1">
      <c r="A377" s="1"/>
      <c r="B377" s="1213"/>
      <c r="C377" s="1"/>
      <c r="D377" s="1"/>
      <c r="E377" s="1"/>
      <c r="F377" s="1"/>
      <c r="G377" s="1"/>
      <c r="H377" s="1"/>
      <c r="I377" s="1"/>
      <c r="J377" s="1"/>
      <c r="K377" s="1"/>
      <c r="L377" s="830"/>
      <c r="M377" s="1"/>
      <c r="N377" s="1"/>
      <c r="O377" s="1"/>
      <c r="P377" s="1"/>
      <c r="Q377" s="1"/>
      <c r="R377" s="1"/>
      <c r="S377" s="1"/>
      <c r="T377" s="1"/>
      <c r="U377" s="444"/>
      <c r="V377" s="1"/>
      <c r="W377" s="1"/>
      <c r="X377" s="1"/>
      <c r="Y377" s="1"/>
      <c r="Z377" s="1"/>
      <c r="AA377" s="1"/>
      <c r="AB377" s="1"/>
      <c r="AC377" s="1"/>
      <c r="AD377" s="1"/>
      <c r="AE377" s="1"/>
      <c r="AF377" s="1"/>
      <c r="AG377" s="1"/>
      <c r="AH377" s="1"/>
      <c r="AI377" s="1"/>
      <c r="AJ377" s="1"/>
    </row>
    <row r="378" ht="15.75" customHeight="1">
      <c r="A378" s="1"/>
      <c r="B378" s="1213"/>
      <c r="C378" s="1"/>
      <c r="D378" s="1"/>
      <c r="E378" s="1"/>
      <c r="F378" s="1"/>
      <c r="G378" s="1"/>
      <c r="H378" s="1"/>
      <c r="I378" s="1"/>
      <c r="J378" s="1"/>
      <c r="K378" s="1"/>
      <c r="L378" s="830"/>
      <c r="M378" s="1"/>
      <c r="N378" s="1"/>
      <c r="O378" s="1"/>
      <c r="P378" s="1"/>
      <c r="Q378" s="1"/>
      <c r="R378" s="1"/>
      <c r="S378" s="1"/>
      <c r="T378" s="1"/>
      <c r="U378" s="444"/>
      <c r="V378" s="1"/>
      <c r="W378" s="1"/>
      <c r="X378" s="1"/>
      <c r="Y378" s="1"/>
      <c r="Z378" s="1"/>
      <c r="AA378" s="1"/>
      <c r="AB378" s="1"/>
      <c r="AC378" s="1"/>
      <c r="AD378" s="1"/>
      <c r="AE378" s="1"/>
      <c r="AF378" s="1"/>
      <c r="AG378" s="1"/>
      <c r="AH378" s="1"/>
      <c r="AI378" s="1"/>
      <c r="AJ378" s="1"/>
    </row>
    <row r="379" ht="15.75" customHeight="1">
      <c r="A379" s="1"/>
      <c r="B379" s="1213"/>
      <c r="C379" s="1"/>
      <c r="D379" s="1"/>
      <c r="E379" s="1"/>
      <c r="F379" s="1"/>
      <c r="G379" s="1"/>
      <c r="H379" s="1"/>
      <c r="I379" s="1"/>
      <c r="J379" s="1"/>
      <c r="K379" s="1"/>
      <c r="L379" s="830"/>
      <c r="M379" s="1"/>
      <c r="N379" s="1"/>
      <c r="O379" s="1"/>
      <c r="P379" s="1"/>
      <c r="Q379" s="1"/>
      <c r="R379" s="1"/>
      <c r="S379" s="1"/>
      <c r="T379" s="1"/>
      <c r="U379" s="444"/>
      <c r="V379" s="1"/>
      <c r="W379" s="1"/>
      <c r="X379" s="1"/>
      <c r="Y379" s="1"/>
      <c r="Z379" s="1"/>
      <c r="AA379" s="1"/>
      <c r="AB379" s="1"/>
      <c r="AC379" s="1"/>
      <c r="AD379" s="1"/>
      <c r="AE379" s="1"/>
      <c r="AF379" s="1"/>
      <c r="AG379" s="1"/>
      <c r="AH379" s="1"/>
      <c r="AI379" s="1"/>
      <c r="AJ379" s="1"/>
    </row>
    <row r="380" ht="15.75" customHeight="1">
      <c r="A380" s="1"/>
      <c r="B380" s="1213"/>
      <c r="C380" s="1"/>
      <c r="D380" s="1"/>
      <c r="E380" s="1"/>
      <c r="F380" s="1"/>
      <c r="G380" s="1"/>
      <c r="H380" s="1"/>
      <c r="I380" s="1"/>
      <c r="J380" s="1"/>
      <c r="K380" s="1"/>
      <c r="L380" s="830"/>
      <c r="M380" s="1"/>
      <c r="N380" s="1"/>
      <c r="O380" s="1"/>
      <c r="P380" s="1"/>
      <c r="Q380" s="1"/>
      <c r="R380" s="1"/>
      <c r="S380" s="1"/>
      <c r="T380" s="1"/>
      <c r="U380" s="444"/>
      <c r="V380" s="1"/>
      <c r="W380" s="1"/>
      <c r="X380" s="1"/>
      <c r="Y380" s="1"/>
      <c r="Z380" s="1"/>
      <c r="AA380" s="1"/>
      <c r="AB380" s="1"/>
      <c r="AC380" s="1"/>
      <c r="AD380" s="1"/>
      <c r="AE380" s="1"/>
      <c r="AF380" s="1"/>
      <c r="AG380" s="1"/>
      <c r="AH380" s="1"/>
      <c r="AI380" s="1"/>
      <c r="AJ380" s="1"/>
    </row>
    <row r="381" ht="15.75" customHeight="1">
      <c r="A381" s="1"/>
      <c r="B381" s="1213"/>
      <c r="C381" s="1"/>
      <c r="D381" s="1"/>
      <c r="E381" s="1"/>
      <c r="F381" s="1"/>
      <c r="G381" s="1"/>
      <c r="H381" s="1"/>
      <c r="I381" s="1"/>
      <c r="J381" s="1"/>
      <c r="K381" s="1"/>
      <c r="L381" s="830"/>
      <c r="M381" s="1"/>
      <c r="N381" s="1"/>
      <c r="O381" s="1"/>
      <c r="P381" s="1"/>
      <c r="Q381" s="1"/>
      <c r="R381" s="1"/>
      <c r="S381" s="1"/>
      <c r="T381" s="1"/>
      <c r="U381" s="444"/>
      <c r="V381" s="1"/>
      <c r="W381" s="1"/>
      <c r="X381" s="1"/>
      <c r="Y381" s="1"/>
      <c r="Z381" s="1"/>
      <c r="AA381" s="1"/>
      <c r="AB381" s="1"/>
      <c r="AC381" s="1"/>
      <c r="AD381" s="1"/>
      <c r="AE381" s="1"/>
      <c r="AF381" s="1"/>
      <c r="AG381" s="1"/>
      <c r="AH381" s="1"/>
      <c r="AI381" s="1"/>
      <c r="AJ381" s="1"/>
    </row>
    <row r="382" ht="15.75" customHeight="1">
      <c r="A382" s="1"/>
      <c r="B382" s="1213"/>
      <c r="C382" s="1"/>
      <c r="D382" s="1"/>
      <c r="E382" s="1"/>
      <c r="F382" s="1"/>
      <c r="G382" s="1"/>
      <c r="H382" s="1"/>
      <c r="I382" s="1"/>
      <c r="J382" s="1"/>
      <c r="K382" s="1"/>
      <c r="L382" s="830"/>
      <c r="M382" s="1"/>
      <c r="N382" s="1"/>
      <c r="O382" s="1"/>
      <c r="P382" s="1"/>
      <c r="Q382" s="1"/>
      <c r="R382" s="1"/>
      <c r="S382" s="1"/>
      <c r="T382" s="1"/>
      <c r="U382" s="444"/>
      <c r="V382" s="1"/>
      <c r="W382" s="1"/>
      <c r="X382" s="1"/>
      <c r="Y382" s="1"/>
      <c r="Z382" s="1"/>
      <c r="AA382" s="1"/>
      <c r="AB382" s="1"/>
      <c r="AC382" s="1"/>
      <c r="AD382" s="1"/>
      <c r="AE382" s="1"/>
      <c r="AF382" s="1"/>
      <c r="AG382" s="1"/>
      <c r="AH382" s="1"/>
      <c r="AI382" s="1"/>
      <c r="AJ382" s="1"/>
    </row>
    <row r="383" ht="15.75" customHeight="1">
      <c r="A383" s="1"/>
      <c r="B383" s="1213"/>
      <c r="C383" s="1"/>
      <c r="D383" s="1"/>
      <c r="E383" s="1"/>
      <c r="F383" s="1"/>
      <c r="G383" s="1"/>
      <c r="H383" s="1"/>
      <c r="I383" s="1"/>
      <c r="J383" s="1"/>
      <c r="K383" s="1"/>
      <c r="L383" s="830"/>
      <c r="M383" s="1"/>
      <c r="N383" s="1"/>
      <c r="O383" s="1"/>
      <c r="P383" s="1"/>
      <c r="Q383" s="1"/>
      <c r="R383" s="1"/>
      <c r="S383" s="1"/>
      <c r="T383" s="1"/>
      <c r="U383" s="444"/>
      <c r="V383" s="1"/>
      <c r="W383" s="1"/>
      <c r="X383" s="1"/>
      <c r="Y383" s="1"/>
      <c r="Z383" s="1"/>
      <c r="AA383" s="1"/>
      <c r="AB383" s="1"/>
      <c r="AC383" s="1"/>
      <c r="AD383" s="1"/>
      <c r="AE383" s="1"/>
      <c r="AF383" s="1"/>
      <c r="AG383" s="1"/>
      <c r="AH383" s="1"/>
      <c r="AI383" s="1"/>
      <c r="AJ383" s="1"/>
    </row>
    <row r="384" ht="15.75" customHeight="1">
      <c r="A384" s="1"/>
      <c r="B384" s="1213"/>
      <c r="C384" s="1"/>
      <c r="D384" s="1"/>
      <c r="E384" s="1"/>
      <c r="F384" s="1"/>
      <c r="G384" s="1"/>
      <c r="H384" s="1"/>
      <c r="I384" s="1"/>
      <c r="J384" s="1"/>
      <c r="K384" s="1"/>
      <c r="L384" s="830"/>
      <c r="M384" s="1"/>
      <c r="N384" s="1"/>
      <c r="O384" s="1"/>
      <c r="P384" s="1"/>
      <c r="Q384" s="1"/>
      <c r="R384" s="1"/>
      <c r="S384" s="1"/>
      <c r="T384" s="1"/>
      <c r="U384" s="444"/>
      <c r="V384" s="1"/>
      <c r="W384" s="1"/>
      <c r="X384" s="1"/>
      <c r="Y384" s="1"/>
      <c r="Z384" s="1"/>
      <c r="AA384" s="1"/>
      <c r="AB384" s="1"/>
      <c r="AC384" s="1"/>
      <c r="AD384" s="1"/>
      <c r="AE384" s="1"/>
      <c r="AF384" s="1"/>
      <c r="AG384" s="1"/>
      <c r="AH384" s="1"/>
      <c r="AI384" s="1"/>
      <c r="AJ384" s="1"/>
    </row>
    <row r="385" ht="15.75" customHeight="1">
      <c r="A385" s="1"/>
      <c r="B385" s="1213"/>
      <c r="C385" s="1"/>
      <c r="D385" s="1"/>
      <c r="E385" s="1"/>
      <c r="F385" s="1"/>
      <c r="G385" s="1"/>
      <c r="H385" s="1"/>
      <c r="I385" s="1"/>
      <c r="J385" s="1"/>
      <c r="K385" s="1"/>
      <c r="L385" s="830"/>
      <c r="M385" s="1"/>
      <c r="N385" s="1"/>
      <c r="O385" s="1"/>
      <c r="P385" s="1"/>
      <c r="Q385" s="1"/>
      <c r="R385" s="1"/>
      <c r="S385" s="1"/>
      <c r="T385" s="1"/>
      <c r="U385" s="444"/>
      <c r="V385" s="1"/>
      <c r="W385" s="1"/>
      <c r="X385" s="1"/>
      <c r="Y385" s="1"/>
      <c r="Z385" s="1"/>
      <c r="AA385" s="1"/>
      <c r="AB385" s="1"/>
      <c r="AC385" s="1"/>
      <c r="AD385" s="1"/>
      <c r="AE385" s="1"/>
      <c r="AF385" s="1"/>
      <c r="AG385" s="1"/>
      <c r="AH385" s="1"/>
      <c r="AI385" s="1"/>
      <c r="AJ385" s="1"/>
    </row>
    <row r="386" ht="15.75" customHeight="1">
      <c r="A386" s="1"/>
      <c r="B386" s="1213"/>
      <c r="C386" s="1"/>
      <c r="D386" s="1"/>
      <c r="E386" s="1"/>
      <c r="F386" s="1"/>
      <c r="G386" s="1"/>
      <c r="H386" s="1"/>
      <c r="I386" s="1"/>
      <c r="J386" s="1"/>
      <c r="K386" s="1"/>
      <c r="L386" s="830"/>
      <c r="M386" s="1"/>
      <c r="N386" s="1"/>
      <c r="O386" s="1"/>
      <c r="P386" s="1"/>
      <c r="Q386" s="1"/>
      <c r="R386" s="1"/>
      <c r="S386" s="1"/>
      <c r="T386" s="1"/>
      <c r="U386" s="444"/>
      <c r="V386" s="1"/>
      <c r="W386" s="1"/>
      <c r="X386" s="1"/>
      <c r="Y386" s="1"/>
      <c r="Z386" s="1"/>
      <c r="AA386" s="1"/>
      <c r="AB386" s="1"/>
      <c r="AC386" s="1"/>
      <c r="AD386" s="1"/>
      <c r="AE386" s="1"/>
      <c r="AF386" s="1"/>
      <c r="AG386" s="1"/>
      <c r="AH386" s="1"/>
      <c r="AI386" s="1"/>
      <c r="AJ386" s="1"/>
    </row>
    <row r="387" ht="15.75" customHeight="1">
      <c r="A387" s="1"/>
      <c r="B387" s="1213"/>
      <c r="C387" s="1"/>
      <c r="D387" s="1"/>
      <c r="E387" s="1"/>
      <c r="F387" s="1"/>
      <c r="G387" s="1"/>
      <c r="H387" s="1"/>
      <c r="I387" s="1"/>
      <c r="J387" s="1"/>
      <c r="K387" s="1"/>
      <c r="L387" s="830"/>
      <c r="M387" s="1"/>
      <c r="N387" s="1"/>
      <c r="O387" s="1"/>
      <c r="P387" s="1"/>
      <c r="Q387" s="1"/>
      <c r="R387" s="1"/>
      <c r="S387" s="1"/>
      <c r="T387" s="1"/>
      <c r="U387" s="444"/>
      <c r="V387" s="1"/>
      <c r="W387" s="1"/>
      <c r="X387" s="1"/>
      <c r="Y387" s="1"/>
      <c r="Z387" s="1"/>
      <c r="AA387" s="1"/>
      <c r="AB387" s="1"/>
      <c r="AC387" s="1"/>
      <c r="AD387" s="1"/>
      <c r="AE387" s="1"/>
      <c r="AF387" s="1"/>
      <c r="AG387" s="1"/>
      <c r="AH387" s="1"/>
      <c r="AI387" s="1"/>
      <c r="AJ387" s="1"/>
    </row>
    <row r="388" ht="15.75" customHeight="1">
      <c r="A388" s="1"/>
      <c r="B388" s="1213"/>
      <c r="C388" s="1"/>
      <c r="D388" s="1"/>
      <c r="E388" s="1"/>
      <c r="F388" s="1"/>
      <c r="G388" s="1"/>
      <c r="H388" s="1"/>
      <c r="I388" s="1"/>
      <c r="J388" s="1"/>
      <c r="K388" s="1"/>
      <c r="L388" s="830"/>
      <c r="M388" s="1"/>
      <c r="N388" s="1"/>
      <c r="O388" s="1"/>
      <c r="P388" s="1"/>
      <c r="Q388" s="1"/>
      <c r="R388" s="1"/>
      <c r="S388" s="1"/>
      <c r="T388" s="1"/>
      <c r="U388" s="444"/>
      <c r="V388" s="1"/>
      <c r="W388" s="1"/>
      <c r="X388" s="1"/>
      <c r="Y388" s="1"/>
      <c r="Z388" s="1"/>
      <c r="AA388" s="1"/>
      <c r="AB388" s="1"/>
      <c r="AC388" s="1"/>
      <c r="AD388" s="1"/>
      <c r="AE388" s="1"/>
      <c r="AF388" s="1"/>
      <c r="AG388" s="1"/>
      <c r="AH388" s="1"/>
      <c r="AI388" s="1"/>
      <c r="AJ388" s="1"/>
    </row>
    <row r="389" ht="15.75" customHeight="1">
      <c r="A389" s="1"/>
      <c r="B389" s="1213"/>
      <c r="C389" s="1"/>
      <c r="D389" s="1"/>
      <c r="E389" s="1"/>
      <c r="F389" s="1"/>
      <c r="G389" s="1"/>
      <c r="H389" s="1"/>
      <c r="I389" s="1"/>
      <c r="J389" s="1"/>
      <c r="K389" s="1"/>
      <c r="L389" s="830"/>
      <c r="M389" s="1"/>
      <c r="N389" s="1"/>
      <c r="O389" s="1"/>
      <c r="P389" s="1"/>
      <c r="Q389" s="1"/>
      <c r="R389" s="1"/>
      <c r="S389" s="1"/>
      <c r="T389" s="1"/>
      <c r="U389" s="444"/>
      <c r="V389" s="1"/>
      <c r="W389" s="1"/>
      <c r="X389" s="1"/>
      <c r="Y389" s="1"/>
      <c r="Z389" s="1"/>
      <c r="AA389" s="1"/>
      <c r="AB389" s="1"/>
      <c r="AC389" s="1"/>
      <c r="AD389" s="1"/>
      <c r="AE389" s="1"/>
      <c r="AF389" s="1"/>
      <c r="AG389" s="1"/>
      <c r="AH389" s="1"/>
      <c r="AI389" s="1"/>
      <c r="AJ389" s="1"/>
    </row>
    <row r="390" ht="15.75" customHeight="1">
      <c r="A390" s="1"/>
      <c r="B390" s="1213"/>
      <c r="C390" s="1"/>
      <c r="D390" s="1"/>
      <c r="E390" s="1"/>
      <c r="F390" s="1"/>
      <c r="G390" s="1"/>
      <c r="H390" s="1"/>
      <c r="I390" s="1"/>
      <c r="J390" s="1"/>
      <c r="K390" s="1"/>
      <c r="L390" s="830"/>
      <c r="M390" s="1"/>
      <c r="N390" s="1"/>
      <c r="O390" s="1"/>
      <c r="P390" s="1"/>
      <c r="Q390" s="1"/>
      <c r="R390" s="1"/>
      <c r="S390" s="1"/>
      <c r="T390" s="1"/>
      <c r="U390" s="444"/>
      <c r="V390" s="1"/>
      <c r="W390" s="1"/>
      <c r="X390" s="1"/>
      <c r="Y390" s="1"/>
      <c r="Z390" s="1"/>
      <c r="AA390" s="1"/>
      <c r="AB390" s="1"/>
      <c r="AC390" s="1"/>
      <c r="AD390" s="1"/>
      <c r="AE390" s="1"/>
      <c r="AF390" s="1"/>
      <c r="AG390" s="1"/>
      <c r="AH390" s="1"/>
      <c r="AI390" s="1"/>
      <c r="AJ390" s="1"/>
    </row>
    <row r="391" ht="15.75" customHeight="1">
      <c r="A391" s="1"/>
      <c r="B391" s="1213"/>
      <c r="C391" s="1"/>
      <c r="D391" s="1"/>
      <c r="E391" s="1"/>
      <c r="F391" s="1"/>
      <c r="G391" s="1"/>
      <c r="H391" s="1"/>
      <c r="I391" s="1"/>
      <c r="J391" s="1"/>
      <c r="K391" s="1"/>
      <c r="L391" s="830"/>
      <c r="M391" s="1"/>
      <c r="N391" s="1"/>
      <c r="O391" s="1"/>
      <c r="P391" s="1"/>
      <c r="Q391" s="1"/>
      <c r="R391" s="1"/>
      <c r="S391" s="1"/>
      <c r="T391" s="1"/>
      <c r="U391" s="444"/>
      <c r="V391" s="1"/>
      <c r="W391" s="1"/>
      <c r="X391" s="1"/>
      <c r="Y391" s="1"/>
      <c r="Z391" s="1"/>
      <c r="AA391" s="1"/>
      <c r="AB391" s="1"/>
      <c r="AC391" s="1"/>
      <c r="AD391" s="1"/>
      <c r="AE391" s="1"/>
      <c r="AF391" s="1"/>
      <c r="AG391" s="1"/>
      <c r="AH391" s="1"/>
      <c r="AI391" s="1"/>
      <c r="AJ391" s="1"/>
    </row>
    <row r="392" ht="15.75" customHeight="1">
      <c r="A392" s="1"/>
      <c r="B392" s="1213"/>
      <c r="C392" s="1"/>
      <c r="D392" s="1"/>
      <c r="E392" s="1"/>
      <c r="F392" s="1"/>
      <c r="G392" s="1"/>
      <c r="H392" s="1"/>
      <c r="I392" s="1"/>
      <c r="J392" s="1"/>
      <c r="K392" s="1"/>
      <c r="L392" s="830"/>
      <c r="M392" s="1"/>
      <c r="N392" s="1"/>
      <c r="O392" s="1"/>
      <c r="P392" s="1"/>
      <c r="Q392" s="1"/>
      <c r="R392" s="1"/>
      <c r="S392" s="1"/>
      <c r="T392" s="1"/>
      <c r="U392" s="444"/>
      <c r="V392" s="1"/>
      <c r="W392" s="1"/>
      <c r="X392" s="1"/>
      <c r="Y392" s="1"/>
      <c r="Z392" s="1"/>
      <c r="AA392" s="1"/>
      <c r="AB392" s="1"/>
      <c r="AC392" s="1"/>
      <c r="AD392" s="1"/>
      <c r="AE392" s="1"/>
      <c r="AF392" s="1"/>
      <c r="AG392" s="1"/>
      <c r="AH392" s="1"/>
      <c r="AI392" s="1"/>
      <c r="AJ392" s="1"/>
    </row>
    <row r="393" ht="15.75" customHeight="1">
      <c r="A393" s="1"/>
      <c r="B393" s="1213"/>
      <c r="C393" s="1"/>
      <c r="D393" s="1"/>
      <c r="E393" s="1"/>
      <c r="F393" s="1"/>
      <c r="G393" s="1"/>
      <c r="H393" s="1"/>
      <c r="I393" s="1"/>
      <c r="J393" s="1"/>
      <c r="K393" s="1"/>
      <c r="L393" s="830"/>
      <c r="M393" s="1"/>
      <c r="N393" s="1"/>
      <c r="O393" s="1"/>
      <c r="P393" s="1"/>
      <c r="Q393" s="1"/>
      <c r="R393" s="1"/>
      <c r="S393" s="1"/>
      <c r="T393" s="1"/>
      <c r="U393" s="444"/>
      <c r="V393" s="1"/>
      <c r="W393" s="1"/>
      <c r="X393" s="1"/>
      <c r="Y393" s="1"/>
      <c r="Z393" s="1"/>
      <c r="AA393" s="1"/>
      <c r="AB393" s="1"/>
      <c r="AC393" s="1"/>
      <c r="AD393" s="1"/>
      <c r="AE393" s="1"/>
      <c r="AF393" s="1"/>
      <c r="AG393" s="1"/>
      <c r="AH393" s="1"/>
      <c r="AI393" s="1"/>
      <c r="AJ393" s="1"/>
    </row>
    <row r="394" ht="15.75" customHeight="1">
      <c r="A394" s="1"/>
      <c r="B394" s="1213"/>
      <c r="C394" s="1"/>
      <c r="D394" s="1"/>
      <c r="E394" s="1"/>
      <c r="F394" s="1"/>
      <c r="G394" s="1"/>
      <c r="H394" s="1"/>
      <c r="I394" s="1"/>
      <c r="J394" s="1"/>
      <c r="K394" s="1"/>
      <c r="L394" s="830"/>
      <c r="M394" s="1"/>
      <c r="N394" s="1"/>
      <c r="O394" s="1"/>
      <c r="P394" s="1"/>
      <c r="Q394" s="1"/>
      <c r="R394" s="1"/>
      <c r="S394" s="1"/>
      <c r="T394" s="1"/>
      <c r="U394" s="444"/>
      <c r="V394" s="1"/>
      <c r="W394" s="1"/>
      <c r="X394" s="1"/>
      <c r="Y394" s="1"/>
      <c r="Z394" s="1"/>
      <c r="AA394" s="1"/>
      <c r="AB394" s="1"/>
      <c r="AC394" s="1"/>
      <c r="AD394" s="1"/>
      <c r="AE394" s="1"/>
      <c r="AF394" s="1"/>
      <c r="AG394" s="1"/>
      <c r="AH394" s="1"/>
      <c r="AI394" s="1"/>
      <c r="AJ394" s="1"/>
    </row>
    <row r="395" ht="15.75" customHeight="1">
      <c r="A395" s="1"/>
      <c r="B395" s="1213"/>
      <c r="C395" s="1"/>
      <c r="D395" s="1"/>
      <c r="E395" s="1"/>
      <c r="F395" s="1"/>
      <c r="G395" s="1"/>
      <c r="H395" s="1"/>
      <c r="I395" s="1"/>
      <c r="J395" s="1"/>
      <c r="K395" s="1"/>
      <c r="L395" s="830"/>
      <c r="M395" s="1"/>
      <c r="N395" s="1"/>
      <c r="O395" s="1"/>
      <c r="P395" s="1"/>
      <c r="Q395" s="1"/>
      <c r="R395" s="1"/>
      <c r="S395" s="1"/>
      <c r="T395" s="1"/>
      <c r="U395" s="444"/>
      <c r="V395" s="1"/>
      <c r="W395" s="1"/>
      <c r="X395" s="1"/>
      <c r="Y395" s="1"/>
      <c r="Z395" s="1"/>
      <c r="AA395" s="1"/>
      <c r="AB395" s="1"/>
      <c r="AC395" s="1"/>
      <c r="AD395" s="1"/>
      <c r="AE395" s="1"/>
      <c r="AF395" s="1"/>
      <c r="AG395" s="1"/>
      <c r="AH395" s="1"/>
      <c r="AI395" s="1"/>
      <c r="AJ395" s="1"/>
    </row>
    <row r="396" ht="15.75" customHeight="1">
      <c r="A396" s="1"/>
      <c r="B396" s="1213"/>
      <c r="C396" s="1"/>
      <c r="D396" s="1"/>
      <c r="E396" s="1"/>
      <c r="F396" s="1"/>
      <c r="G396" s="1"/>
      <c r="H396" s="1"/>
      <c r="I396" s="1"/>
      <c r="J396" s="1"/>
      <c r="K396" s="1"/>
      <c r="L396" s="830"/>
      <c r="M396" s="1"/>
      <c r="N396" s="1"/>
      <c r="O396" s="1"/>
      <c r="P396" s="1"/>
      <c r="Q396" s="1"/>
      <c r="R396" s="1"/>
      <c r="S396" s="1"/>
      <c r="T396" s="1"/>
      <c r="U396" s="444"/>
      <c r="V396" s="1"/>
      <c r="W396" s="1"/>
      <c r="X396" s="1"/>
      <c r="Y396" s="1"/>
      <c r="Z396" s="1"/>
      <c r="AA396" s="1"/>
      <c r="AB396" s="1"/>
      <c r="AC396" s="1"/>
      <c r="AD396" s="1"/>
      <c r="AE396" s="1"/>
      <c r="AF396" s="1"/>
      <c r="AG396" s="1"/>
      <c r="AH396" s="1"/>
      <c r="AI396" s="1"/>
      <c r="AJ396" s="1"/>
    </row>
    <row r="397" ht="15.75" customHeight="1">
      <c r="A397" s="1"/>
      <c r="B397" s="1213"/>
      <c r="C397" s="1"/>
      <c r="D397" s="1"/>
      <c r="E397" s="1"/>
      <c r="F397" s="1"/>
      <c r="G397" s="1"/>
      <c r="H397" s="1"/>
      <c r="I397" s="1"/>
      <c r="J397" s="1"/>
      <c r="K397" s="1"/>
      <c r="L397" s="830"/>
      <c r="M397" s="1"/>
      <c r="N397" s="1"/>
      <c r="O397" s="1"/>
      <c r="P397" s="1"/>
      <c r="Q397" s="1"/>
      <c r="R397" s="1"/>
      <c r="S397" s="1"/>
      <c r="T397" s="1"/>
      <c r="U397" s="444"/>
      <c r="V397" s="1"/>
      <c r="W397" s="1"/>
      <c r="X397" s="1"/>
      <c r="Y397" s="1"/>
      <c r="Z397" s="1"/>
      <c r="AA397" s="1"/>
      <c r="AB397" s="1"/>
      <c r="AC397" s="1"/>
      <c r="AD397" s="1"/>
      <c r="AE397" s="1"/>
      <c r="AF397" s="1"/>
      <c r="AG397" s="1"/>
      <c r="AH397" s="1"/>
      <c r="AI397" s="1"/>
      <c r="AJ397" s="1"/>
    </row>
    <row r="398" ht="15.75" customHeight="1">
      <c r="A398" s="1"/>
      <c r="B398" s="1213"/>
      <c r="C398" s="1"/>
      <c r="D398" s="1"/>
      <c r="E398" s="1"/>
      <c r="F398" s="1"/>
      <c r="G398" s="1"/>
      <c r="H398" s="1"/>
      <c r="I398" s="1"/>
      <c r="J398" s="1"/>
      <c r="K398" s="1"/>
      <c r="L398" s="830"/>
      <c r="M398" s="1"/>
      <c r="N398" s="1"/>
      <c r="O398" s="1"/>
      <c r="P398" s="1"/>
      <c r="Q398" s="1"/>
      <c r="R398" s="1"/>
      <c r="S398" s="1"/>
      <c r="T398" s="1"/>
      <c r="U398" s="444"/>
      <c r="V398" s="1"/>
      <c r="W398" s="1"/>
      <c r="X398" s="1"/>
      <c r="Y398" s="1"/>
      <c r="Z398" s="1"/>
      <c r="AA398" s="1"/>
      <c r="AB398" s="1"/>
      <c r="AC398" s="1"/>
      <c r="AD398" s="1"/>
      <c r="AE398" s="1"/>
      <c r="AF398" s="1"/>
      <c r="AG398" s="1"/>
      <c r="AH398" s="1"/>
      <c r="AI398" s="1"/>
      <c r="AJ398" s="1"/>
    </row>
    <row r="399" ht="15.75" customHeight="1">
      <c r="A399" s="1"/>
      <c r="B399" s="1213"/>
      <c r="C399" s="1"/>
      <c r="D399" s="1"/>
      <c r="E399" s="1"/>
      <c r="F399" s="1"/>
      <c r="G399" s="1"/>
      <c r="H399" s="1"/>
      <c r="I399" s="1"/>
      <c r="J399" s="1"/>
      <c r="K399" s="1"/>
      <c r="L399" s="830"/>
      <c r="M399" s="1"/>
      <c r="N399" s="1"/>
      <c r="O399" s="1"/>
      <c r="P399" s="1"/>
      <c r="Q399" s="1"/>
      <c r="R399" s="1"/>
      <c r="S399" s="1"/>
      <c r="T399" s="1"/>
      <c r="U399" s="444"/>
      <c r="V399" s="1"/>
      <c r="W399" s="1"/>
      <c r="X399" s="1"/>
      <c r="Y399" s="1"/>
      <c r="Z399" s="1"/>
      <c r="AA399" s="1"/>
      <c r="AB399" s="1"/>
      <c r="AC399" s="1"/>
      <c r="AD399" s="1"/>
      <c r="AE399" s="1"/>
      <c r="AF399" s="1"/>
      <c r="AG399" s="1"/>
      <c r="AH399" s="1"/>
      <c r="AI399" s="1"/>
      <c r="AJ399" s="1"/>
    </row>
    <row r="400" ht="15.75" customHeight="1">
      <c r="A400" s="1"/>
      <c r="B400" s="1213"/>
      <c r="C400" s="1"/>
      <c r="D400" s="1"/>
      <c r="E400" s="1"/>
      <c r="F400" s="1"/>
      <c r="G400" s="1"/>
      <c r="H400" s="1"/>
      <c r="I400" s="1"/>
      <c r="J400" s="1"/>
      <c r="K400" s="1"/>
      <c r="L400" s="830"/>
      <c r="M400" s="1"/>
      <c r="N400" s="1"/>
      <c r="O400" s="1"/>
      <c r="P400" s="1"/>
      <c r="Q400" s="1"/>
      <c r="R400" s="1"/>
      <c r="S400" s="1"/>
      <c r="T400" s="1"/>
      <c r="U400" s="444"/>
      <c r="V400" s="1"/>
      <c r="W400" s="1"/>
      <c r="X400" s="1"/>
      <c r="Y400" s="1"/>
      <c r="Z400" s="1"/>
      <c r="AA400" s="1"/>
      <c r="AB400" s="1"/>
      <c r="AC400" s="1"/>
      <c r="AD400" s="1"/>
      <c r="AE400" s="1"/>
      <c r="AF400" s="1"/>
      <c r="AG400" s="1"/>
      <c r="AH400" s="1"/>
      <c r="AI400" s="1"/>
      <c r="AJ400" s="1"/>
    </row>
    <row r="401" ht="15.75" customHeight="1">
      <c r="A401" s="1"/>
      <c r="B401" s="1213"/>
      <c r="C401" s="1"/>
      <c r="D401" s="1"/>
      <c r="E401" s="1"/>
      <c r="F401" s="1"/>
      <c r="G401" s="1"/>
      <c r="H401" s="1"/>
      <c r="I401" s="1"/>
      <c r="J401" s="1"/>
      <c r="K401" s="1"/>
      <c r="L401" s="830"/>
      <c r="M401" s="1"/>
      <c r="N401" s="1"/>
      <c r="O401" s="1"/>
      <c r="P401" s="1"/>
      <c r="Q401" s="1"/>
      <c r="R401" s="1"/>
      <c r="S401" s="1"/>
      <c r="T401" s="1"/>
      <c r="U401" s="444"/>
      <c r="V401" s="1"/>
      <c r="W401" s="1"/>
      <c r="X401" s="1"/>
      <c r="Y401" s="1"/>
      <c r="Z401" s="1"/>
      <c r="AA401" s="1"/>
      <c r="AB401" s="1"/>
      <c r="AC401" s="1"/>
      <c r="AD401" s="1"/>
      <c r="AE401" s="1"/>
      <c r="AF401" s="1"/>
      <c r="AG401" s="1"/>
      <c r="AH401" s="1"/>
      <c r="AI401" s="1"/>
      <c r="AJ401" s="1"/>
    </row>
    <row r="402" ht="15.75" customHeight="1">
      <c r="A402" s="1"/>
      <c r="B402" s="1213"/>
      <c r="C402" s="1"/>
      <c r="D402" s="1"/>
      <c r="E402" s="1"/>
      <c r="F402" s="1"/>
      <c r="G402" s="1"/>
      <c r="H402" s="1"/>
      <c r="I402" s="1"/>
      <c r="J402" s="1"/>
      <c r="K402" s="1"/>
      <c r="L402" s="830"/>
      <c r="M402" s="1"/>
      <c r="N402" s="1"/>
      <c r="O402" s="1"/>
      <c r="P402" s="1"/>
      <c r="Q402" s="1"/>
      <c r="R402" s="1"/>
      <c r="S402" s="1"/>
      <c r="T402" s="1"/>
      <c r="U402" s="444"/>
      <c r="V402" s="1"/>
      <c r="W402" s="1"/>
      <c r="X402" s="1"/>
      <c r="Y402" s="1"/>
      <c r="Z402" s="1"/>
      <c r="AA402" s="1"/>
      <c r="AB402" s="1"/>
      <c r="AC402" s="1"/>
      <c r="AD402" s="1"/>
      <c r="AE402" s="1"/>
      <c r="AF402" s="1"/>
      <c r="AG402" s="1"/>
      <c r="AH402" s="1"/>
      <c r="AI402" s="1"/>
      <c r="AJ402" s="1"/>
    </row>
    <row r="403" ht="15.75" customHeight="1">
      <c r="A403" s="1"/>
      <c r="B403" s="1213"/>
      <c r="C403" s="1"/>
      <c r="D403" s="1"/>
      <c r="E403" s="1"/>
      <c r="F403" s="1"/>
      <c r="G403" s="1"/>
      <c r="H403" s="1"/>
      <c r="I403" s="1"/>
      <c r="J403" s="1"/>
      <c r="K403" s="1"/>
      <c r="L403" s="830"/>
      <c r="M403" s="1"/>
      <c r="N403" s="1"/>
      <c r="O403" s="1"/>
      <c r="P403" s="1"/>
      <c r="Q403" s="1"/>
      <c r="R403" s="1"/>
      <c r="S403" s="1"/>
      <c r="T403" s="1"/>
      <c r="U403" s="444"/>
      <c r="V403" s="1"/>
      <c r="W403" s="1"/>
      <c r="X403" s="1"/>
      <c r="Y403" s="1"/>
      <c r="Z403" s="1"/>
      <c r="AA403" s="1"/>
      <c r="AB403" s="1"/>
      <c r="AC403" s="1"/>
      <c r="AD403" s="1"/>
      <c r="AE403" s="1"/>
      <c r="AF403" s="1"/>
      <c r="AG403" s="1"/>
      <c r="AH403" s="1"/>
      <c r="AI403" s="1"/>
      <c r="AJ403" s="1"/>
    </row>
    <row r="404" ht="15.75" customHeight="1">
      <c r="A404" s="1"/>
      <c r="B404" s="1213"/>
      <c r="C404" s="1"/>
      <c r="D404" s="1"/>
      <c r="E404" s="1"/>
      <c r="F404" s="1"/>
      <c r="G404" s="1"/>
      <c r="H404" s="1"/>
      <c r="I404" s="1"/>
      <c r="J404" s="1"/>
      <c r="K404" s="1"/>
      <c r="L404" s="830"/>
      <c r="M404" s="1"/>
      <c r="N404" s="1"/>
      <c r="O404" s="1"/>
      <c r="P404" s="1"/>
      <c r="Q404" s="1"/>
      <c r="R404" s="1"/>
      <c r="S404" s="1"/>
      <c r="T404" s="1"/>
      <c r="U404" s="444"/>
      <c r="V404" s="1"/>
      <c r="W404" s="1"/>
      <c r="X404" s="1"/>
      <c r="Y404" s="1"/>
      <c r="Z404" s="1"/>
      <c r="AA404" s="1"/>
      <c r="AB404" s="1"/>
      <c r="AC404" s="1"/>
      <c r="AD404" s="1"/>
      <c r="AE404" s="1"/>
      <c r="AF404" s="1"/>
      <c r="AG404" s="1"/>
      <c r="AH404" s="1"/>
      <c r="AI404" s="1"/>
      <c r="AJ404" s="1"/>
    </row>
    <row r="405" ht="15.75" customHeight="1">
      <c r="A405" s="1"/>
      <c r="B405" s="1213"/>
      <c r="C405" s="1"/>
      <c r="D405" s="1"/>
      <c r="E405" s="1"/>
      <c r="F405" s="1"/>
      <c r="G405" s="1"/>
      <c r="H405" s="1"/>
      <c r="I405" s="1"/>
      <c r="J405" s="1"/>
      <c r="K405" s="1"/>
      <c r="L405" s="830"/>
      <c r="M405" s="1"/>
      <c r="N405" s="1"/>
      <c r="O405" s="1"/>
      <c r="P405" s="1"/>
      <c r="Q405" s="1"/>
      <c r="R405" s="1"/>
      <c r="S405" s="1"/>
      <c r="T405" s="1"/>
      <c r="U405" s="444"/>
      <c r="V405" s="1"/>
      <c r="W405" s="1"/>
      <c r="X405" s="1"/>
      <c r="Y405" s="1"/>
      <c r="Z405" s="1"/>
      <c r="AA405" s="1"/>
      <c r="AB405" s="1"/>
      <c r="AC405" s="1"/>
      <c r="AD405" s="1"/>
      <c r="AE405" s="1"/>
      <c r="AF405" s="1"/>
      <c r="AG405" s="1"/>
      <c r="AH405" s="1"/>
      <c r="AI405" s="1"/>
      <c r="AJ405" s="1"/>
    </row>
    <row r="406" ht="15.75" customHeight="1">
      <c r="A406" s="1"/>
      <c r="B406" s="1213"/>
      <c r="C406" s="1"/>
      <c r="D406" s="1"/>
      <c r="E406" s="1"/>
      <c r="F406" s="1"/>
      <c r="G406" s="1"/>
      <c r="H406" s="1"/>
      <c r="I406" s="1"/>
      <c r="J406" s="1"/>
      <c r="K406" s="1"/>
      <c r="L406" s="830"/>
      <c r="M406" s="1"/>
      <c r="N406" s="1"/>
      <c r="O406" s="1"/>
      <c r="P406" s="1"/>
      <c r="Q406" s="1"/>
      <c r="R406" s="1"/>
      <c r="S406" s="1"/>
      <c r="T406" s="1"/>
      <c r="U406" s="444"/>
      <c r="V406" s="1"/>
      <c r="W406" s="1"/>
      <c r="X406" s="1"/>
      <c r="Y406" s="1"/>
      <c r="Z406" s="1"/>
      <c r="AA406" s="1"/>
      <c r="AB406" s="1"/>
      <c r="AC406" s="1"/>
      <c r="AD406" s="1"/>
      <c r="AE406" s="1"/>
      <c r="AF406" s="1"/>
      <c r="AG406" s="1"/>
      <c r="AH406" s="1"/>
      <c r="AI406" s="1"/>
      <c r="AJ406" s="1"/>
    </row>
    <row r="407" ht="15.75" customHeight="1">
      <c r="A407" s="1"/>
      <c r="B407" s="1213"/>
      <c r="C407" s="1"/>
      <c r="D407" s="1"/>
      <c r="E407" s="1"/>
      <c r="F407" s="1"/>
      <c r="G407" s="1"/>
      <c r="H407" s="1"/>
      <c r="I407" s="1"/>
      <c r="J407" s="1"/>
      <c r="K407" s="1"/>
      <c r="L407" s="830"/>
      <c r="M407" s="1"/>
      <c r="N407" s="1"/>
      <c r="O407" s="1"/>
      <c r="P407" s="1"/>
      <c r="Q407" s="1"/>
      <c r="R407" s="1"/>
      <c r="S407" s="1"/>
      <c r="T407" s="1"/>
      <c r="U407" s="444"/>
      <c r="V407" s="1"/>
      <c r="W407" s="1"/>
      <c r="X407" s="1"/>
      <c r="Y407" s="1"/>
      <c r="Z407" s="1"/>
      <c r="AA407" s="1"/>
      <c r="AB407" s="1"/>
      <c r="AC407" s="1"/>
      <c r="AD407" s="1"/>
      <c r="AE407" s="1"/>
      <c r="AF407" s="1"/>
      <c r="AG407" s="1"/>
      <c r="AH407" s="1"/>
      <c r="AI407" s="1"/>
      <c r="AJ407" s="1"/>
    </row>
    <row r="408" ht="15.75" customHeight="1">
      <c r="A408" s="1"/>
      <c r="B408" s="1213"/>
      <c r="C408" s="1"/>
      <c r="D408" s="1"/>
      <c r="E408" s="1"/>
      <c r="F408" s="1"/>
      <c r="G408" s="1"/>
      <c r="H408" s="1"/>
      <c r="I408" s="1"/>
      <c r="J408" s="1"/>
      <c r="K408" s="1"/>
      <c r="L408" s="830"/>
      <c r="M408" s="1"/>
      <c r="N408" s="1"/>
      <c r="O408" s="1"/>
      <c r="P408" s="1"/>
      <c r="Q408" s="1"/>
      <c r="R408" s="1"/>
      <c r="S408" s="1"/>
      <c r="T408" s="1"/>
      <c r="U408" s="444"/>
      <c r="V408" s="1"/>
      <c r="W408" s="1"/>
      <c r="X408" s="1"/>
      <c r="Y408" s="1"/>
      <c r="Z408" s="1"/>
      <c r="AA408" s="1"/>
      <c r="AB408" s="1"/>
      <c r="AC408" s="1"/>
      <c r="AD408" s="1"/>
      <c r="AE408" s="1"/>
      <c r="AF408" s="1"/>
      <c r="AG408" s="1"/>
      <c r="AH408" s="1"/>
      <c r="AI408" s="1"/>
      <c r="AJ408" s="1"/>
    </row>
    <row r="409" ht="15.75" customHeight="1">
      <c r="A409" s="1"/>
      <c r="B409" s="1213"/>
      <c r="C409" s="1"/>
      <c r="D409" s="1"/>
      <c r="E409" s="1"/>
      <c r="F409" s="1"/>
      <c r="G409" s="1"/>
      <c r="H409" s="1"/>
      <c r="I409" s="1"/>
      <c r="J409" s="1"/>
      <c r="K409" s="1"/>
      <c r="L409" s="830"/>
      <c r="M409" s="1"/>
      <c r="N409" s="1"/>
      <c r="O409" s="1"/>
      <c r="P409" s="1"/>
      <c r="Q409" s="1"/>
      <c r="R409" s="1"/>
      <c r="S409" s="1"/>
      <c r="T409" s="1"/>
      <c r="U409" s="444"/>
      <c r="V409" s="1"/>
      <c r="W409" s="1"/>
      <c r="X409" s="1"/>
      <c r="Y409" s="1"/>
      <c r="Z409" s="1"/>
      <c r="AA409" s="1"/>
      <c r="AB409" s="1"/>
      <c r="AC409" s="1"/>
      <c r="AD409" s="1"/>
      <c r="AE409" s="1"/>
      <c r="AF409" s="1"/>
      <c r="AG409" s="1"/>
      <c r="AH409" s="1"/>
      <c r="AI409" s="1"/>
      <c r="AJ409" s="1"/>
    </row>
    <row r="410" ht="15.75" customHeight="1">
      <c r="A410" s="1"/>
      <c r="B410" s="1213"/>
      <c r="C410" s="1"/>
      <c r="D410" s="1"/>
      <c r="E410" s="1"/>
      <c r="F410" s="1"/>
      <c r="G410" s="1"/>
      <c r="H410" s="1"/>
      <c r="I410" s="1"/>
      <c r="J410" s="1"/>
      <c r="K410" s="1"/>
      <c r="L410" s="830"/>
      <c r="M410" s="1"/>
      <c r="N410" s="1"/>
      <c r="O410" s="1"/>
      <c r="P410" s="1"/>
      <c r="Q410" s="1"/>
      <c r="R410" s="1"/>
      <c r="S410" s="1"/>
      <c r="T410" s="1"/>
      <c r="U410" s="444"/>
      <c r="V410" s="1"/>
      <c r="W410" s="1"/>
      <c r="X410" s="1"/>
      <c r="Y410" s="1"/>
      <c r="Z410" s="1"/>
      <c r="AA410" s="1"/>
      <c r="AB410" s="1"/>
      <c r="AC410" s="1"/>
      <c r="AD410" s="1"/>
      <c r="AE410" s="1"/>
      <c r="AF410" s="1"/>
      <c r="AG410" s="1"/>
      <c r="AH410" s="1"/>
      <c r="AI410" s="1"/>
      <c r="AJ410" s="1"/>
    </row>
    <row r="411" ht="15.75" customHeight="1">
      <c r="A411" s="1"/>
      <c r="B411" s="1213"/>
      <c r="C411" s="1"/>
      <c r="D411" s="1"/>
      <c r="E411" s="1"/>
      <c r="F411" s="1"/>
      <c r="G411" s="1"/>
      <c r="H411" s="1"/>
      <c r="I411" s="1"/>
      <c r="J411" s="1"/>
      <c r="K411" s="1"/>
      <c r="L411" s="830"/>
      <c r="M411" s="1"/>
      <c r="N411" s="1"/>
      <c r="O411" s="1"/>
      <c r="P411" s="1"/>
      <c r="Q411" s="1"/>
      <c r="R411" s="1"/>
      <c r="S411" s="1"/>
      <c r="T411" s="1"/>
      <c r="U411" s="444"/>
      <c r="V411" s="1"/>
      <c r="W411" s="1"/>
      <c r="X411" s="1"/>
      <c r="Y411" s="1"/>
      <c r="Z411" s="1"/>
      <c r="AA411" s="1"/>
      <c r="AB411" s="1"/>
      <c r="AC411" s="1"/>
      <c r="AD411" s="1"/>
      <c r="AE411" s="1"/>
      <c r="AF411" s="1"/>
      <c r="AG411" s="1"/>
      <c r="AH411" s="1"/>
      <c r="AI411" s="1"/>
      <c r="AJ411" s="1"/>
    </row>
    <row r="412" ht="15.75" customHeight="1">
      <c r="A412" s="1"/>
      <c r="B412" s="1213"/>
      <c r="C412" s="1"/>
      <c r="D412" s="1"/>
      <c r="E412" s="1"/>
      <c r="F412" s="1"/>
      <c r="G412" s="1"/>
      <c r="H412" s="1"/>
      <c r="I412" s="1"/>
      <c r="J412" s="1"/>
      <c r="K412" s="1"/>
      <c r="L412" s="830"/>
      <c r="M412" s="1"/>
      <c r="N412" s="1"/>
      <c r="O412" s="1"/>
      <c r="P412" s="1"/>
      <c r="Q412" s="1"/>
      <c r="R412" s="1"/>
      <c r="S412" s="1"/>
      <c r="T412" s="1"/>
      <c r="U412" s="444"/>
      <c r="V412" s="1"/>
      <c r="W412" s="1"/>
      <c r="X412" s="1"/>
      <c r="Y412" s="1"/>
      <c r="Z412" s="1"/>
      <c r="AA412" s="1"/>
      <c r="AB412" s="1"/>
      <c r="AC412" s="1"/>
      <c r="AD412" s="1"/>
      <c r="AE412" s="1"/>
      <c r="AF412" s="1"/>
      <c r="AG412" s="1"/>
      <c r="AH412" s="1"/>
      <c r="AI412" s="1"/>
      <c r="AJ412" s="1"/>
    </row>
    <row r="413" ht="15.75" customHeight="1">
      <c r="A413" s="1"/>
      <c r="B413" s="1213"/>
      <c r="C413" s="1"/>
      <c r="D413" s="1"/>
      <c r="E413" s="1"/>
      <c r="F413" s="1"/>
      <c r="G413" s="1"/>
      <c r="H413" s="1"/>
      <c r="I413" s="1"/>
      <c r="J413" s="1"/>
      <c r="K413" s="1"/>
      <c r="L413" s="830"/>
      <c r="M413" s="1"/>
      <c r="N413" s="1"/>
      <c r="O413" s="1"/>
      <c r="P413" s="1"/>
      <c r="Q413" s="1"/>
      <c r="R413" s="1"/>
      <c r="S413" s="1"/>
      <c r="T413" s="1"/>
      <c r="U413" s="444"/>
      <c r="V413" s="1"/>
      <c r="W413" s="1"/>
      <c r="X413" s="1"/>
      <c r="Y413" s="1"/>
      <c r="Z413" s="1"/>
      <c r="AA413" s="1"/>
      <c r="AB413" s="1"/>
      <c r="AC413" s="1"/>
      <c r="AD413" s="1"/>
      <c r="AE413" s="1"/>
      <c r="AF413" s="1"/>
      <c r="AG413" s="1"/>
      <c r="AH413" s="1"/>
      <c r="AI413" s="1"/>
      <c r="AJ413" s="1"/>
    </row>
    <row r="414" ht="15.75" customHeight="1">
      <c r="A414" s="1"/>
      <c r="B414" s="1213"/>
      <c r="C414" s="1"/>
      <c r="D414" s="1"/>
      <c r="E414" s="1"/>
      <c r="F414" s="1"/>
      <c r="G414" s="1"/>
      <c r="H414" s="1"/>
      <c r="I414" s="1"/>
      <c r="J414" s="1"/>
      <c r="K414" s="1"/>
      <c r="L414" s="830"/>
      <c r="M414" s="1"/>
      <c r="N414" s="1"/>
      <c r="O414" s="1"/>
      <c r="P414" s="1"/>
      <c r="Q414" s="1"/>
      <c r="R414" s="1"/>
      <c r="S414" s="1"/>
      <c r="T414" s="1"/>
      <c r="U414" s="444"/>
      <c r="V414" s="1"/>
      <c r="W414" s="1"/>
      <c r="X414" s="1"/>
      <c r="Y414" s="1"/>
      <c r="Z414" s="1"/>
      <c r="AA414" s="1"/>
      <c r="AB414" s="1"/>
      <c r="AC414" s="1"/>
      <c r="AD414" s="1"/>
      <c r="AE414" s="1"/>
      <c r="AF414" s="1"/>
      <c r="AG414" s="1"/>
      <c r="AH414" s="1"/>
      <c r="AI414" s="1"/>
      <c r="AJ414" s="1"/>
    </row>
    <row r="415" ht="15.75" customHeight="1">
      <c r="A415" s="1"/>
      <c r="B415" s="1213"/>
      <c r="C415" s="1"/>
      <c r="D415" s="1"/>
      <c r="E415" s="1"/>
      <c r="F415" s="1"/>
      <c r="G415" s="1"/>
      <c r="H415" s="1"/>
      <c r="I415" s="1"/>
      <c r="J415" s="1"/>
      <c r="K415" s="1"/>
      <c r="L415" s="830"/>
      <c r="M415" s="1"/>
      <c r="N415" s="1"/>
      <c r="O415" s="1"/>
      <c r="P415" s="1"/>
      <c r="Q415" s="1"/>
      <c r="R415" s="1"/>
      <c r="S415" s="1"/>
      <c r="T415" s="1"/>
      <c r="U415" s="444"/>
      <c r="V415" s="1"/>
      <c r="W415" s="1"/>
      <c r="X415" s="1"/>
      <c r="Y415" s="1"/>
      <c r="Z415" s="1"/>
      <c r="AA415" s="1"/>
      <c r="AB415" s="1"/>
      <c r="AC415" s="1"/>
      <c r="AD415" s="1"/>
      <c r="AE415" s="1"/>
      <c r="AF415" s="1"/>
      <c r="AG415" s="1"/>
      <c r="AH415" s="1"/>
      <c r="AI415" s="1"/>
      <c r="AJ415" s="1"/>
    </row>
    <row r="416" ht="15.75" customHeight="1">
      <c r="A416" s="1"/>
      <c r="B416" s="1213"/>
      <c r="C416" s="1"/>
      <c r="D416" s="1"/>
      <c r="E416" s="1"/>
      <c r="F416" s="1"/>
      <c r="G416" s="1"/>
      <c r="H416" s="1"/>
      <c r="I416" s="1"/>
      <c r="J416" s="1"/>
      <c r="K416" s="1"/>
      <c r="L416" s="830"/>
      <c r="M416" s="1"/>
      <c r="N416" s="1"/>
      <c r="O416" s="1"/>
      <c r="P416" s="1"/>
      <c r="Q416" s="1"/>
      <c r="R416" s="1"/>
      <c r="S416" s="1"/>
      <c r="T416" s="1"/>
      <c r="U416" s="444"/>
      <c r="V416" s="1"/>
      <c r="W416" s="1"/>
      <c r="X416" s="1"/>
      <c r="Y416" s="1"/>
      <c r="Z416" s="1"/>
      <c r="AA416" s="1"/>
      <c r="AB416" s="1"/>
      <c r="AC416" s="1"/>
      <c r="AD416" s="1"/>
      <c r="AE416" s="1"/>
      <c r="AF416" s="1"/>
      <c r="AG416" s="1"/>
      <c r="AH416" s="1"/>
      <c r="AI416" s="1"/>
      <c r="AJ416" s="1"/>
    </row>
    <row r="417" ht="15.75" customHeight="1">
      <c r="A417" s="1"/>
      <c r="B417" s="1213"/>
      <c r="C417" s="1"/>
      <c r="D417" s="1"/>
      <c r="E417" s="1"/>
      <c r="F417" s="1"/>
      <c r="G417" s="1"/>
      <c r="H417" s="1"/>
      <c r="I417" s="1"/>
      <c r="J417" s="1"/>
      <c r="K417" s="1"/>
      <c r="L417" s="830"/>
      <c r="M417" s="1"/>
      <c r="N417" s="1"/>
      <c r="O417" s="1"/>
      <c r="P417" s="1"/>
      <c r="Q417" s="1"/>
      <c r="R417" s="1"/>
      <c r="S417" s="1"/>
      <c r="T417" s="1"/>
      <c r="U417" s="444"/>
      <c r="V417" s="1"/>
      <c r="W417" s="1"/>
      <c r="X417" s="1"/>
      <c r="Y417" s="1"/>
      <c r="Z417" s="1"/>
      <c r="AA417" s="1"/>
      <c r="AB417" s="1"/>
      <c r="AC417" s="1"/>
      <c r="AD417" s="1"/>
      <c r="AE417" s="1"/>
      <c r="AF417" s="1"/>
      <c r="AG417" s="1"/>
      <c r="AH417" s="1"/>
      <c r="AI417" s="1"/>
      <c r="AJ417" s="1"/>
    </row>
    <row r="418" ht="15.75" customHeight="1">
      <c r="A418" s="1"/>
      <c r="B418" s="1213"/>
      <c r="C418" s="1"/>
      <c r="D418" s="1"/>
      <c r="E418" s="1"/>
      <c r="F418" s="1"/>
      <c r="G418" s="1"/>
      <c r="H418" s="1"/>
      <c r="I418" s="1"/>
      <c r="J418" s="1"/>
      <c r="K418" s="1"/>
      <c r="L418" s="830"/>
      <c r="M418" s="1"/>
      <c r="N418" s="1"/>
      <c r="O418" s="1"/>
      <c r="P418" s="1"/>
      <c r="Q418" s="1"/>
      <c r="R418" s="1"/>
      <c r="S418" s="1"/>
      <c r="T418" s="1"/>
      <c r="U418" s="444"/>
      <c r="V418" s="1"/>
      <c r="W418" s="1"/>
      <c r="X418" s="1"/>
      <c r="Y418" s="1"/>
      <c r="Z418" s="1"/>
      <c r="AA418" s="1"/>
      <c r="AB418" s="1"/>
      <c r="AC418" s="1"/>
      <c r="AD418" s="1"/>
      <c r="AE418" s="1"/>
      <c r="AF418" s="1"/>
      <c r="AG418" s="1"/>
      <c r="AH418" s="1"/>
      <c r="AI418" s="1"/>
      <c r="AJ418" s="1"/>
    </row>
    <row r="419" ht="15.75" customHeight="1">
      <c r="A419" s="1"/>
      <c r="B419" s="1213"/>
      <c r="C419" s="1"/>
      <c r="D419" s="1"/>
      <c r="E419" s="1"/>
      <c r="F419" s="1"/>
      <c r="G419" s="1"/>
      <c r="H419" s="1"/>
      <c r="I419" s="1"/>
      <c r="J419" s="1"/>
      <c r="K419" s="1"/>
      <c r="L419" s="830"/>
      <c r="M419" s="1"/>
      <c r="N419" s="1"/>
      <c r="O419" s="1"/>
      <c r="P419" s="1"/>
      <c r="Q419" s="1"/>
      <c r="R419" s="1"/>
      <c r="S419" s="1"/>
      <c r="T419" s="1"/>
      <c r="U419" s="444"/>
      <c r="V419" s="1"/>
      <c r="W419" s="1"/>
      <c r="X419" s="1"/>
      <c r="Y419" s="1"/>
      <c r="Z419" s="1"/>
      <c r="AA419" s="1"/>
      <c r="AB419" s="1"/>
      <c r="AC419" s="1"/>
      <c r="AD419" s="1"/>
      <c r="AE419" s="1"/>
      <c r="AF419" s="1"/>
      <c r="AG419" s="1"/>
      <c r="AH419" s="1"/>
      <c r="AI419" s="1"/>
      <c r="AJ419" s="1"/>
    </row>
    <row r="420" ht="15.75" customHeight="1">
      <c r="A420" s="1"/>
      <c r="B420" s="1213"/>
      <c r="C420" s="1"/>
      <c r="D420" s="1"/>
      <c r="E420" s="1"/>
      <c r="F420" s="1"/>
      <c r="G420" s="1"/>
      <c r="H420" s="1"/>
      <c r="I420" s="1"/>
      <c r="J420" s="1"/>
      <c r="K420" s="1"/>
      <c r="L420" s="830"/>
      <c r="M420" s="1"/>
      <c r="N420" s="1"/>
      <c r="O420" s="1"/>
      <c r="P420" s="1"/>
      <c r="Q420" s="1"/>
      <c r="R420" s="1"/>
      <c r="S420" s="1"/>
      <c r="T420" s="1"/>
      <c r="U420" s="444"/>
      <c r="V420" s="1"/>
      <c r="W420" s="1"/>
      <c r="X420" s="1"/>
      <c r="Y420" s="1"/>
      <c r="Z420" s="1"/>
      <c r="AA420" s="1"/>
      <c r="AB420" s="1"/>
      <c r="AC420" s="1"/>
      <c r="AD420" s="1"/>
      <c r="AE420" s="1"/>
      <c r="AF420" s="1"/>
      <c r="AG420" s="1"/>
      <c r="AH420" s="1"/>
      <c r="AI420" s="1"/>
      <c r="AJ420" s="1"/>
    </row>
    <row r="421" ht="15.75" customHeight="1">
      <c r="A421" s="1"/>
      <c r="B421" s="1213"/>
      <c r="C421" s="1"/>
      <c r="D421" s="1"/>
      <c r="E421" s="1"/>
      <c r="F421" s="1"/>
      <c r="G421" s="1"/>
      <c r="H421" s="1"/>
      <c r="I421" s="1"/>
      <c r="J421" s="1"/>
      <c r="K421" s="1"/>
      <c r="L421" s="830"/>
      <c r="M421" s="1"/>
      <c r="N421" s="1"/>
      <c r="O421" s="1"/>
      <c r="P421" s="1"/>
      <c r="Q421" s="1"/>
      <c r="R421" s="1"/>
      <c r="S421" s="1"/>
      <c r="T421" s="1"/>
      <c r="U421" s="444"/>
      <c r="V421" s="1"/>
      <c r="W421" s="1"/>
      <c r="X421" s="1"/>
      <c r="Y421" s="1"/>
      <c r="Z421" s="1"/>
      <c r="AA421" s="1"/>
      <c r="AB421" s="1"/>
      <c r="AC421" s="1"/>
      <c r="AD421" s="1"/>
      <c r="AE421" s="1"/>
      <c r="AF421" s="1"/>
      <c r="AG421" s="1"/>
      <c r="AH421" s="1"/>
      <c r="AI421" s="1"/>
      <c r="AJ421" s="1"/>
    </row>
    <row r="422" ht="15.75" customHeight="1">
      <c r="A422" s="1"/>
      <c r="B422" s="1213"/>
      <c r="C422" s="1"/>
      <c r="D422" s="1"/>
      <c r="E422" s="1"/>
      <c r="F422" s="1"/>
      <c r="G422" s="1"/>
      <c r="H422" s="1"/>
      <c r="I422" s="1"/>
      <c r="J422" s="1"/>
      <c r="K422" s="1"/>
      <c r="L422" s="830"/>
      <c r="M422" s="1"/>
      <c r="N422" s="1"/>
      <c r="O422" s="1"/>
      <c r="P422" s="1"/>
      <c r="Q422" s="1"/>
      <c r="R422" s="1"/>
      <c r="S422" s="1"/>
      <c r="T422" s="1"/>
      <c r="U422" s="444"/>
      <c r="V422" s="1"/>
      <c r="W422" s="1"/>
      <c r="X422" s="1"/>
      <c r="Y422" s="1"/>
      <c r="Z422" s="1"/>
      <c r="AA422" s="1"/>
      <c r="AB422" s="1"/>
      <c r="AC422" s="1"/>
      <c r="AD422" s="1"/>
      <c r="AE422" s="1"/>
      <c r="AF422" s="1"/>
      <c r="AG422" s="1"/>
      <c r="AH422" s="1"/>
      <c r="AI422" s="1"/>
      <c r="AJ422" s="1"/>
    </row>
    <row r="423" ht="15.75" customHeight="1">
      <c r="A423" s="1"/>
      <c r="B423" s="1213"/>
      <c r="C423" s="1"/>
      <c r="D423" s="1"/>
      <c r="E423" s="1"/>
      <c r="F423" s="1"/>
      <c r="G423" s="1"/>
      <c r="H423" s="1"/>
      <c r="I423" s="1"/>
      <c r="J423" s="1"/>
      <c r="K423" s="1"/>
      <c r="L423" s="830"/>
      <c r="M423" s="1"/>
      <c r="N423" s="1"/>
      <c r="O423" s="1"/>
      <c r="P423" s="1"/>
      <c r="Q423" s="1"/>
      <c r="R423" s="1"/>
      <c r="S423" s="1"/>
      <c r="T423" s="1"/>
      <c r="U423" s="444"/>
      <c r="V423" s="1"/>
      <c r="W423" s="1"/>
      <c r="X423" s="1"/>
      <c r="Y423" s="1"/>
      <c r="Z423" s="1"/>
      <c r="AA423" s="1"/>
      <c r="AB423" s="1"/>
      <c r="AC423" s="1"/>
      <c r="AD423" s="1"/>
      <c r="AE423" s="1"/>
      <c r="AF423" s="1"/>
      <c r="AG423" s="1"/>
      <c r="AH423" s="1"/>
      <c r="AI423" s="1"/>
      <c r="AJ423" s="1"/>
    </row>
    <row r="424" ht="15.75" customHeight="1">
      <c r="A424" s="1"/>
      <c r="B424" s="1213"/>
      <c r="C424" s="1"/>
      <c r="D424" s="1"/>
      <c r="E424" s="1"/>
      <c r="F424" s="1"/>
      <c r="G424" s="1"/>
      <c r="H424" s="1"/>
      <c r="I424" s="1"/>
      <c r="J424" s="1"/>
      <c r="K424" s="1"/>
      <c r="L424" s="830"/>
      <c r="M424" s="1"/>
      <c r="N424" s="1"/>
      <c r="O424" s="1"/>
      <c r="P424" s="1"/>
      <c r="Q424" s="1"/>
      <c r="R424" s="1"/>
      <c r="S424" s="1"/>
      <c r="T424" s="1"/>
      <c r="U424" s="444"/>
      <c r="V424" s="1"/>
      <c r="W424" s="1"/>
      <c r="X424" s="1"/>
      <c r="Y424" s="1"/>
      <c r="Z424" s="1"/>
      <c r="AA424" s="1"/>
      <c r="AB424" s="1"/>
      <c r="AC424" s="1"/>
      <c r="AD424" s="1"/>
      <c r="AE424" s="1"/>
      <c r="AF424" s="1"/>
      <c r="AG424" s="1"/>
      <c r="AH424" s="1"/>
      <c r="AI424" s="1"/>
      <c r="AJ424" s="1"/>
    </row>
    <row r="425" ht="15.75" customHeight="1">
      <c r="A425" s="1"/>
      <c r="B425" s="1213"/>
      <c r="C425" s="1"/>
      <c r="D425" s="1"/>
      <c r="E425" s="1"/>
      <c r="F425" s="1"/>
      <c r="G425" s="1"/>
      <c r="H425" s="1"/>
      <c r="I425" s="1"/>
      <c r="J425" s="1"/>
      <c r="K425" s="1"/>
      <c r="L425" s="830"/>
      <c r="M425" s="1"/>
      <c r="N425" s="1"/>
      <c r="O425" s="1"/>
      <c r="P425" s="1"/>
      <c r="Q425" s="1"/>
      <c r="R425" s="1"/>
      <c r="S425" s="1"/>
      <c r="T425" s="1"/>
      <c r="U425" s="444"/>
      <c r="V425" s="1"/>
      <c r="W425" s="1"/>
      <c r="X425" s="1"/>
      <c r="Y425" s="1"/>
      <c r="Z425" s="1"/>
      <c r="AA425" s="1"/>
      <c r="AB425" s="1"/>
      <c r="AC425" s="1"/>
      <c r="AD425" s="1"/>
      <c r="AE425" s="1"/>
      <c r="AF425" s="1"/>
      <c r="AG425" s="1"/>
      <c r="AH425" s="1"/>
      <c r="AI425" s="1"/>
      <c r="AJ425" s="1"/>
    </row>
    <row r="426" ht="15.75" customHeight="1">
      <c r="A426" s="1"/>
      <c r="B426" s="1213"/>
      <c r="C426" s="1"/>
      <c r="D426" s="1"/>
      <c r="E426" s="1"/>
      <c r="F426" s="1"/>
      <c r="G426" s="1"/>
      <c r="H426" s="1"/>
      <c r="I426" s="1"/>
      <c r="J426" s="1"/>
      <c r="K426" s="1"/>
      <c r="L426" s="830"/>
      <c r="M426" s="1"/>
      <c r="N426" s="1"/>
      <c r="O426" s="1"/>
      <c r="P426" s="1"/>
      <c r="Q426" s="1"/>
      <c r="R426" s="1"/>
      <c r="S426" s="1"/>
      <c r="T426" s="1"/>
      <c r="U426" s="444"/>
      <c r="V426" s="1"/>
      <c r="W426" s="1"/>
      <c r="X426" s="1"/>
      <c r="Y426" s="1"/>
      <c r="Z426" s="1"/>
      <c r="AA426" s="1"/>
      <c r="AB426" s="1"/>
      <c r="AC426" s="1"/>
      <c r="AD426" s="1"/>
      <c r="AE426" s="1"/>
      <c r="AF426" s="1"/>
      <c r="AG426" s="1"/>
      <c r="AH426" s="1"/>
      <c r="AI426" s="1"/>
      <c r="AJ426" s="1"/>
    </row>
    <row r="427" ht="15.75" customHeight="1">
      <c r="A427" s="1"/>
      <c r="B427" s="1213"/>
      <c r="C427" s="1"/>
      <c r="D427" s="1"/>
      <c r="E427" s="1"/>
      <c r="F427" s="1"/>
      <c r="G427" s="1"/>
      <c r="H427" s="1"/>
      <c r="I427" s="1"/>
      <c r="J427" s="1"/>
      <c r="K427" s="1"/>
      <c r="L427" s="830"/>
      <c r="M427" s="1"/>
      <c r="N427" s="1"/>
      <c r="O427" s="1"/>
      <c r="P427" s="1"/>
      <c r="Q427" s="1"/>
      <c r="R427" s="1"/>
      <c r="S427" s="1"/>
      <c r="T427" s="1"/>
      <c r="U427" s="444"/>
      <c r="V427" s="1"/>
      <c r="W427" s="1"/>
      <c r="X427" s="1"/>
      <c r="Y427" s="1"/>
      <c r="Z427" s="1"/>
      <c r="AA427" s="1"/>
      <c r="AB427" s="1"/>
      <c r="AC427" s="1"/>
      <c r="AD427" s="1"/>
      <c r="AE427" s="1"/>
      <c r="AF427" s="1"/>
      <c r="AG427" s="1"/>
      <c r="AH427" s="1"/>
      <c r="AI427" s="1"/>
      <c r="AJ427" s="1"/>
    </row>
    <row r="428" ht="15.75" customHeight="1">
      <c r="A428" s="1"/>
      <c r="B428" s="1213"/>
      <c r="C428" s="1"/>
      <c r="D428" s="1"/>
      <c r="E428" s="1"/>
      <c r="F428" s="1"/>
      <c r="G428" s="1"/>
      <c r="H428" s="1"/>
      <c r="I428" s="1"/>
      <c r="J428" s="1"/>
      <c r="K428" s="1"/>
      <c r="L428" s="830"/>
      <c r="M428" s="1"/>
      <c r="N428" s="1"/>
      <c r="O428" s="1"/>
      <c r="P428" s="1"/>
      <c r="Q428" s="1"/>
      <c r="R428" s="1"/>
      <c r="S428" s="1"/>
      <c r="T428" s="1"/>
      <c r="U428" s="444"/>
      <c r="V428" s="1"/>
      <c r="W428" s="1"/>
      <c r="X428" s="1"/>
      <c r="Y428" s="1"/>
      <c r="Z428" s="1"/>
      <c r="AA428" s="1"/>
      <c r="AB428" s="1"/>
      <c r="AC428" s="1"/>
      <c r="AD428" s="1"/>
      <c r="AE428" s="1"/>
      <c r="AF428" s="1"/>
      <c r="AG428" s="1"/>
      <c r="AH428" s="1"/>
      <c r="AI428" s="1"/>
      <c r="AJ428" s="1"/>
    </row>
    <row r="429" ht="15.75" customHeight="1">
      <c r="A429" s="1"/>
      <c r="B429" s="1213"/>
      <c r="C429" s="1"/>
      <c r="D429" s="1"/>
      <c r="E429" s="1"/>
      <c r="F429" s="1"/>
      <c r="G429" s="1"/>
      <c r="H429" s="1"/>
      <c r="I429" s="1"/>
      <c r="J429" s="1"/>
      <c r="K429" s="1"/>
      <c r="L429" s="830"/>
      <c r="M429" s="1"/>
      <c r="N429" s="1"/>
      <c r="O429" s="1"/>
      <c r="P429" s="1"/>
      <c r="Q429" s="1"/>
      <c r="R429" s="1"/>
      <c r="S429" s="1"/>
      <c r="T429" s="1"/>
      <c r="U429" s="444"/>
      <c r="V429" s="1"/>
      <c r="W429" s="1"/>
      <c r="X429" s="1"/>
      <c r="Y429" s="1"/>
      <c r="Z429" s="1"/>
      <c r="AA429" s="1"/>
      <c r="AB429" s="1"/>
      <c r="AC429" s="1"/>
      <c r="AD429" s="1"/>
      <c r="AE429" s="1"/>
      <c r="AF429" s="1"/>
      <c r="AG429" s="1"/>
      <c r="AH429" s="1"/>
      <c r="AI429" s="1"/>
      <c r="AJ429" s="1"/>
    </row>
    <row r="430" ht="15.75" customHeight="1">
      <c r="A430" s="1"/>
      <c r="B430" s="1213"/>
      <c r="C430" s="1"/>
      <c r="D430" s="1"/>
      <c r="E430" s="1"/>
      <c r="F430" s="1"/>
      <c r="G430" s="1"/>
      <c r="H430" s="1"/>
      <c r="I430" s="1"/>
      <c r="J430" s="1"/>
      <c r="K430" s="1"/>
      <c r="L430" s="830"/>
      <c r="M430" s="1"/>
      <c r="N430" s="1"/>
      <c r="O430" s="1"/>
      <c r="P430" s="1"/>
      <c r="Q430" s="1"/>
      <c r="R430" s="1"/>
      <c r="S430" s="1"/>
      <c r="T430" s="1"/>
      <c r="U430" s="444"/>
      <c r="V430" s="1"/>
      <c r="W430" s="1"/>
      <c r="X430" s="1"/>
      <c r="Y430" s="1"/>
      <c r="Z430" s="1"/>
      <c r="AA430" s="1"/>
      <c r="AB430" s="1"/>
      <c r="AC430" s="1"/>
      <c r="AD430" s="1"/>
      <c r="AE430" s="1"/>
      <c r="AF430" s="1"/>
      <c r="AG430" s="1"/>
      <c r="AH430" s="1"/>
      <c r="AI430" s="1"/>
      <c r="AJ430" s="1"/>
    </row>
    <row r="431" ht="15.75" customHeight="1">
      <c r="A431" s="1"/>
      <c r="B431" s="1213"/>
      <c r="C431" s="1"/>
      <c r="D431" s="1"/>
      <c r="E431" s="1"/>
      <c r="F431" s="1"/>
      <c r="G431" s="1"/>
      <c r="H431" s="1"/>
      <c r="I431" s="1"/>
      <c r="J431" s="1"/>
      <c r="K431" s="1"/>
      <c r="L431" s="830"/>
      <c r="M431" s="1"/>
      <c r="N431" s="1"/>
      <c r="O431" s="1"/>
      <c r="P431" s="1"/>
      <c r="Q431" s="1"/>
      <c r="R431" s="1"/>
      <c r="S431" s="1"/>
      <c r="T431" s="1"/>
      <c r="U431" s="444"/>
      <c r="V431" s="1"/>
      <c r="W431" s="1"/>
      <c r="X431" s="1"/>
      <c r="Y431" s="1"/>
      <c r="Z431" s="1"/>
      <c r="AA431" s="1"/>
      <c r="AB431" s="1"/>
      <c r="AC431" s="1"/>
      <c r="AD431" s="1"/>
      <c r="AE431" s="1"/>
      <c r="AF431" s="1"/>
      <c r="AG431" s="1"/>
      <c r="AH431" s="1"/>
      <c r="AI431" s="1"/>
      <c r="AJ431" s="1"/>
    </row>
    <row r="432" ht="15.75" customHeight="1">
      <c r="A432" s="1"/>
      <c r="B432" s="1213"/>
      <c r="C432" s="1"/>
      <c r="D432" s="1"/>
      <c r="E432" s="1"/>
      <c r="F432" s="1"/>
      <c r="G432" s="1"/>
      <c r="H432" s="1"/>
      <c r="I432" s="1"/>
      <c r="J432" s="1"/>
      <c r="K432" s="1"/>
      <c r="L432" s="830"/>
      <c r="M432" s="1"/>
      <c r="N432" s="1"/>
      <c r="O432" s="1"/>
      <c r="P432" s="1"/>
      <c r="Q432" s="1"/>
      <c r="R432" s="1"/>
      <c r="S432" s="1"/>
      <c r="T432" s="1"/>
      <c r="U432" s="444"/>
      <c r="V432" s="1"/>
      <c r="W432" s="1"/>
      <c r="X432" s="1"/>
      <c r="Y432" s="1"/>
      <c r="Z432" s="1"/>
      <c r="AA432" s="1"/>
      <c r="AB432" s="1"/>
      <c r="AC432" s="1"/>
      <c r="AD432" s="1"/>
      <c r="AE432" s="1"/>
      <c r="AF432" s="1"/>
      <c r="AG432" s="1"/>
      <c r="AH432" s="1"/>
      <c r="AI432" s="1"/>
      <c r="AJ432" s="1"/>
    </row>
    <row r="433" ht="15.75" customHeight="1">
      <c r="A433" s="1"/>
      <c r="B433" s="1213"/>
      <c r="C433" s="1"/>
      <c r="D433" s="1"/>
      <c r="E433" s="1"/>
      <c r="F433" s="1"/>
      <c r="G433" s="1"/>
      <c r="H433" s="1"/>
      <c r="I433" s="1"/>
      <c r="J433" s="1"/>
      <c r="K433" s="1"/>
      <c r="L433" s="830"/>
      <c r="M433" s="1"/>
      <c r="N433" s="1"/>
      <c r="O433" s="1"/>
      <c r="P433" s="1"/>
      <c r="Q433" s="1"/>
      <c r="R433" s="1"/>
      <c r="S433" s="1"/>
      <c r="T433" s="1"/>
      <c r="U433" s="444"/>
      <c r="V433" s="1"/>
      <c r="W433" s="1"/>
      <c r="X433" s="1"/>
      <c r="Y433" s="1"/>
      <c r="Z433" s="1"/>
      <c r="AA433" s="1"/>
      <c r="AB433" s="1"/>
      <c r="AC433" s="1"/>
      <c r="AD433" s="1"/>
      <c r="AE433" s="1"/>
      <c r="AF433" s="1"/>
      <c r="AG433" s="1"/>
      <c r="AH433" s="1"/>
      <c r="AI433" s="1"/>
      <c r="AJ433" s="1"/>
    </row>
    <row r="434" ht="15.75" customHeight="1">
      <c r="A434" s="1"/>
      <c r="B434" s="1213"/>
      <c r="C434" s="1"/>
      <c r="D434" s="1"/>
      <c r="E434" s="1"/>
      <c r="F434" s="1"/>
      <c r="G434" s="1"/>
      <c r="H434" s="1"/>
      <c r="I434" s="1"/>
      <c r="J434" s="1"/>
      <c r="K434" s="1"/>
      <c r="L434" s="830"/>
      <c r="M434" s="1"/>
      <c r="N434" s="1"/>
      <c r="O434" s="1"/>
      <c r="P434" s="1"/>
      <c r="Q434" s="1"/>
      <c r="R434" s="1"/>
      <c r="S434" s="1"/>
      <c r="T434" s="1"/>
      <c r="U434" s="444"/>
      <c r="V434" s="1"/>
      <c r="W434" s="1"/>
      <c r="X434" s="1"/>
      <c r="Y434" s="1"/>
      <c r="Z434" s="1"/>
      <c r="AA434" s="1"/>
      <c r="AB434" s="1"/>
      <c r="AC434" s="1"/>
      <c r="AD434" s="1"/>
      <c r="AE434" s="1"/>
      <c r="AF434" s="1"/>
      <c r="AG434" s="1"/>
      <c r="AH434" s="1"/>
      <c r="AI434" s="1"/>
      <c r="AJ434" s="1"/>
    </row>
    <row r="435" ht="15.75" customHeight="1">
      <c r="A435" s="1"/>
      <c r="B435" s="1213"/>
      <c r="C435" s="1"/>
      <c r="D435" s="1"/>
      <c r="E435" s="1"/>
      <c r="F435" s="1"/>
      <c r="G435" s="1"/>
      <c r="H435" s="1"/>
      <c r="I435" s="1"/>
      <c r="J435" s="1"/>
      <c r="K435" s="1"/>
      <c r="L435" s="830"/>
      <c r="M435" s="1"/>
      <c r="N435" s="1"/>
      <c r="O435" s="1"/>
      <c r="P435" s="1"/>
      <c r="Q435" s="1"/>
      <c r="R435" s="1"/>
      <c r="S435" s="1"/>
      <c r="T435" s="1"/>
      <c r="U435" s="444"/>
      <c r="V435" s="1"/>
      <c r="W435" s="1"/>
      <c r="X435" s="1"/>
      <c r="Y435" s="1"/>
      <c r="Z435" s="1"/>
      <c r="AA435" s="1"/>
      <c r="AB435" s="1"/>
      <c r="AC435" s="1"/>
      <c r="AD435" s="1"/>
      <c r="AE435" s="1"/>
      <c r="AF435" s="1"/>
      <c r="AG435" s="1"/>
      <c r="AH435" s="1"/>
      <c r="AI435" s="1"/>
      <c r="AJ435" s="1"/>
    </row>
    <row r="436" ht="15.75" customHeight="1">
      <c r="A436" s="1"/>
      <c r="B436" s="1213"/>
      <c r="C436" s="1"/>
      <c r="D436" s="1"/>
      <c r="E436" s="1"/>
      <c r="F436" s="1"/>
      <c r="G436" s="1"/>
      <c r="H436" s="1"/>
      <c r="I436" s="1"/>
      <c r="J436" s="1"/>
      <c r="K436" s="1"/>
      <c r="L436" s="830"/>
      <c r="M436" s="1"/>
      <c r="N436" s="1"/>
      <c r="O436" s="1"/>
      <c r="P436" s="1"/>
      <c r="Q436" s="1"/>
      <c r="R436" s="1"/>
      <c r="S436" s="1"/>
      <c r="T436" s="1"/>
      <c r="U436" s="444"/>
      <c r="V436" s="1"/>
      <c r="W436" s="1"/>
      <c r="X436" s="1"/>
      <c r="Y436" s="1"/>
      <c r="Z436" s="1"/>
      <c r="AA436" s="1"/>
      <c r="AB436" s="1"/>
      <c r="AC436" s="1"/>
      <c r="AD436" s="1"/>
      <c r="AE436" s="1"/>
      <c r="AF436" s="1"/>
      <c r="AG436" s="1"/>
      <c r="AH436" s="1"/>
      <c r="AI436" s="1"/>
      <c r="AJ436" s="1"/>
    </row>
    <row r="437" ht="15.75" customHeight="1">
      <c r="A437" s="1"/>
      <c r="B437" s="1213"/>
      <c r="C437" s="1"/>
      <c r="D437" s="1"/>
      <c r="E437" s="1"/>
      <c r="F437" s="1"/>
      <c r="G437" s="1"/>
      <c r="H437" s="1"/>
      <c r="I437" s="1"/>
      <c r="J437" s="1"/>
      <c r="K437" s="1"/>
      <c r="L437" s="830"/>
      <c r="M437" s="1"/>
      <c r="N437" s="1"/>
      <c r="O437" s="1"/>
      <c r="P437" s="1"/>
      <c r="Q437" s="1"/>
      <c r="R437" s="1"/>
      <c r="S437" s="1"/>
      <c r="T437" s="1"/>
      <c r="U437" s="444"/>
      <c r="V437" s="1"/>
      <c r="W437" s="1"/>
      <c r="X437" s="1"/>
      <c r="Y437" s="1"/>
      <c r="Z437" s="1"/>
      <c r="AA437" s="1"/>
      <c r="AB437" s="1"/>
      <c r="AC437" s="1"/>
      <c r="AD437" s="1"/>
      <c r="AE437" s="1"/>
      <c r="AF437" s="1"/>
      <c r="AG437" s="1"/>
      <c r="AH437" s="1"/>
      <c r="AI437" s="1"/>
      <c r="AJ437" s="1"/>
    </row>
    <row r="438" ht="15.75" customHeight="1">
      <c r="A438" s="1"/>
      <c r="B438" s="1213"/>
      <c r="C438" s="1"/>
      <c r="D438" s="1"/>
      <c r="E438" s="1"/>
      <c r="F438" s="1"/>
      <c r="G438" s="1"/>
      <c r="H438" s="1"/>
      <c r="I438" s="1"/>
      <c r="J438" s="1"/>
      <c r="K438" s="1"/>
      <c r="L438" s="830"/>
      <c r="M438" s="1"/>
      <c r="N438" s="1"/>
      <c r="O438" s="1"/>
      <c r="P438" s="1"/>
      <c r="Q438" s="1"/>
      <c r="R438" s="1"/>
      <c r="S438" s="1"/>
      <c r="T438" s="1"/>
      <c r="U438" s="444"/>
      <c r="V438" s="1"/>
      <c r="W438" s="1"/>
      <c r="X438" s="1"/>
      <c r="Y438" s="1"/>
      <c r="Z438" s="1"/>
      <c r="AA438" s="1"/>
      <c r="AB438" s="1"/>
      <c r="AC438" s="1"/>
      <c r="AD438" s="1"/>
      <c r="AE438" s="1"/>
      <c r="AF438" s="1"/>
      <c r="AG438" s="1"/>
      <c r="AH438" s="1"/>
      <c r="AI438" s="1"/>
      <c r="AJ438" s="1"/>
    </row>
    <row r="439" ht="15.75" customHeight="1">
      <c r="A439" s="1"/>
      <c r="B439" s="1213"/>
      <c r="C439" s="1"/>
      <c r="D439" s="1"/>
      <c r="E439" s="1"/>
      <c r="F439" s="1"/>
      <c r="G439" s="1"/>
      <c r="H439" s="1"/>
      <c r="I439" s="1"/>
      <c r="J439" s="1"/>
      <c r="K439" s="1"/>
      <c r="L439" s="830"/>
      <c r="M439" s="1"/>
      <c r="N439" s="1"/>
      <c r="O439" s="1"/>
      <c r="P439" s="1"/>
      <c r="Q439" s="1"/>
      <c r="R439" s="1"/>
      <c r="S439" s="1"/>
      <c r="T439" s="1"/>
      <c r="U439" s="444"/>
      <c r="V439" s="1"/>
      <c r="W439" s="1"/>
      <c r="X439" s="1"/>
      <c r="Y439" s="1"/>
      <c r="Z439" s="1"/>
      <c r="AA439" s="1"/>
      <c r="AB439" s="1"/>
      <c r="AC439" s="1"/>
      <c r="AD439" s="1"/>
      <c r="AE439" s="1"/>
      <c r="AF439" s="1"/>
      <c r="AG439" s="1"/>
      <c r="AH439" s="1"/>
      <c r="AI439" s="1"/>
      <c r="AJ439" s="1"/>
    </row>
    <row r="440" ht="15.75" customHeight="1">
      <c r="A440" s="1"/>
      <c r="B440" s="1213"/>
      <c r="C440" s="1"/>
      <c r="D440" s="1"/>
      <c r="E440" s="1"/>
      <c r="F440" s="1"/>
      <c r="G440" s="1"/>
      <c r="H440" s="1"/>
      <c r="I440" s="1"/>
      <c r="J440" s="1"/>
      <c r="K440" s="1"/>
      <c r="L440" s="830"/>
      <c r="M440" s="1"/>
      <c r="N440" s="1"/>
      <c r="O440" s="1"/>
      <c r="P440" s="1"/>
      <c r="Q440" s="1"/>
      <c r="R440" s="1"/>
      <c r="S440" s="1"/>
      <c r="T440" s="1"/>
      <c r="U440" s="444"/>
      <c r="V440" s="1"/>
      <c r="W440" s="1"/>
      <c r="X440" s="1"/>
      <c r="Y440" s="1"/>
      <c r="Z440" s="1"/>
      <c r="AA440" s="1"/>
      <c r="AB440" s="1"/>
      <c r="AC440" s="1"/>
      <c r="AD440" s="1"/>
      <c r="AE440" s="1"/>
      <c r="AF440" s="1"/>
      <c r="AG440" s="1"/>
      <c r="AH440" s="1"/>
      <c r="AI440" s="1"/>
      <c r="AJ440" s="1"/>
    </row>
    <row r="441" ht="15.75" customHeight="1">
      <c r="A441" s="1"/>
      <c r="B441" s="1213"/>
      <c r="C441" s="1"/>
      <c r="D441" s="1"/>
      <c r="E441" s="1"/>
      <c r="F441" s="1"/>
      <c r="G441" s="1"/>
      <c r="H441" s="1"/>
      <c r="I441" s="1"/>
      <c r="J441" s="1"/>
      <c r="K441" s="1"/>
      <c r="L441" s="830"/>
      <c r="M441" s="1"/>
      <c r="N441" s="1"/>
      <c r="O441" s="1"/>
      <c r="P441" s="1"/>
      <c r="Q441" s="1"/>
      <c r="R441" s="1"/>
      <c r="S441" s="1"/>
      <c r="T441" s="1"/>
      <c r="U441" s="444"/>
      <c r="V441" s="1"/>
      <c r="W441" s="1"/>
      <c r="X441" s="1"/>
      <c r="Y441" s="1"/>
      <c r="Z441" s="1"/>
      <c r="AA441" s="1"/>
      <c r="AB441" s="1"/>
      <c r="AC441" s="1"/>
      <c r="AD441" s="1"/>
      <c r="AE441" s="1"/>
      <c r="AF441" s="1"/>
      <c r="AG441" s="1"/>
      <c r="AH441" s="1"/>
      <c r="AI441" s="1"/>
      <c r="AJ441" s="1"/>
    </row>
    <row r="442" ht="15.75" customHeight="1">
      <c r="A442" s="1"/>
      <c r="B442" s="1213"/>
      <c r="C442" s="1"/>
      <c r="D442" s="1"/>
      <c r="E442" s="1"/>
      <c r="F442" s="1"/>
      <c r="G442" s="1"/>
      <c r="H442" s="1"/>
      <c r="I442" s="1"/>
      <c r="J442" s="1"/>
      <c r="K442" s="1"/>
      <c r="L442" s="830"/>
      <c r="M442" s="1"/>
      <c r="N442" s="1"/>
      <c r="O442" s="1"/>
      <c r="P442" s="1"/>
      <c r="Q442" s="1"/>
      <c r="R442" s="1"/>
      <c r="S442" s="1"/>
      <c r="T442" s="1"/>
      <c r="U442" s="444"/>
      <c r="V442" s="1"/>
      <c r="W442" s="1"/>
      <c r="X442" s="1"/>
      <c r="Y442" s="1"/>
      <c r="Z442" s="1"/>
      <c r="AA442" s="1"/>
      <c r="AB442" s="1"/>
      <c r="AC442" s="1"/>
      <c r="AD442" s="1"/>
      <c r="AE442" s="1"/>
      <c r="AF442" s="1"/>
      <c r="AG442" s="1"/>
      <c r="AH442" s="1"/>
      <c r="AI442" s="1"/>
      <c r="AJ442" s="1"/>
    </row>
    <row r="443" ht="15.75" customHeight="1">
      <c r="A443" s="1"/>
      <c r="B443" s="1213"/>
      <c r="C443" s="1"/>
      <c r="D443" s="1"/>
      <c r="E443" s="1"/>
      <c r="F443" s="1"/>
      <c r="G443" s="1"/>
      <c r="H443" s="1"/>
      <c r="I443" s="1"/>
      <c r="J443" s="1"/>
      <c r="K443" s="1"/>
      <c r="L443" s="830"/>
      <c r="M443" s="1"/>
      <c r="N443" s="1"/>
      <c r="O443" s="1"/>
      <c r="P443" s="1"/>
      <c r="Q443" s="1"/>
      <c r="R443" s="1"/>
      <c r="S443" s="1"/>
      <c r="T443" s="1"/>
      <c r="U443" s="444"/>
      <c r="V443" s="1"/>
      <c r="W443" s="1"/>
      <c r="X443" s="1"/>
      <c r="Y443" s="1"/>
      <c r="Z443" s="1"/>
      <c r="AA443" s="1"/>
      <c r="AB443" s="1"/>
      <c r="AC443" s="1"/>
      <c r="AD443" s="1"/>
      <c r="AE443" s="1"/>
      <c r="AF443" s="1"/>
      <c r="AG443" s="1"/>
      <c r="AH443" s="1"/>
      <c r="AI443" s="1"/>
      <c r="AJ443" s="1"/>
    </row>
    <row r="444" ht="15.75" customHeight="1">
      <c r="A444" s="1"/>
      <c r="B444" s="1213"/>
      <c r="C444" s="1"/>
      <c r="D444" s="1"/>
      <c r="E444" s="1"/>
      <c r="F444" s="1"/>
      <c r="G444" s="1"/>
      <c r="H444" s="1"/>
      <c r="I444" s="1"/>
      <c r="J444" s="1"/>
      <c r="K444" s="1"/>
      <c r="L444" s="830"/>
      <c r="M444" s="1"/>
      <c r="N444" s="1"/>
      <c r="O444" s="1"/>
      <c r="P444" s="1"/>
      <c r="Q444" s="1"/>
      <c r="R444" s="1"/>
      <c r="S444" s="1"/>
      <c r="T444" s="1"/>
      <c r="U444" s="444"/>
      <c r="V444" s="1"/>
      <c r="W444" s="1"/>
      <c r="X444" s="1"/>
      <c r="Y444" s="1"/>
      <c r="Z444" s="1"/>
      <c r="AA444" s="1"/>
      <c r="AB444" s="1"/>
      <c r="AC444" s="1"/>
      <c r="AD444" s="1"/>
      <c r="AE444" s="1"/>
      <c r="AF444" s="1"/>
      <c r="AG444" s="1"/>
      <c r="AH444" s="1"/>
      <c r="AI444" s="1"/>
      <c r="AJ444" s="1"/>
    </row>
    <row r="445" ht="15.75" customHeight="1">
      <c r="A445" s="1"/>
      <c r="B445" s="1213"/>
      <c r="C445" s="1"/>
      <c r="D445" s="1"/>
      <c r="E445" s="1"/>
      <c r="F445" s="1"/>
      <c r="G445" s="1"/>
      <c r="H445" s="1"/>
      <c r="I445" s="1"/>
      <c r="J445" s="1"/>
      <c r="K445" s="1"/>
      <c r="L445" s="830"/>
      <c r="M445" s="1"/>
      <c r="N445" s="1"/>
      <c r="O445" s="1"/>
      <c r="P445" s="1"/>
      <c r="Q445" s="1"/>
      <c r="R445" s="1"/>
      <c r="S445" s="1"/>
      <c r="T445" s="1"/>
      <c r="U445" s="444"/>
      <c r="V445" s="1"/>
      <c r="W445" s="1"/>
      <c r="X445" s="1"/>
      <c r="Y445" s="1"/>
      <c r="Z445" s="1"/>
      <c r="AA445" s="1"/>
      <c r="AB445" s="1"/>
      <c r="AC445" s="1"/>
      <c r="AD445" s="1"/>
      <c r="AE445" s="1"/>
      <c r="AF445" s="1"/>
      <c r="AG445" s="1"/>
      <c r="AH445" s="1"/>
      <c r="AI445" s="1"/>
      <c r="AJ445" s="1"/>
    </row>
    <row r="446" ht="15.75" customHeight="1">
      <c r="A446" s="1"/>
      <c r="B446" s="1213"/>
      <c r="C446" s="1"/>
      <c r="D446" s="1"/>
      <c r="E446" s="1"/>
      <c r="F446" s="1"/>
      <c r="G446" s="1"/>
      <c r="H446" s="1"/>
      <c r="I446" s="1"/>
      <c r="J446" s="1"/>
      <c r="K446" s="1"/>
      <c r="L446" s="830"/>
      <c r="M446" s="1"/>
      <c r="N446" s="1"/>
      <c r="O446" s="1"/>
      <c r="P446" s="1"/>
      <c r="Q446" s="1"/>
      <c r="R446" s="1"/>
      <c r="S446" s="1"/>
      <c r="T446" s="1"/>
      <c r="U446" s="444"/>
      <c r="V446" s="1"/>
      <c r="W446" s="1"/>
      <c r="X446" s="1"/>
      <c r="Y446" s="1"/>
      <c r="Z446" s="1"/>
      <c r="AA446" s="1"/>
      <c r="AB446" s="1"/>
      <c r="AC446" s="1"/>
      <c r="AD446" s="1"/>
      <c r="AE446" s="1"/>
      <c r="AF446" s="1"/>
      <c r="AG446" s="1"/>
      <c r="AH446" s="1"/>
      <c r="AI446" s="1"/>
      <c r="AJ446" s="1"/>
    </row>
    <row r="447" ht="15.75" customHeight="1">
      <c r="A447" s="1"/>
      <c r="B447" s="1213"/>
      <c r="C447" s="1"/>
      <c r="D447" s="1"/>
      <c r="E447" s="1"/>
      <c r="F447" s="1"/>
      <c r="G447" s="1"/>
      <c r="H447" s="1"/>
      <c r="I447" s="1"/>
      <c r="J447" s="1"/>
      <c r="K447" s="1"/>
      <c r="L447" s="830"/>
      <c r="M447" s="1"/>
      <c r="N447" s="1"/>
      <c r="O447" s="1"/>
      <c r="P447" s="1"/>
      <c r="Q447" s="1"/>
      <c r="R447" s="1"/>
      <c r="S447" s="1"/>
      <c r="T447" s="1"/>
      <c r="U447" s="444"/>
      <c r="V447" s="1"/>
      <c r="W447" s="1"/>
      <c r="X447" s="1"/>
      <c r="Y447" s="1"/>
      <c r="Z447" s="1"/>
      <c r="AA447" s="1"/>
      <c r="AB447" s="1"/>
      <c r="AC447" s="1"/>
      <c r="AD447" s="1"/>
      <c r="AE447" s="1"/>
      <c r="AF447" s="1"/>
      <c r="AG447" s="1"/>
      <c r="AH447" s="1"/>
      <c r="AI447" s="1"/>
      <c r="AJ447" s="1"/>
    </row>
    <row r="448" ht="15.75" customHeight="1">
      <c r="A448" s="1"/>
      <c r="B448" s="1213"/>
      <c r="C448" s="1"/>
      <c r="D448" s="1"/>
      <c r="E448" s="1"/>
      <c r="F448" s="1"/>
      <c r="G448" s="1"/>
      <c r="H448" s="1"/>
      <c r="I448" s="1"/>
      <c r="J448" s="1"/>
      <c r="K448" s="1"/>
      <c r="L448" s="830"/>
      <c r="M448" s="1"/>
      <c r="N448" s="1"/>
      <c r="O448" s="1"/>
      <c r="P448" s="1"/>
      <c r="Q448" s="1"/>
      <c r="R448" s="1"/>
      <c r="S448" s="1"/>
      <c r="T448" s="1"/>
      <c r="U448" s="444"/>
      <c r="V448" s="1"/>
      <c r="W448" s="1"/>
      <c r="X448" s="1"/>
      <c r="Y448" s="1"/>
      <c r="Z448" s="1"/>
      <c r="AA448" s="1"/>
      <c r="AB448" s="1"/>
      <c r="AC448" s="1"/>
      <c r="AD448" s="1"/>
      <c r="AE448" s="1"/>
      <c r="AF448" s="1"/>
      <c r="AG448" s="1"/>
      <c r="AH448" s="1"/>
      <c r="AI448" s="1"/>
      <c r="AJ448" s="1"/>
    </row>
    <row r="449" ht="15.75" customHeight="1">
      <c r="A449" s="1"/>
      <c r="B449" s="1213"/>
      <c r="C449" s="1"/>
      <c r="D449" s="1"/>
      <c r="E449" s="1"/>
      <c r="F449" s="1"/>
      <c r="G449" s="1"/>
      <c r="H449" s="1"/>
      <c r="I449" s="1"/>
      <c r="J449" s="1"/>
      <c r="K449" s="1"/>
      <c r="L449" s="830"/>
      <c r="M449" s="1"/>
      <c r="N449" s="1"/>
      <c r="O449" s="1"/>
      <c r="P449" s="1"/>
      <c r="Q449" s="1"/>
      <c r="R449" s="1"/>
      <c r="S449" s="1"/>
      <c r="T449" s="1"/>
      <c r="U449" s="444"/>
      <c r="V449" s="1"/>
      <c r="W449" s="1"/>
      <c r="X449" s="1"/>
      <c r="Y449" s="1"/>
      <c r="Z449" s="1"/>
      <c r="AA449" s="1"/>
      <c r="AB449" s="1"/>
      <c r="AC449" s="1"/>
      <c r="AD449" s="1"/>
      <c r="AE449" s="1"/>
      <c r="AF449" s="1"/>
      <c r="AG449" s="1"/>
      <c r="AH449" s="1"/>
      <c r="AI449" s="1"/>
      <c r="AJ449" s="1"/>
    </row>
    <row r="450" ht="15.75" customHeight="1">
      <c r="A450" s="1"/>
      <c r="B450" s="1213"/>
      <c r="C450" s="1"/>
      <c r="D450" s="1"/>
      <c r="E450" s="1"/>
      <c r="F450" s="1"/>
      <c r="G450" s="1"/>
      <c r="H450" s="1"/>
      <c r="I450" s="1"/>
      <c r="J450" s="1"/>
      <c r="K450" s="1"/>
      <c r="L450" s="830"/>
      <c r="M450" s="1"/>
      <c r="N450" s="1"/>
      <c r="O450" s="1"/>
      <c r="P450" s="1"/>
      <c r="Q450" s="1"/>
      <c r="R450" s="1"/>
      <c r="S450" s="1"/>
      <c r="T450" s="1"/>
      <c r="U450" s="444"/>
      <c r="V450" s="1"/>
      <c r="W450" s="1"/>
      <c r="X450" s="1"/>
      <c r="Y450" s="1"/>
      <c r="Z450" s="1"/>
      <c r="AA450" s="1"/>
      <c r="AB450" s="1"/>
      <c r="AC450" s="1"/>
      <c r="AD450" s="1"/>
      <c r="AE450" s="1"/>
      <c r="AF450" s="1"/>
      <c r="AG450" s="1"/>
      <c r="AH450" s="1"/>
      <c r="AI450" s="1"/>
      <c r="AJ450" s="1"/>
    </row>
    <row r="451" ht="15.75" customHeight="1">
      <c r="A451" s="1"/>
      <c r="B451" s="1213"/>
      <c r="C451" s="1"/>
      <c r="D451" s="1"/>
      <c r="E451" s="1"/>
      <c r="F451" s="1"/>
      <c r="G451" s="1"/>
      <c r="H451" s="1"/>
      <c r="I451" s="1"/>
      <c r="J451" s="1"/>
      <c r="K451" s="1"/>
      <c r="L451" s="830"/>
      <c r="M451" s="1"/>
      <c r="N451" s="1"/>
      <c r="O451" s="1"/>
      <c r="P451" s="1"/>
      <c r="Q451" s="1"/>
      <c r="R451" s="1"/>
      <c r="S451" s="1"/>
      <c r="T451" s="1"/>
      <c r="U451" s="444"/>
      <c r="V451" s="1"/>
      <c r="W451" s="1"/>
      <c r="X451" s="1"/>
      <c r="Y451" s="1"/>
      <c r="Z451" s="1"/>
      <c r="AA451" s="1"/>
      <c r="AB451" s="1"/>
      <c r="AC451" s="1"/>
      <c r="AD451" s="1"/>
      <c r="AE451" s="1"/>
      <c r="AF451" s="1"/>
      <c r="AG451" s="1"/>
      <c r="AH451" s="1"/>
      <c r="AI451" s="1"/>
      <c r="AJ451" s="1"/>
    </row>
    <row r="452" ht="15.75" customHeight="1">
      <c r="A452" s="1"/>
      <c r="B452" s="1213"/>
      <c r="C452" s="1"/>
      <c r="D452" s="1"/>
      <c r="E452" s="1"/>
      <c r="F452" s="1"/>
      <c r="G452" s="1"/>
      <c r="H452" s="1"/>
      <c r="I452" s="1"/>
      <c r="J452" s="1"/>
      <c r="K452" s="1"/>
      <c r="L452" s="830"/>
      <c r="M452" s="1"/>
      <c r="N452" s="1"/>
      <c r="O452" s="1"/>
      <c r="P452" s="1"/>
      <c r="Q452" s="1"/>
      <c r="R452" s="1"/>
      <c r="S452" s="1"/>
      <c r="T452" s="1"/>
      <c r="U452" s="444"/>
      <c r="V452" s="1"/>
      <c r="W452" s="1"/>
      <c r="X452" s="1"/>
      <c r="Y452" s="1"/>
      <c r="Z452" s="1"/>
      <c r="AA452" s="1"/>
      <c r="AB452" s="1"/>
      <c r="AC452" s="1"/>
      <c r="AD452" s="1"/>
      <c r="AE452" s="1"/>
      <c r="AF452" s="1"/>
      <c r="AG452" s="1"/>
      <c r="AH452" s="1"/>
      <c r="AI452" s="1"/>
      <c r="AJ452" s="1"/>
    </row>
    <row r="453" ht="15.75" customHeight="1">
      <c r="A453" s="1"/>
      <c r="B453" s="1213"/>
      <c r="C453" s="1"/>
      <c r="D453" s="1"/>
      <c r="E453" s="1"/>
      <c r="F453" s="1"/>
      <c r="G453" s="1"/>
      <c r="H453" s="1"/>
      <c r="I453" s="1"/>
      <c r="J453" s="1"/>
      <c r="K453" s="1"/>
      <c r="L453" s="830"/>
      <c r="M453" s="1"/>
      <c r="N453" s="1"/>
      <c r="O453" s="1"/>
      <c r="P453" s="1"/>
      <c r="Q453" s="1"/>
      <c r="R453" s="1"/>
      <c r="S453" s="1"/>
      <c r="T453" s="1"/>
      <c r="U453" s="444"/>
      <c r="V453" s="1"/>
      <c r="W453" s="1"/>
      <c r="X453" s="1"/>
      <c r="Y453" s="1"/>
      <c r="Z453" s="1"/>
      <c r="AA453" s="1"/>
      <c r="AB453" s="1"/>
      <c r="AC453" s="1"/>
      <c r="AD453" s="1"/>
      <c r="AE453" s="1"/>
      <c r="AF453" s="1"/>
      <c r="AG453" s="1"/>
      <c r="AH453" s="1"/>
      <c r="AI453" s="1"/>
      <c r="AJ453" s="1"/>
    </row>
    <row r="454" ht="15.75" customHeight="1">
      <c r="A454" s="1"/>
      <c r="B454" s="1213"/>
      <c r="C454" s="1"/>
      <c r="D454" s="1"/>
      <c r="E454" s="1"/>
      <c r="F454" s="1"/>
      <c r="G454" s="1"/>
      <c r="H454" s="1"/>
      <c r="I454" s="1"/>
      <c r="J454" s="1"/>
      <c r="K454" s="1"/>
      <c r="L454" s="830"/>
      <c r="M454" s="1"/>
      <c r="N454" s="1"/>
      <c r="O454" s="1"/>
      <c r="P454" s="1"/>
      <c r="Q454" s="1"/>
      <c r="R454" s="1"/>
      <c r="S454" s="1"/>
      <c r="T454" s="1"/>
      <c r="U454" s="444"/>
      <c r="V454" s="1"/>
      <c r="W454" s="1"/>
      <c r="X454" s="1"/>
      <c r="Y454" s="1"/>
      <c r="Z454" s="1"/>
      <c r="AA454" s="1"/>
      <c r="AB454" s="1"/>
      <c r="AC454" s="1"/>
      <c r="AD454" s="1"/>
      <c r="AE454" s="1"/>
      <c r="AF454" s="1"/>
      <c r="AG454" s="1"/>
      <c r="AH454" s="1"/>
      <c r="AI454" s="1"/>
      <c r="AJ454" s="1"/>
    </row>
    <row r="455" ht="15.75" customHeight="1">
      <c r="A455" s="1"/>
      <c r="B455" s="1213"/>
      <c r="C455" s="1"/>
      <c r="D455" s="1"/>
      <c r="E455" s="1"/>
      <c r="F455" s="1"/>
      <c r="G455" s="1"/>
      <c r="H455" s="1"/>
      <c r="I455" s="1"/>
      <c r="J455" s="1"/>
      <c r="K455" s="1"/>
      <c r="L455" s="830"/>
      <c r="M455" s="1"/>
      <c r="N455" s="1"/>
      <c r="O455" s="1"/>
      <c r="P455" s="1"/>
      <c r="Q455" s="1"/>
      <c r="R455" s="1"/>
      <c r="S455" s="1"/>
      <c r="T455" s="1"/>
      <c r="U455" s="444"/>
      <c r="V455" s="1"/>
      <c r="W455" s="1"/>
      <c r="X455" s="1"/>
      <c r="Y455" s="1"/>
      <c r="Z455" s="1"/>
      <c r="AA455" s="1"/>
      <c r="AB455" s="1"/>
      <c r="AC455" s="1"/>
      <c r="AD455" s="1"/>
      <c r="AE455" s="1"/>
      <c r="AF455" s="1"/>
      <c r="AG455" s="1"/>
      <c r="AH455" s="1"/>
      <c r="AI455" s="1"/>
      <c r="AJ455" s="1"/>
    </row>
    <row r="456" ht="15.75" customHeight="1">
      <c r="A456" s="1"/>
      <c r="B456" s="1213"/>
      <c r="C456" s="1"/>
      <c r="D456" s="1"/>
      <c r="E456" s="1"/>
      <c r="F456" s="1"/>
      <c r="G456" s="1"/>
      <c r="H456" s="1"/>
      <c r="I456" s="1"/>
      <c r="J456" s="1"/>
      <c r="K456" s="1"/>
      <c r="L456" s="830"/>
      <c r="M456" s="1"/>
      <c r="N456" s="1"/>
      <c r="O456" s="1"/>
      <c r="P456" s="1"/>
      <c r="Q456" s="1"/>
      <c r="R456" s="1"/>
      <c r="S456" s="1"/>
      <c r="T456" s="1"/>
      <c r="U456" s="444"/>
      <c r="V456" s="1"/>
      <c r="W456" s="1"/>
      <c r="X456" s="1"/>
      <c r="Y456" s="1"/>
      <c r="Z456" s="1"/>
      <c r="AA456" s="1"/>
      <c r="AB456" s="1"/>
      <c r="AC456" s="1"/>
      <c r="AD456" s="1"/>
      <c r="AE456" s="1"/>
      <c r="AF456" s="1"/>
      <c r="AG456" s="1"/>
      <c r="AH456" s="1"/>
      <c r="AI456" s="1"/>
      <c r="AJ456" s="1"/>
    </row>
    <row r="457" ht="15.75" customHeight="1">
      <c r="A457" s="1"/>
      <c r="B457" s="1213"/>
      <c r="C457" s="1"/>
      <c r="D457" s="1"/>
      <c r="E457" s="1"/>
      <c r="F457" s="1"/>
      <c r="G457" s="1"/>
      <c r="H457" s="1"/>
      <c r="I457" s="1"/>
      <c r="J457" s="1"/>
      <c r="K457" s="1"/>
      <c r="L457" s="830"/>
      <c r="M457" s="1"/>
      <c r="N457" s="1"/>
      <c r="O457" s="1"/>
      <c r="P457" s="1"/>
      <c r="Q457" s="1"/>
      <c r="R457" s="1"/>
      <c r="S457" s="1"/>
      <c r="T457" s="1"/>
      <c r="U457" s="444"/>
      <c r="V457" s="1"/>
      <c r="W457" s="1"/>
      <c r="X457" s="1"/>
      <c r="Y457" s="1"/>
      <c r="Z457" s="1"/>
      <c r="AA457" s="1"/>
      <c r="AB457" s="1"/>
      <c r="AC457" s="1"/>
      <c r="AD457" s="1"/>
      <c r="AE457" s="1"/>
      <c r="AF457" s="1"/>
      <c r="AG457" s="1"/>
      <c r="AH457" s="1"/>
      <c r="AI457" s="1"/>
      <c r="AJ457" s="1"/>
    </row>
    <row r="458" ht="15.75" customHeight="1">
      <c r="A458" s="1"/>
      <c r="B458" s="1213"/>
      <c r="C458" s="1"/>
      <c r="D458" s="1"/>
      <c r="E458" s="1"/>
      <c r="F458" s="1"/>
      <c r="G458" s="1"/>
      <c r="H458" s="1"/>
      <c r="I458" s="1"/>
      <c r="J458" s="1"/>
      <c r="K458" s="1"/>
      <c r="L458" s="830"/>
      <c r="M458" s="1"/>
      <c r="N458" s="1"/>
      <c r="O458" s="1"/>
      <c r="P458" s="1"/>
      <c r="Q458" s="1"/>
      <c r="R458" s="1"/>
      <c r="S458" s="1"/>
      <c r="T458" s="1"/>
      <c r="U458" s="444"/>
      <c r="V458" s="1"/>
      <c r="W458" s="1"/>
      <c r="X458" s="1"/>
      <c r="Y458" s="1"/>
      <c r="Z458" s="1"/>
      <c r="AA458" s="1"/>
      <c r="AB458" s="1"/>
      <c r="AC458" s="1"/>
      <c r="AD458" s="1"/>
      <c r="AE458" s="1"/>
      <c r="AF458" s="1"/>
      <c r="AG458" s="1"/>
      <c r="AH458" s="1"/>
      <c r="AI458" s="1"/>
      <c r="AJ458" s="1"/>
    </row>
    <row r="459" ht="15.75" customHeight="1">
      <c r="A459" s="1"/>
      <c r="B459" s="1213"/>
      <c r="C459" s="1"/>
      <c r="D459" s="1"/>
      <c r="E459" s="1"/>
      <c r="F459" s="1"/>
      <c r="G459" s="1"/>
      <c r="H459" s="1"/>
      <c r="I459" s="1"/>
      <c r="J459" s="1"/>
      <c r="K459" s="1"/>
      <c r="L459" s="830"/>
      <c r="M459" s="1"/>
      <c r="N459" s="1"/>
      <c r="O459" s="1"/>
      <c r="P459" s="1"/>
      <c r="Q459" s="1"/>
      <c r="R459" s="1"/>
      <c r="S459" s="1"/>
      <c r="T459" s="1"/>
      <c r="U459" s="444"/>
      <c r="V459" s="1"/>
      <c r="W459" s="1"/>
      <c r="X459" s="1"/>
      <c r="Y459" s="1"/>
      <c r="Z459" s="1"/>
      <c r="AA459" s="1"/>
      <c r="AB459" s="1"/>
      <c r="AC459" s="1"/>
      <c r="AD459" s="1"/>
      <c r="AE459" s="1"/>
      <c r="AF459" s="1"/>
      <c r="AG459" s="1"/>
      <c r="AH459" s="1"/>
      <c r="AI459" s="1"/>
      <c r="AJ459" s="1"/>
    </row>
    <row r="460" ht="15.75" customHeight="1">
      <c r="A460" s="1"/>
      <c r="B460" s="1213"/>
      <c r="C460" s="1"/>
      <c r="D460" s="1"/>
      <c r="E460" s="1"/>
      <c r="F460" s="1"/>
      <c r="G460" s="1"/>
      <c r="H460" s="1"/>
      <c r="I460" s="1"/>
      <c r="J460" s="1"/>
      <c r="K460" s="1"/>
      <c r="L460" s="830"/>
      <c r="M460" s="1"/>
      <c r="N460" s="1"/>
      <c r="O460" s="1"/>
      <c r="P460" s="1"/>
      <c r="Q460" s="1"/>
      <c r="R460" s="1"/>
      <c r="S460" s="1"/>
      <c r="T460" s="1"/>
      <c r="U460" s="444"/>
      <c r="V460" s="1"/>
      <c r="W460" s="1"/>
      <c r="X460" s="1"/>
      <c r="Y460" s="1"/>
      <c r="Z460" s="1"/>
      <c r="AA460" s="1"/>
      <c r="AB460" s="1"/>
      <c r="AC460" s="1"/>
      <c r="AD460" s="1"/>
      <c r="AE460" s="1"/>
      <c r="AF460" s="1"/>
      <c r="AG460" s="1"/>
      <c r="AH460" s="1"/>
      <c r="AI460" s="1"/>
      <c r="AJ460" s="1"/>
    </row>
    <row r="461" ht="15.75" customHeight="1">
      <c r="A461" s="1"/>
      <c r="B461" s="1213"/>
      <c r="C461" s="1"/>
      <c r="D461" s="1"/>
      <c r="E461" s="1"/>
      <c r="F461" s="1"/>
      <c r="G461" s="1"/>
      <c r="H461" s="1"/>
      <c r="I461" s="1"/>
      <c r="J461" s="1"/>
      <c r="K461" s="1"/>
      <c r="L461" s="830"/>
      <c r="M461" s="1"/>
      <c r="N461" s="1"/>
      <c r="O461" s="1"/>
      <c r="P461" s="1"/>
      <c r="Q461" s="1"/>
      <c r="R461" s="1"/>
      <c r="S461" s="1"/>
      <c r="T461" s="1"/>
      <c r="U461" s="444"/>
      <c r="V461" s="1"/>
      <c r="W461" s="1"/>
      <c r="X461" s="1"/>
      <c r="Y461" s="1"/>
      <c r="Z461" s="1"/>
      <c r="AA461" s="1"/>
      <c r="AB461" s="1"/>
      <c r="AC461" s="1"/>
      <c r="AD461" s="1"/>
      <c r="AE461" s="1"/>
      <c r="AF461" s="1"/>
      <c r="AG461" s="1"/>
      <c r="AH461" s="1"/>
      <c r="AI461" s="1"/>
      <c r="AJ461" s="1"/>
    </row>
    <row r="462" ht="15.75" customHeight="1">
      <c r="A462" s="1"/>
      <c r="B462" s="1213"/>
      <c r="C462" s="1"/>
      <c r="D462" s="1"/>
      <c r="E462" s="1"/>
      <c r="F462" s="1"/>
      <c r="G462" s="1"/>
      <c r="H462" s="1"/>
      <c r="I462" s="1"/>
      <c r="J462" s="1"/>
      <c r="K462" s="1"/>
      <c r="L462" s="830"/>
      <c r="M462" s="1"/>
      <c r="N462" s="1"/>
      <c r="O462" s="1"/>
      <c r="P462" s="1"/>
      <c r="Q462" s="1"/>
      <c r="R462" s="1"/>
      <c r="S462" s="1"/>
      <c r="T462" s="1"/>
      <c r="U462" s="444"/>
      <c r="V462" s="1"/>
      <c r="W462" s="1"/>
      <c r="X462" s="1"/>
      <c r="Y462" s="1"/>
      <c r="Z462" s="1"/>
      <c r="AA462" s="1"/>
      <c r="AB462" s="1"/>
      <c r="AC462" s="1"/>
      <c r="AD462" s="1"/>
      <c r="AE462" s="1"/>
      <c r="AF462" s="1"/>
      <c r="AG462" s="1"/>
      <c r="AH462" s="1"/>
      <c r="AI462" s="1"/>
      <c r="AJ462" s="1"/>
    </row>
    <row r="463" ht="15.75" customHeight="1">
      <c r="A463" s="1"/>
      <c r="B463" s="1213"/>
      <c r="C463" s="1"/>
      <c r="D463" s="1"/>
      <c r="E463" s="1"/>
      <c r="F463" s="1"/>
      <c r="G463" s="1"/>
      <c r="H463" s="1"/>
      <c r="I463" s="1"/>
      <c r="J463" s="1"/>
      <c r="K463" s="1"/>
      <c r="L463" s="830"/>
      <c r="M463" s="1"/>
      <c r="N463" s="1"/>
      <c r="O463" s="1"/>
      <c r="P463" s="1"/>
      <c r="Q463" s="1"/>
      <c r="R463" s="1"/>
      <c r="S463" s="1"/>
      <c r="T463" s="1"/>
      <c r="U463" s="444"/>
      <c r="V463" s="1"/>
      <c r="W463" s="1"/>
      <c r="X463" s="1"/>
      <c r="Y463" s="1"/>
      <c r="Z463" s="1"/>
      <c r="AA463" s="1"/>
      <c r="AB463" s="1"/>
      <c r="AC463" s="1"/>
      <c r="AD463" s="1"/>
      <c r="AE463" s="1"/>
      <c r="AF463" s="1"/>
      <c r="AG463" s="1"/>
      <c r="AH463" s="1"/>
      <c r="AI463" s="1"/>
      <c r="AJ463" s="1"/>
    </row>
    <row r="464" ht="15.75" customHeight="1">
      <c r="A464" s="1"/>
      <c r="B464" s="1213"/>
      <c r="C464" s="1"/>
      <c r="D464" s="1"/>
      <c r="E464" s="1"/>
      <c r="F464" s="1"/>
      <c r="G464" s="1"/>
      <c r="H464" s="1"/>
      <c r="I464" s="1"/>
      <c r="J464" s="1"/>
      <c r="K464" s="1"/>
      <c r="L464" s="830"/>
      <c r="M464" s="1"/>
      <c r="N464" s="1"/>
      <c r="O464" s="1"/>
      <c r="P464" s="1"/>
      <c r="Q464" s="1"/>
      <c r="R464" s="1"/>
      <c r="S464" s="1"/>
      <c r="T464" s="1"/>
      <c r="U464" s="444"/>
      <c r="V464" s="1"/>
      <c r="W464" s="1"/>
      <c r="X464" s="1"/>
      <c r="Y464" s="1"/>
      <c r="Z464" s="1"/>
      <c r="AA464" s="1"/>
      <c r="AB464" s="1"/>
      <c r="AC464" s="1"/>
      <c r="AD464" s="1"/>
      <c r="AE464" s="1"/>
      <c r="AF464" s="1"/>
      <c r="AG464" s="1"/>
      <c r="AH464" s="1"/>
      <c r="AI464" s="1"/>
      <c r="AJ464" s="1"/>
    </row>
    <row r="465" ht="15.75" customHeight="1">
      <c r="A465" s="1"/>
      <c r="B465" s="1213"/>
      <c r="C465" s="1"/>
      <c r="D465" s="1"/>
      <c r="E465" s="1"/>
      <c r="F465" s="1"/>
      <c r="G465" s="1"/>
      <c r="H465" s="1"/>
      <c r="I465" s="1"/>
      <c r="J465" s="1"/>
      <c r="K465" s="1"/>
      <c r="L465" s="830"/>
      <c r="M465" s="1"/>
      <c r="N465" s="1"/>
      <c r="O465" s="1"/>
      <c r="P465" s="1"/>
      <c r="Q465" s="1"/>
      <c r="R465" s="1"/>
      <c r="S465" s="1"/>
      <c r="T465" s="1"/>
      <c r="U465" s="444"/>
      <c r="V465" s="1"/>
      <c r="W465" s="1"/>
      <c r="X465" s="1"/>
      <c r="Y465" s="1"/>
      <c r="Z465" s="1"/>
      <c r="AA465" s="1"/>
      <c r="AB465" s="1"/>
      <c r="AC465" s="1"/>
      <c r="AD465" s="1"/>
      <c r="AE465" s="1"/>
      <c r="AF465" s="1"/>
      <c r="AG465" s="1"/>
      <c r="AH465" s="1"/>
      <c r="AI465" s="1"/>
      <c r="AJ465" s="1"/>
    </row>
    <row r="466" ht="15.75" customHeight="1">
      <c r="A466" s="1"/>
      <c r="B466" s="1213"/>
      <c r="C466" s="1"/>
      <c r="D466" s="1"/>
      <c r="E466" s="1"/>
      <c r="F466" s="1"/>
      <c r="G466" s="1"/>
      <c r="H466" s="1"/>
      <c r="I466" s="1"/>
      <c r="J466" s="1"/>
      <c r="K466" s="1"/>
      <c r="L466" s="830"/>
      <c r="M466" s="1"/>
      <c r="N466" s="1"/>
      <c r="O466" s="1"/>
      <c r="P466" s="1"/>
      <c r="Q466" s="1"/>
      <c r="R466" s="1"/>
      <c r="S466" s="1"/>
      <c r="T466" s="1"/>
      <c r="U466" s="444"/>
      <c r="V466" s="1"/>
      <c r="W466" s="1"/>
      <c r="X466" s="1"/>
      <c r="Y466" s="1"/>
      <c r="Z466" s="1"/>
      <c r="AA466" s="1"/>
      <c r="AB466" s="1"/>
      <c r="AC466" s="1"/>
      <c r="AD466" s="1"/>
      <c r="AE466" s="1"/>
      <c r="AF466" s="1"/>
      <c r="AG466" s="1"/>
      <c r="AH466" s="1"/>
      <c r="AI466" s="1"/>
      <c r="AJ466" s="1"/>
    </row>
    <row r="467" ht="15.75" customHeight="1">
      <c r="A467" s="1"/>
      <c r="B467" s="1213"/>
      <c r="C467" s="1"/>
      <c r="D467" s="1"/>
      <c r="E467" s="1"/>
      <c r="F467" s="1"/>
      <c r="G467" s="1"/>
      <c r="H467" s="1"/>
      <c r="I467" s="1"/>
      <c r="J467" s="1"/>
      <c r="K467" s="1"/>
      <c r="L467" s="830"/>
      <c r="M467" s="1"/>
      <c r="N467" s="1"/>
      <c r="O467" s="1"/>
      <c r="P467" s="1"/>
      <c r="Q467" s="1"/>
      <c r="R467" s="1"/>
      <c r="S467" s="1"/>
      <c r="T467" s="1"/>
      <c r="U467" s="444"/>
      <c r="V467" s="1"/>
      <c r="W467" s="1"/>
      <c r="X467" s="1"/>
      <c r="Y467" s="1"/>
      <c r="Z467" s="1"/>
      <c r="AA467" s="1"/>
      <c r="AB467" s="1"/>
      <c r="AC467" s="1"/>
      <c r="AD467" s="1"/>
      <c r="AE467" s="1"/>
      <c r="AF467" s="1"/>
      <c r="AG467" s="1"/>
      <c r="AH467" s="1"/>
      <c r="AI467" s="1"/>
      <c r="AJ467" s="1"/>
    </row>
    <row r="468" ht="15.75" customHeight="1">
      <c r="A468" s="1"/>
      <c r="B468" s="1213"/>
      <c r="C468" s="1"/>
      <c r="D468" s="1"/>
      <c r="E468" s="1"/>
      <c r="F468" s="1"/>
      <c r="G468" s="1"/>
      <c r="H468" s="1"/>
      <c r="I468" s="1"/>
      <c r="J468" s="1"/>
      <c r="K468" s="1"/>
      <c r="L468" s="830"/>
      <c r="M468" s="1"/>
      <c r="N468" s="1"/>
      <c r="O468" s="1"/>
      <c r="P468" s="1"/>
      <c r="Q468" s="1"/>
      <c r="R468" s="1"/>
      <c r="S468" s="1"/>
      <c r="T468" s="1"/>
      <c r="U468" s="444"/>
      <c r="V468" s="1"/>
      <c r="W468" s="1"/>
      <c r="X468" s="1"/>
      <c r="Y468" s="1"/>
      <c r="Z468" s="1"/>
      <c r="AA468" s="1"/>
      <c r="AB468" s="1"/>
      <c r="AC468" s="1"/>
      <c r="AD468" s="1"/>
      <c r="AE468" s="1"/>
      <c r="AF468" s="1"/>
      <c r="AG468" s="1"/>
      <c r="AH468" s="1"/>
      <c r="AI468" s="1"/>
      <c r="AJ468" s="1"/>
    </row>
    <row r="469" ht="15.75" customHeight="1">
      <c r="A469" s="1"/>
      <c r="B469" s="1213"/>
      <c r="C469" s="1"/>
      <c r="D469" s="1"/>
      <c r="E469" s="1"/>
      <c r="F469" s="1"/>
      <c r="G469" s="1"/>
      <c r="H469" s="1"/>
      <c r="I469" s="1"/>
      <c r="J469" s="1"/>
      <c r="K469" s="1"/>
      <c r="L469" s="830"/>
      <c r="M469" s="1"/>
      <c r="N469" s="1"/>
      <c r="O469" s="1"/>
      <c r="P469" s="1"/>
      <c r="Q469" s="1"/>
      <c r="R469" s="1"/>
      <c r="S469" s="1"/>
      <c r="T469" s="1"/>
      <c r="U469" s="444"/>
      <c r="V469" s="1"/>
      <c r="W469" s="1"/>
      <c r="X469" s="1"/>
      <c r="Y469" s="1"/>
      <c r="Z469" s="1"/>
      <c r="AA469" s="1"/>
      <c r="AB469" s="1"/>
      <c r="AC469" s="1"/>
      <c r="AD469" s="1"/>
      <c r="AE469" s="1"/>
      <c r="AF469" s="1"/>
      <c r="AG469" s="1"/>
      <c r="AH469" s="1"/>
      <c r="AI469" s="1"/>
      <c r="AJ469" s="1"/>
    </row>
    <row r="470" ht="15.75" customHeight="1">
      <c r="A470" s="1"/>
      <c r="B470" s="1213"/>
      <c r="C470" s="1"/>
      <c r="D470" s="1"/>
      <c r="E470" s="1"/>
      <c r="F470" s="1"/>
      <c r="G470" s="1"/>
      <c r="H470" s="1"/>
      <c r="I470" s="1"/>
      <c r="J470" s="1"/>
      <c r="K470" s="1"/>
      <c r="L470" s="830"/>
      <c r="M470" s="1"/>
      <c r="N470" s="1"/>
      <c r="O470" s="1"/>
      <c r="P470" s="1"/>
      <c r="Q470" s="1"/>
      <c r="R470" s="1"/>
      <c r="S470" s="1"/>
      <c r="T470" s="1"/>
      <c r="U470" s="444"/>
      <c r="V470" s="1"/>
      <c r="W470" s="1"/>
      <c r="X470" s="1"/>
      <c r="Y470" s="1"/>
      <c r="Z470" s="1"/>
      <c r="AA470" s="1"/>
      <c r="AB470" s="1"/>
      <c r="AC470" s="1"/>
      <c r="AD470" s="1"/>
      <c r="AE470" s="1"/>
      <c r="AF470" s="1"/>
      <c r="AG470" s="1"/>
      <c r="AH470" s="1"/>
      <c r="AI470" s="1"/>
      <c r="AJ470" s="1"/>
    </row>
    <row r="471" ht="15.75" customHeight="1">
      <c r="A471" s="1"/>
      <c r="B471" s="1213"/>
      <c r="C471" s="1"/>
      <c r="D471" s="1"/>
      <c r="E471" s="1"/>
      <c r="F471" s="1"/>
      <c r="G471" s="1"/>
      <c r="H471" s="1"/>
      <c r="I471" s="1"/>
      <c r="J471" s="1"/>
      <c r="K471" s="1"/>
      <c r="L471" s="830"/>
      <c r="M471" s="1"/>
      <c r="N471" s="1"/>
      <c r="O471" s="1"/>
      <c r="P471" s="1"/>
      <c r="Q471" s="1"/>
      <c r="R471" s="1"/>
      <c r="S471" s="1"/>
      <c r="T471" s="1"/>
      <c r="U471" s="444"/>
      <c r="V471" s="1"/>
      <c r="W471" s="1"/>
      <c r="X471" s="1"/>
      <c r="Y471" s="1"/>
      <c r="Z471" s="1"/>
      <c r="AA471" s="1"/>
      <c r="AB471" s="1"/>
      <c r="AC471" s="1"/>
      <c r="AD471" s="1"/>
      <c r="AE471" s="1"/>
      <c r="AF471" s="1"/>
      <c r="AG471" s="1"/>
      <c r="AH471" s="1"/>
      <c r="AI471" s="1"/>
      <c r="AJ471" s="1"/>
    </row>
    <row r="472" ht="15.75" customHeight="1">
      <c r="A472" s="1"/>
      <c r="B472" s="1213"/>
      <c r="C472" s="1"/>
      <c r="D472" s="1"/>
      <c r="E472" s="1"/>
      <c r="F472" s="1"/>
      <c r="G472" s="1"/>
      <c r="H472" s="1"/>
      <c r="I472" s="1"/>
      <c r="J472" s="1"/>
      <c r="K472" s="1"/>
      <c r="L472" s="830"/>
      <c r="M472" s="1"/>
      <c r="N472" s="1"/>
      <c r="O472" s="1"/>
      <c r="P472" s="1"/>
      <c r="Q472" s="1"/>
      <c r="R472" s="1"/>
      <c r="S472" s="1"/>
      <c r="T472" s="1"/>
      <c r="U472" s="444"/>
      <c r="V472" s="1"/>
      <c r="W472" s="1"/>
      <c r="X472" s="1"/>
      <c r="Y472" s="1"/>
      <c r="Z472" s="1"/>
      <c r="AA472" s="1"/>
      <c r="AB472" s="1"/>
      <c r="AC472" s="1"/>
      <c r="AD472" s="1"/>
      <c r="AE472" s="1"/>
      <c r="AF472" s="1"/>
      <c r="AG472" s="1"/>
      <c r="AH472" s="1"/>
      <c r="AI472" s="1"/>
      <c r="AJ472" s="1"/>
    </row>
    <row r="473" ht="15.75" customHeight="1">
      <c r="A473" s="1"/>
      <c r="B473" s="1213"/>
      <c r="C473" s="1"/>
      <c r="D473" s="1"/>
      <c r="E473" s="1"/>
      <c r="F473" s="1"/>
      <c r="G473" s="1"/>
      <c r="H473" s="1"/>
      <c r="I473" s="1"/>
      <c r="J473" s="1"/>
      <c r="K473" s="1"/>
      <c r="L473" s="830"/>
      <c r="M473" s="1"/>
      <c r="N473" s="1"/>
      <c r="O473" s="1"/>
      <c r="P473" s="1"/>
      <c r="Q473" s="1"/>
      <c r="R473" s="1"/>
      <c r="S473" s="1"/>
      <c r="T473" s="1"/>
      <c r="U473" s="444"/>
      <c r="V473" s="1"/>
      <c r="W473" s="1"/>
      <c r="X473" s="1"/>
      <c r="Y473" s="1"/>
      <c r="Z473" s="1"/>
      <c r="AA473" s="1"/>
      <c r="AB473" s="1"/>
      <c r="AC473" s="1"/>
      <c r="AD473" s="1"/>
      <c r="AE473" s="1"/>
      <c r="AF473" s="1"/>
      <c r="AG473" s="1"/>
      <c r="AH473" s="1"/>
      <c r="AI473" s="1"/>
      <c r="AJ473" s="1"/>
    </row>
    <row r="474" ht="15.75" customHeight="1">
      <c r="A474" s="1"/>
      <c r="B474" s="1213"/>
      <c r="C474" s="1"/>
      <c r="D474" s="1"/>
      <c r="E474" s="1"/>
      <c r="F474" s="1"/>
      <c r="G474" s="1"/>
      <c r="H474" s="1"/>
      <c r="I474" s="1"/>
      <c r="J474" s="1"/>
      <c r="K474" s="1"/>
      <c r="L474" s="830"/>
      <c r="M474" s="1"/>
      <c r="N474" s="1"/>
      <c r="O474" s="1"/>
      <c r="P474" s="1"/>
      <c r="Q474" s="1"/>
      <c r="R474" s="1"/>
      <c r="S474" s="1"/>
      <c r="T474" s="1"/>
      <c r="U474" s="444"/>
      <c r="V474" s="1"/>
      <c r="W474" s="1"/>
      <c r="X474" s="1"/>
      <c r="Y474" s="1"/>
      <c r="Z474" s="1"/>
      <c r="AA474" s="1"/>
      <c r="AB474" s="1"/>
      <c r="AC474" s="1"/>
      <c r="AD474" s="1"/>
      <c r="AE474" s="1"/>
      <c r="AF474" s="1"/>
      <c r="AG474" s="1"/>
      <c r="AH474" s="1"/>
      <c r="AI474" s="1"/>
      <c r="AJ474" s="1"/>
    </row>
    <row r="475" ht="15.75" customHeight="1">
      <c r="A475" s="1"/>
      <c r="B475" s="1213"/>
      <c r="C475" s="1"/>
      <c r="D475" s="1"/>
      <c r="E475" s="1"/>
      <c r="F475" s="1"/>
      <c r="G475" s="1"/>
      <c r="H475" s="1"/>
      <c r="I475" s="1"/>
      <c r="J475" s="1"/>
      <c r="K475" s="1"/>
      <c r="L475" s="830"/>
      <c r="M475" s="1"/>
      <c r="N475" s="1"/>
      <c r="O475" s="1"/>
      <c r="P475" s="1"/>
      <c r="Q475" s="1"/>
      <c r="R475" s="1"/>
      <c r="S475" s="1"/>
      <c r="T475" s="1"/>
      <c r="U475" s="444"/>
      <c r="V475" s="1"/>
      <c r="W475" s="1"/>
      <c r="X475" s="1"/>
      <c r="Y475" s="1"/>
      <c r="Z475" s="1"/>
      <c r="AA475" s="1"/>
      <c r="AB475" s="1"/>
      <c r="AC475" s="1"/>
      <c r="AD475" s="1"/>
      <c r="AE475" s="1"/>
      <c r="AF475" s="1"/>
      <c r="AG475" s="1"/>
      <c r="AH475" s="1"/>
      <c r="AI475" s="1"/>
      <c r="AJ475" s="1"/>
    </row>
    <row r="476" ht="15.75" customHeight="1">
      <c r="A476" s="1"/>
      <c r="B476" s="1213"/>
      <c r="C476" s="1"/>
      <c r="D476" s="1"/>
      <c r="E476" s="1"/>
      <c r="F476" s="1"/>
      <c r="G476" s="1"/>
      <c r="H476" s="1"/>
      <c r="I476" s="1"/>
      <c r="J476" s="1"/>
      <c r="K476" s="1"/>
      <c r="L476" s="830"/>
      <c r="M476" s="1"/>
      <c r="N476" s="1"/>
      <c r="O476" s="1"/>
      <c r="P476" s="1"/>
      <c r="Q476" s="1"/>
      <c r="R476" s="1"/>
      <c r="S476" s="1"/>
      <c r="T476" s="1"/>
      <c r="U476" s="444"/>
      <c r="V476" s="1"/>
      <c r="W476" s="1"/>
      <c r="X476" s="1"/>
      <c r="Y476" s="1"/>
      <c r="Z476" s="1"/>
      <c r="AA476" s="1"/>
      <c r="AB476" s="1"/>
      <c r="AC476" s="1"/>
      <c r="AD476" s="1"/>
      <c r="AE476" s="1"/>
      <c r="AF476" s="1"/>
      <c r="AG476" s="1"/>
      <c r="AH476" s="1"/>
      <c r="AI476" s="1"/>
      <c r="AJ476" s="1"/>
    </row>
    <row r="477" ht="15.75" customHeight="1">
      <c r="A477" s="1"/>
      <c r="B477" s="1213"/>
      <c r="C477" s="1"/>
      <c r="D477" s="1"/>
      <c r="E477" s="1"/>
      <c r="F477" s="1"/>
      <c r="G477" s="1"/>
      <c r="H477" s="1"/>
      <c r="I477" s="1"/>
      <c r="J477" s="1"/>
      <c r="K477" s="1"/>
      <c r="L477" s="830"/>
      <c r="M477" s="1"/>
      <c r="N477" s="1"/>
      <c r="O477" s="1"/>
      <c r="P477" s="1"/>
      <c r="Q477" s="1"/>
      <c r="R477" s="1"/>
      <c r="S477" s="1"/>
      <c r="T477" s="1"/>
      <c r="U477" s="444"/>
      <c r="V477" s="1"/>
      <c r="W477" s="1"/>
      <c r="X477" s="1"/>
      <c r="Y477" s="1"/>
      <c r="Z477" s="1"/>
      <c r="AA477" s="1"/>
      <c r="AB477" s="1"/>
      <c r="AC477" s="1"/>
      <c r="AD477" s="1"/>
      <c r="AE477" s="1"/>
      <c r="AF477" s="1"/>
      <c r="AG477" s="1"/>
      <c r="AH477" s="1"/>
      <c r="AI477" s="1"/>
      <c r="AJ477" s="1"/>
    </row>
    <row r="478" ht="15.75" customHeight="1">
      <c r="A478" s="1"/>
      <c r="B478" s="1213"/>
      <c r="C478" s="1"/>
      <c r="D478" s="1"/>
      <c r="E478" s="1"/>
      <c r="F478" s="1"/>
      <c r="G478" s="1"/>
      <c r="H478" s="1"/>
      <c r="I478" s="1"/>
      <c r="J478" s="1"/>
      <c r="K478" s="1"/>
      <c r="L478" s="830"/>
      <c r="M478" s="1"/>
      <c r="N478" s="1"/>
      <c r="O478" s="1"/>
      <c r="P478" s="1"/>
      <c r="Q478" s="1"/>
      <c r="R478" s="1"/>
      <c r="S478" s="1"/>
      <c r="T478" s="1"/>
      <c r="U478" s="444"/>
      <c r="V478" s="1"/>
      <c r="W478" s="1"/>
      <c r="X478" s="1"/>
      <c r="Y478" s="1"/>
      <c r="Z478" s="1"/>
      <c r="AA478" s="1"/>
      <c r="AB478" s="1"/>
      <c r="AC478" s="1"/>
      <c r="AD478" s="1"/>
      <c r="AE478" s="1"/>
      <c r="AF478" s="1"/>
      <c r="AG478" s="1"/>
      <c r="AH478" s="1"/>
      <c r="AI478" s="1"/>
      <c r="AJ478" s="1"/>
    </row>
    <row r="479" ht="15.75" customHeight="1">
      <c r="A479" s="1"/>
      <c r="B479" s="1213"/>
      <c r="C479" s="1"/>
      <c r="D479" s="1"/>
      <c r="E479" s="1"/>
      <c r="F479" s="1"/>
      <c r="G479" s="1"/>
      <c r="H479" s="1"/>
      <c r="I479" s="1"/>
      <c r="J479" s="1"/>
      <c r="K479" s="1"/>
      <c r="L479" s="830"/>
      <c r="M479" s="1"/>
      <c r="N479" s="1"/>
      <c r="O479" s="1"/>
      <c r="P479" s="1"/>
      <c r="Q479" s="1"/>
      <c r="R479" s="1"/>
      <c r="S479" s="1"/>
      <c r="T479" s="1"/>
      <c r="U479" s="444"/>
      <c r="V479" s="1"/>
      <c r="W479" s="1"/>
      <c r="X479" s="1"/>
      <c r="Y479" s="1"/>
      <c r="Z479" s="1"/>
      <c r="AA479" s="1"/>
      <c r="AB479" s="1"/>
      <c r="AC479" s="1"/>
      <c r="AD479" s="1"/>
      <c r="AE479" s="1"/>
      <c r="AF479" s="1"/>
      <c r="AG479" s="1"/>
      <c r="AH479" s="1"/>
      <c r="AI479" s="1"/>
      <c r="AJ479" s="1"/>
    </row>
    <row r="480" ht="15.75" customHeight="1">
      <c r="A480" s="1"/>
      <c r="B480" s="1213"/>
      <c r="C480" s="1"/>
      <c r="D480" s="1"/>
      <c r="E480" s="1"/>
      <c r="F480" s="1"/>
      <c r="G480" s="1"/>
      <c r="H480" s="1"/>
      <c r="I480" s="1"/>
      <c r="J480" s="1"/>
      <c r="K480" s="1"/>
      <c r="L480" s="830"/>
      <c r="M480" s="1"/>
      <c r="N480" s="1"/>
      <c r="O480" s="1"/>
      <c r="P480" s="1"/>
      <c r="Q480" s="1"/>
      <c r="R480" s="1"/>
      <c r="S480" s="1"/>
      <c r="T480" s="1"/>
      <c r="U480" s="444"/>
      <c r="V480" s="1"/>
      <c r="W480" s="1"/>
      <c r="X480" s="1"/>
      <c r="Y480" s="1"/>
      <c r="Z480" s="1"/>
      <c r="AA480" s="1"/>
      <c r="AB480" s="1"/>
      <c r="AC480" s="1"/>
      <c r="AD480" s="1"/>
      <c r="AE480" s="1"/>
      <c r="AF480" s="1"/>
      <c r="AG480" s="1"/>
      <c r="AH480" s="1"/>
      <c r="AI480" s="1"/>
      <c r="AJ480" s="1"/>
    </row>
    <row r="481" ht="15.75" customHeight="1">
      <c r="A481" s="1"/>
      <c r="B481" s="1213"/>
      <c r="C481" s="1"/>
      <c r="D481" s="1"/>
      <c r="E481" s="1"/>
      <c r="F481" s="1"/>
      <c r="G481" s="1"/>
      <c r="H481" s="1"/>
      <c r="I481" s="1"/>
      <c r="J481" s="1"/>
      <c r="K481" s="1"/>
      <c r="L481" s="830"/>
      <c r="M481" s="1"/>
      <c r="N481" s="1"/>
      <c r="O481" s="1"/>
      <c r="P481" s="1"/>
      <c r="Q481" s="1"/>
      <c r="R481" s="1"/>
      <c r="S481" s="1"/>
      <c r="T481" s="1"/>
      <c r="U481" s="444"/>
      <c r="V481" s="1"/>
      <c r="W481" s="1"/>
      <c r="X481" s="1"/>
      <c r="Y481" s="1"/>
      <c r="Z481" s="1"/>
      <c r="AA481" s="1"/>
      <c r="AB481" s="1"/>
      <c r="AC481" s="1"/>
      <c r="AD481" s="1"/>
      <c r="AE481" s="1"/>
      <c r="AF481" s="1"/>
      <c r="AG481" s="1"/>
      <c r="AH481" s="1"/>
      <c r="AI481" s="1"/>
      <c r="AJ481" s="1"/>
    </row>
    <row r="482" ht="15.75" customHeight="1">
      <c r="A482" s="1"/>
      <c r="B482" s="1213"/>
      <c r="C482" s="1"/>
      <c r="D482" s="1"/>
      <c r="E482" s="1"/>
      <c r="F482" s="1"/>
      <c r="G482" s="1"/>
      <c r="H482" s="1"/>
      <c r="I482" s="1"/>
      <c r="J482" s="1"/>
      <c r="K482" s="1"/>
      <c r="L482" s="830"/>
      <c r="M482" s="1"/>
      <c r="N482" s="1"/>
      <c r="O482" s="1"/>
      <c r="P482" s="1"/>
      <c r="Q482" s="1"/>
      <c r="R482" s="1"/>
      <c r="S482" s="1"/>
      <c r="T482" s="1"/>
      <c r="U482" s="444"/>
      <c r="V482" s="1"/>
      <c r="W482" s="1"/>
      <c r="X482" s="1"/>
      <c r="Y482" s="1"/>
      <c r="Z482" s="1"/>
      <c r="AA482" s="1"/>
      <c r="AB482" s="1"/>
      <c r="AC482" s="1"/>
      <c r="AD482" s="1"/>
      <c r="AE482" s="1"/>
      <c r="AF482" s="1"/>
      <c r="AG482" s="1"/>
      <c r="AH482" s="1"/>
      <c r="AI482" s="1"/>
      <c r="AJ482" s="1"/>
    </row>
    <row r="483" ht="15.75" customHeight="1">
      <c r="A483" s="1"/>
      <c r="B483" s="1213"/>
      <c r="C483" s="1"/>
      <c r="D483" s="1"/>
      <c r="E483" s="1"/>
      <c r="F483" s="1"/>
      <c r="G483" s="1"/>
      <c r="H483" s="1"/>
      <c r="I483" s="1"/>
      <c r="J483" s="1"/>
      <c r="K483" s="1"/>
      <c r="L483" s="830"/>
      <c r="M483" s="1"/>
      <c r="N483" s="1"/>
      <c r="O483" s="1"/>
      <c r="P483" s="1"/>
      <c r="Q483" s="1"/>
      <c r="R483" s="1"/>
      <c r="S483" s="1"/>
      <c r="T483" s="1"/>
      <c r="U483" s="444"/>
      <c r="V483" s="1"/>
      <c r="W483" s="1"/>
      <c r="X483" s="1"/>
      <c r="Y483" s="1"/>
      <c r="Z483" s="1"/>
      <c r="AA483" s="1"/>
      <c r="AB483" s="1"/>
      <c r="AC483" s="1"/>
      <c r="AD483" s="1"/>
      <c r="AE483" s="1"/>
      <c r="AF483" s="1"/>
      <c r="AG483" s="1"/>
      <c r="AH483" s="1"/>
      <c r="AI483" s="1"/>
      <c r="AJ483" s="1"/>
    </row>
    <row r="484" ht="15.75" customHeight="1">
      <c r="A484" s="1"/>
      <c r="B484" s="1213"/>
      <c r="C484" s="1"/>
      <c r="D484" s="1"/>
      <c r="E484" s="1"/>
      <c r="F484" s="1"/>
      <c r="G484" s="1"/>
      <c r="H484" s="1"/>
      <c r="I484" s="1"/>
      <c r="J484" s="1"/>
      <c r="K484" s="1"/>
      <c r="L484" s="830"/>
      <c r="M484" s="1"/>
      <c r="N484" s="1"/>
      <c r="O484" s="1"/>
      <c r="P484" s="1"/>
      <c r="Q484" s="1"/>
      <c r="R484" s="1"/>
      <c r="S484" s="1"/>
      <c r="T484" s="1"/>
      <c r="U484" s="444"/>
      <c r="V484" s="1"/>
      <c r="W484" s="1"/>
      <c r="X484" s="1"/>
      <c r="Y484" s="1"/>
      <c r="Z484" s="1"/>
      <c r="AA484" s="1"/>
      <c r="AB484" s="1"/>
      <c r="AC484" s="1"/>
      <c r="AD484" s="1"/>
      <c r="AE484" s="1"/>
      <c r="AF484" s="1"/>
      <c r="AG484" s="1"/>
      <c r="AH484" s="1"/>
      <c r="AI484" s="1"/>
      <c r="AJ484" s="1"/>
    </row>
    <row r="485" ht="15.75" customHeight="1">
      <c r="A485" s="1"/>
      <c r="B485" s="1213"/>
      <c r="C485" s="1"/>
      <c r="D485" s="1"/>
      <c r="E485" s="1"/>
      <c r="F485" s="1"/>
      <c r="G485" s="1"/>
      <c r="H485" s="1"/>
      <c r="I485" s="1"/>
      <c r="J485" s="1"/>
      <c r="K485" s="1"/>
      <c r="L485" s="830"/>
      <c r="M485" s="1"/>
      <c r="N485" s="1"/>
      <c r="O485" s="1"/>
      <c r="P485" s="1"/>
      <c r="Q485" s="1"/>
      <c r="R485" s="1"/>
      <c r="S485" s="1"/>
      <c r="T485" s="1"/>
      <c r="U485" s="444"/>
      <c r="V485" s="1"/>
      <c r="W485" s="1"/>
      <c r="X485" s="1"/>
      <c r="Y485" s="1"/>
      <c r="Z485" s="1"/>
      <c r="AA485" s="1"/>
      <c r="AB485" s="1"/>
      <c r="AC485" s="1"/>
      <c r="AD485" s="1"/>
      <c r="AE485" s="1"/>
      <c r="AF485" s="1"/>
      <c r="AG485" s="1"/>
      <c r="AH485" s="1"/>
      <c r="AI485" s="1"/>
      <c r="AJ485" s="1"/>
    </row>
    <row r="486" ht="15.75" customHeight="1">
      <c r="A486" s="1"/>
      <c r="B486" s="1213"/>
      <c r="C486" s="1"/>
      <c r="D486" s="1"/>
      <c r="E486" s="1"/>
      <c r="F486" s="1"/>
      <c r="G486" s="1"/>
      <c r="H486" s="1"/>
      <c r="I486" s="1"/>
      <c r="J486" s="1"/>
      <c r="K486" s="1"/>
      <c r="L486" s="830"/>
      <c r="M486" s="1"/>
      <c r="N486" s="1"/>
      <c r="O486" s="1"/>
      <c r="P486" s="1"/>
      <c r="Q486" s="1"/>
      <c r="R486" s="1"/>
      <c r="S486" s="1"/>
      <c r="T486" s="1"/>
      <c r="U486" s="444"/>
      <c r="V486" s="1"/>
      <c r="W486" s="1"/>
      <c r="X486" s="1"/>
      <c r="Y486" s="1"/>
      <c r="Z486" s="1"/>
      <c r="AA486" s="1"/>
      <c r="AB486" s="1"/>
      <c r="AC486" s="1"/>
      <c r="AD486" s="1"/>
      <c r="AE486" s="1"/>
      <c r="AF486" s="1"/>
      <c r="AG486" s="1"/>
      <c r="AH486" s="1"/>
      <c r="AI486" s="1"/>
      <c r="AJ486" s="1"/>
    </row>
    <row r="487" ht="15.75" customHeight="1">
      <c r="A487" s="1"/>
      <c r="B487" s="1213"/>
      <c r="C487" s="1"/>
      <c r="D487" s="1"/>
      <c r="E487" s="1"/>
      <c r="F487" s="1"/>
      <c r="G487" s="1"/>
      <c r="H487" s="1"/>
      <c r="I487" s="1"/>
      <c r="J487" s="1"/>
      <c r="K487" s="1"/>
      <c r="L487" s="830"/>
      <c r="M487" s="1"/>
      <c r="N487" s="1"/>
      <c r="O487" s="1"/>
      <c r="P487" s="1"/>
      <c r="Q487" s="1"/>
      <c r="R487" s="1"/>
      <c r="S487" s="1"/>
      <c r="T487" s="1"/>
      <c r="U487" s="444"/>
      <c r="V487" s="1"/>
      <c r="W487" s="1"/>
      <c r="X487" s="1"/>
      <c r="Y487" s="1"/>
      <c r="Z487" s="1"/>
      <c r="AA487" s="1"/>
      <c r="AB487" s="1"/>
      <c r="AC487" s="1"/>
      <c r="AD487" s="1"/>
      <c r="AE487" s="1"/>
      <c r="AF487" s="1"/>
      <c r="AG487" s="1"/>
      <c r="AH487" s="1"/>
      <c r="AI487" s="1"/>
      <c r="AJ487" s="1"/>
    </row>
    <row r="488" ht="15.75" customHeight="1">
      <c r="A488" s="1"/>
      <c r="B488" s="1213"/>
      <c r="C488" s="1"/>
      <c r="D488" s="1"/>
      <c r="E488" s="1"/>
      <c r="F488" s="1"/>
      <c r="G488" s="1"/>
      <c r="H488" s="1"/>
      <c r="I488" s="1"/>
      <c r="J488" s="1"/>
      <c r="K488" s="1"/>
      <c r="L488" s="830"/>
      <c r="M488" s="1"/>
      <c r="N488" s="1"/>
      <c r="O488" s="1"/>
      <c r="P488" s="1"/>
      <c r="Q488" s="1"/>
      <c r="R488" s="1"/>
      <c r="S488" s="1"/>
      <c r="T488" s="1"/>
      <c r="U488" s="444"/>
      <c r="V488" s="1"/>
      <c r="W488" s="1"/>
      <c r="X488" s="1"/>
      <c r="Y488" s="1"/>
      <c r="Z488" s="1"/>
      <c r="AA488" s="1"/>
      <c r="AB488" s="1"/>
      <c r="AC488" s="1"/>
      <c r="AD488" s="1"/>
      <c r="AE488" s="1"/>
      <c r="AF488" s="1"/>
      <c r="AG488" s="1"/>
      <c r="AH488" s="1"/>
      <c r="AI488" s="1"/>
      <c r="AJ488" s="1"/>
    </row>
    <row r="489" ht="15.75" customHeight="1">
      <c r="A489" s="1"/>
      <c r="B489" s="1213"/>
      <c r="C489" s="1"/>
      <c r="D489" s="1"/>
      <c r="E489" s="1"/>
      <c r="F489" s="1"/>
      <c r="G489" s="1"/>
      <c r="H489" s="1"/>
      <c r="I489" s="1"/>
      <c r="J489" s="1"/>
      <c r="K489" s="1"/>
      <c r="L489" s="830"/>
      <c r="M489" s="1"/>
      <c r="N489" s="1"/>
      <c r="O489" s="1"/>
      <c r="P489" s="1"/>
      <c r="Q489" s="1"/>
      <c r="R489" s="1"/>
      <c r="S489" s="1"/>
      <c r="T489" s="1"/>
      <c r="U489" s="444"/>
      <c r="V489" s="1"/>
      <c r="W489" s="1"/>
      <c r="X489" s="1"/>
      <c r="Y489" s="1"/>
      <c r="Z489" s="1"/>
      <c r="AA489" s="1"/>
      <c r="AB489" s="1"/>
      <c r="AC489" s="1"/>
      <c r="AD489" s="1"/>
      <c r="AE489" s="1"/>
      <c r="AF489" s="1"/>
      <c r="AG489" s="1"/>
      <c r="AH489" s="1"/>
      <c r="AI489" s="1"/>
      <c r="AJ489" s="1"/>
    </row>
    <row r="490" ht="15.75" customHeight="1">
      <c r="A490" s="1"/>
      <c r="B490" s="1213"/>
      <c r="C490" s="1"/>
      <c r="D490" s="1"/>
      <c r="E490" s="1"/>
      <c r="F490" s="1"/>
      <c r="G490" s="1"/>
      <c r="H490" s="1"/>
      <c r="I490" s="1"/>
      <c r="J490" s="1"/>
      <c r="K490" s="1"/>
      <c r="L490" s="830"/>
      <c r="M490" s="1"/>
      <c r="N490" s="1"/>
      <c r="O490" s="1"/>
      <c r="P490" s="1"/>
      <c r="Q490" s="1"/>
      <c r="R490" s="1"/>
      <c r="S490" s="1"/>
      <c r="T490" s="1"/>
      <c r="U490" s="444"/>
      <c r="V490" s="1"/>
      <c r="W490" s="1"/>
      <c r="X490" s="1"/>
      <c r="Y490" s="1"/>
      <c r="Z490" s="1"/>
      <c r="AA490" s="1"/>
      <c r="AB490" s="1"/>
      <c r="AC490" s="1"/>
      <c r="AD490" s="1"/>
      <c r="AE490" s="1"/>
      <c r="AF490" s="1"/>
      <c r="AG490" s="1"/>
      <c r="AH490" s="1"/>
      <c r="AI490" s="1"/>
      <c r="AJ490" s="1"/>
    </row>
    <row r="491" ht="15.75" customHeight="1">
      <c r="A491" s="1"/>
      <c r="B491" s="1213"/>
      <c r="C491" s="1"/>
      <c r="D491" s="1"/>
      <c r="E491" s="1"/>
      <c r="F491" s="1"/>
      <c r="G491" s="1"/>
      <c r="H491" s="1"/>
      <c r="I491" s="1"/>
      <c r="J491" s="1"/>
      <c r="K491" s="1"/>
      <c r="L491" s="830"/>
      <c r="M491" s="1"/>
      <c r="N491" s="1"/>
      <c r="O491" s="1"/>
      <c r="P491" s="1"/>
      <c r="Q491" s="1"/>
      <c r="R491" s="1"/>
      <c r="S491" s="1"/>
      <c r="T491" s="1"/>
      <c r="U491" s="444"/>
      <c r="V491" s="1"/>
      <c r="W491" s="1"/>
      <c r="X491" s="1"/>
      <c r="Y491" s="1"/>
      <c r="Z491" s="1"/>
      <c r="AA491" s="1"/>
      <c r="AB491" s="1"/>
      <c r="AC491" s="1"/>
      <c r="AD491" s="1"/>
      <c r="AE491" s="1"/>
      <c r="AF491" s="1"/>
      <c r="AG491" s="1"/>
      <c r="AH491" s="1"/>
      <c r="AI491" s="1"/>
      <c r="AJ491" s="1"/>
    </row>
    <row r="492" ht="15.75" customHeight="1">
      <c r="A492" s="1"/>
      <c r="B492" s="1213"/>
      <c r="C492" s="1"/>
      <c r="D492" s="1"/>
      <c r="E492" s="1"/>
      <c r="F492" s="1"/>
      <c r="G492" s="1"/>
      <c r="H492" s="1"/>
      <c r="I492" s="1"/>
      <c r="J492" s="1"/>
      <c r="K492" s="1"/>
      <c r="L492" s="830"/>
      <c r="M492" s="1"/>
      <c r="N492" s="1"/>
      <c r="O492" s="1"/>
      <c r="P492" s="1"/>
      <c r="Q492" s="1"/>
      <c r="R492" s="1"/>
      <c r="S492" s="1"/>
      <c r="T492" s="1"/>
      <c r="U492" s="444"/>
      <c r="V492" s="1"/>
      <c r="W492" s="1"/>
      <c r="X492" s="1"/>
      <c r="Y492" s="1"/>
      <c r="Z492" s="1"/>
      <c r="AA492" s="1"/>
      <c r="AB492" s="1"/>
      <c r="AC492" s="1"/>
      <c r="AD492" s="1"/>
      <c r="AE492" s="1"/>
      <c r="AF492" s="1"/>
      <c r="AG492" s="1"/>
      <c r="AH492" s="1"/>
      <c r="AI492" s="1"/>
      <c r="AJ492" s="1"/>
    </row>
    <row r="493" ht="15.75" customHeight="1">
      <c r="A493" s="1"/>
      <c r="B493" s="1213"/>
      <c r="C493" s="1"/>
      <c r="D493" s="1"/>
      <c r="E493" s="1"/>
      <c r="F493" s="1"/>
      <c r="G493" s="1"/>
      <c r="H493" s="1"/>
      <c r="I493" s="1"/>
      <c r="J493" s="1"/>
      <c r="K493" s="1"/>
      <c r="L493" s="830"/>
      <c r="M493" s="1"/>
      <c r="N493" s="1"/>
      <c r="O493" s="1"/>
      <c r="P493" s="1"/>
      <c r="Q493" s="1"/>
      <c r="R493" s="1"/>
      <c r="S493" s="1"/>
      <c r="T493" s="1"/>
      <c r="U493" s="444"/>
      <c r="V493" s="1"/>
      <c r="W493" s="1"/>
      <c r="X493" s="1"/>
      <c r="Y493" s="1"/>
      <c r="Z493" s="1"/>
      <c r="AA493" s="1"/>
      <c r="AB493" s="1"/>
      <c r="AC493" s="1"/>
      <c r="AD493" s="1"/>
      <c r="AE493" s="1"/>
      <c r="AF493" s="1"/>
      <c r="AG493" s="1"/>
      <c r="AH493" s="1"/>
      <c r="AI493" s="1"/>
      <c r="AJ493" s="1"/>
    </row>
    <row r="494" ht="15.75" customHeight="1">
      <c r="A494" s="1"/>
      <c r="B494" s="1213"/>
      <c r="C494" s="1"/>
      <c r="D494" s="1"/>
      <c r="E494" s="1"/>
      <c r="F494" s="1"/>
      <c r="G494" s="1"/>
      <c r="H494" s="1"/>
      <c r="I494" s="1"/>
      <c r="J494" s="1"/>
      <c r="K494" s="1"/>
      <c r="L494" s="830"/>
      <c r="M494" s="1"/>
      <c r="N494" s="1"/>
      <c r="O494" s="1"/>
      <c r="P494" s="1"/>
      <c r="Q494" s="1"/>
      <c r="R494" s="1"/>
      <c r="S494" s="1"/>
      <c r="T494" s="1"/>
      <c r="U494" s="444"/>
      <c r="V494" s="1"/>
      <c r="W494" s="1"/>
      <c r="X494" s="1"/>
      <c r="Y494" s="1"/>
      <c r="Z494" s="1"/>
      <c r="AA494" s="1"/>
      <c r="AB494" s="1"/>
      <c r="AC494" s="1"/>
      <c r="AD494" s="1"/>
      <c r="AE494" s="1"/>
      <c r="AF494" s="1"/>
      <c r="AG494" s="1"/>
      <c r="AH494" s="1"/>
      <c r="AI494" s="1"/>
      <c r="AJ494" s="1"/>
    </row>
    <row r="495" ht="15.75" customHeight="1">
      <c r="A495" s="1"/>
      <c r="B495" s="1213"/>
      <c r="C495" s="1"/>
      <c r="D495" s="1"/>
      <c r="E495" s="1"/>
      <c r="F495" s="1"/>
      <c r="G495" s="1"/>
      <c r="H495" s="1"/>
      <c r="I495" s="1"/>
      <c r="J495" s="1"/>
      <c r="K495" s="1"/>
      <c r="L495" s="830"/>
      <c r="M495" s="1"/>
      <c r="N495" s="1"/>
      <c r="O495" s="1"/>
      <c r="P495" s="1"/>
      <c r="Q495" s="1"/>
      <c r="R495" s="1"/>
      <c r="S495" s="1"/>
      <c r="T495" s="1"/>
      <c r="U495" s="444"/>
      <c r="V495" s="1"/>
      <c r="W495" s="1"/>
      <c r="X495" s="1"/>
      <c r="Y495" s="1"/>
      <c r="Z495" s="1"/>
      <c r="AA495" s="1"/>
      <c r="AB495" s="1"/>
      <c r="AC495" s="1"/>
      <c r="AD495" s="1"/>
      <c r="AE495" s="1"/>
      <c r="AF495" s="1"/>
      <c r="AG495" s="1"/>
      <c r="AH495" s="1"/>
      <c r="AI495" s="1"/>
      <c r="AJ495" s="1"/>
    </row>
    <row r="496" ht="15.75" customHeight="1">
      <c r="A496" s="1"/>
      <c r="B496" s="1213"/>
      <c r="C496" s="1"/>
      <c r="D496" s="1"/>
      <c r="E496" s="1"/>
      <c r="F496" s="1"/>
      <c r="G496" s="1"/>
      <c r="H496" s="1"/>
      <c r="I496" s="1"/>
      <c r="J496" s="1"/>
      <c r="K496" s="1"/>
      <c r="L496" s="830"/>
      <c r="M496" s="1"/>
      <c r="N496" s="1"/>
      <c r="O496" s="1"/>
      <c r="P496" s="1"/>
      <c r="Q496" s="1"/>
      <c r="R496" s="1"/>
      <c r="S496" s="1"/>
      <c r="T496" s="1"/>
      <c r="U496" s="444"/>
      <c r="V496" s="1"/>
      <c r="W496" s="1"/>
      <c r="X496" s="1"/>
      <c r="Y496" s="1"/>
      <c r="Z496" s="1"/>
      <c r="AA496" s="1"/>
      <c r="AB496" s="1"/>
      <c r="AC496" s="1"/>
      <c r="AD496" s="1"/>
      <c r="AE496" s="1"/>
      <c r="AF496" s="1"/>
      <c r="AG496" s="1"/>
      <c r="AH496" s="1"/>
      <c r="AI496" s="1"/>
      <c r="AJ496" s="1"/>
    </row>
    <row r="497" ht="15.75" customHeight="1">
      <c r="A497" s="1"/>
      <c r="B497" s="1213"/>
      <c r="C497" s="1"/>
      <c r="D497" s="1"/>
      <c r="E497" s="1"/>
      <c r="F497" s="1"/>
      <c r="G497" s="1"/>
      <c r="H497" s="1"/>
      <c r="I497" s="1"/>
      <c r="J497" s="1"/>
      <c r="K497" s="1"/>
      <c r="L497" s="830"/>
      <c r="M497" s="1"/>
      <c r="N497" s="1"/>
      <c r="O497" s="1"/>
      <c r="P497" s="1"/>
      <c r="Q497" s="1"/>
      <c r="R497" s="1"/>
      <c r="S497" s="1"/>
      <c r="T497" s="1"/>
      <c r="U497" s="444"/>
      <c r="V497" s="1"/>
      <c r="W497" s="1"/>
      <c r="X497" s="1"/>
      <c r="Y497" s="1"/>
      <c r="Z497" s="1"/>
      <c r="AA497" s="1"/>
      <c r="AB497" s="1"/>
      <c r="AC497" s="1"/>
      <c r="AD497" s="1"/>
      <c r="AE497" s="1"/>
      <c r="AF497" s="1"/>
      <c r="AG497" s="1"/>
      <c r="AH497" s="1"/>
      <c r="AI497" s="1"/>
      <c r="AJ497" s="1"/>
    </row>
    <row r="498" ht="15.75" customHeight="1">
      <c r="A498" s="1"/>
      <c r="B498" s="1213"/>
      <c r="C498" s="1"/>
      <c r="D498" s="1"/>
      <c r="E498" s="1"/>
      <c r="F498" s="1"/>
      <c r="G498" s="1"/>
      <c r="H498" s="1"/>
      <c r="I498" s="1"/>
      <c r="J498" s="1"/>
      <c r="K498" s="1"/>
      <c r="L498" s="830"/>
      <c r="M498" s="1"/>
      <c r="N498" s="1"/>
      <c r="O498" s="1"/>
      <c r="P498" s="1"/>
      <c r="Q498" s="1"/>
      <c r="R498" s="1"/>
      <c r="S498" s="1"/>
      <c r="T498" s="1"/>
      <c r="U498" s="444"/>
      <c r="V498" s="1"/>
      <c r="W498" s="1"/>
      <c r="X498" s="1"/>
      <c r="Y498" s="1"/>
      <c r="Z498" s="1"/>
      <c r="AA498" s="1"/>
      <c r="AB498" s="1"/>
      <c r="AC498" s="1"/>
      <c r="AD498" s="1"/>
      <c r="AE498" s="1"/>
      <c r="AF498" s="1"/>
      <c r="AG498" s="1"/>
      <c r="AH498" s="1"/>
      <c r="AI498" s="1"/>
      <c r="AJ498" s="1"/>
    </row>
    <row r="499" ht="15.75" customHeight="1">
      <c r="A499" s="1"/>
      <c r="B499" s="1213"/>
      <c r="C499" s="1"/>
      <c r="D499" s="1"/>
      <c r="E499" s="1"/>
      <c r="F499" s="1"/>
      <c r="G499" s="1"/>
      <c r="H499" s="1"/>
      <c r="I499" s="1"/>
      <c r="J499" s="1"/>
      <c r="K499" s="1"/>
      <c r="L499" s="830"/>
      <c r="M499" s="1"/>
      <c r="N499" s="1"/>
      <c r="O499" s="1"/>
      <c r="P499" s="1"/>
      <c r="Q499" s="1"/>
      <c r="R499" s="1"/>
      <c r="S499" s="1"/>
      <c r="T499" s="1"/>
      <c r="U499" s="444"/>
      <c r="V499" s="1"/>
      <c r="W499" s="1"/>
      <c r="X499" s="1"/>
      <c r="Y499" s="1"/>
      <c r="Z499" s="1"/>
      <c r="AA499" s="1"/>
      <c r="AB499" s="1"/>
      <c r="AC499" s="1"/>
      <c r="AD499" s="1"/>
      <c r="AE499" s="1"/>
      <c r="AF499" s="1"/>
      <c r="AG499" s="1"/>
      <c r="AH499" s="1"/>
      <c r="AI499" s="1"/>
      <c r="AJ499" s="1"/>
    </row>
    <row r="500" ht="15.75" customHeight="1">
      <c r="A500" s="1"/>
      <c r="B500" s="1213"/>
      <c r="C500" s="1"/>
      <c r="D500" s="1"/>
      <c r="E500" s="1"/>
      <c r="F500" s="1"/>
      <c r="G500" s="1"/>
      <c r="H500" s="1"/>
      <c r="I500" s="1"/>
      <c r="J500" s="1"/>
      <c r="K500" s="1"/>
      <c r="L500" s="830"/>
      <c r="M500" s="1"/>
      <c r="N500" s="1"/>
      <c r="O500" s="1"/>
      <c r="P500" s="1"/>
      <c r="Q500" s="1"/>
      <c r="R500" s="1"/>
      <c r="S500" s="1"/>
      <c r="T500" s="1"/>
      <c r="U500" s="444"/>
      <c r="V500" s="1"/>
      <c r="W500" s="1"/>
      <c r="X500" s="1"/>
      <c r="Y500" s="1"/>
      <c r="Z500" s="1"/>
      <c r="AA500" s="1"/>
      <c r="AB500" s="1"/>
      <c r="AC500" s="1"/>
      <c r="AD500" s="1"/>
      <c r="AE500" s="1"/>
      <c r="AF500" s="1"/>
      <c r="AG500" s="1"/>
      <c r="AH500" s="1"/>
      <c r="AI500" s="1"/>
      <c r="AJ500" s="1"/>
    </row>
    <row r="501" ht="15.75" customHeight="1">
      <c r="A501" s="1"/>
      <c r="B501" s="1213"/>
      <c r="C501" s="1"/>
      <c r="D501" s="1"/>
      <c r="E501" s="1"/>
      <c r="F501" s="1"/>
      <c r="G501" s="1"/>
      <c r="H501" s="1"/>
      <c r="I501" s="1"/>
      <c r="J501" s="1"/>
      <c r="K501" s="1"/>
      <c r="L501" s="830"/>
      <c r="M501" s="1"/>
      <c r="N501" s="1"/>
      <c r="O501" s="1"/>
      <c r="P501" s="1"/>
      <c r="Q501" s="1"/>
      <c r="R501" s="1"/>
      <c r="S501" s="1"/>
      <c r="T501" s="1"/>
      <c r="U501" s="444"/>
      <c r="V501" s="1"/>
      <c r="W501" s="1"/>
      <c r="X501" s="1"/>
      <c r="Y501" s="1"/>
      <c r="Z501" s="1"/>
      <c r="AA501" s="1"/>
      <c r="AB501" s="1"/>
      <c r="AC501" s="1"/>
      <c r="AD501" s="1"/>
      <c r="AE501" s="1"/>
      <c r="AF501" s="1"/>
      <c r="AG501" s="1"/>
      <c r="AH501" s="1"/>
      <c r="AI501" s="1"/>
      <c r="AJ501" s="1"/>
    </row>
    <row r="502" ht="15.75" customHeight="1">
      <c r="A502" s="1"/>
      <c r="B502" s="1213"/>
      <c r="C502" s="1"/>
      <c r="D502" s="1"/>
      <c r="E502" s="1"/>
      <c r="F502" s="1"/>
      <c r="G502" s="1"/>
      <c r="H502" s="1"/>
      <c r="I502" s="1"/>
      <c r="J502" s="1"/>
      <c r="K502" s="1"/>
      <c r="L502" s="830"/>
      <c r="M502" s="1"/>
      <c r="N502" s="1"/>
      <c r="O502" s="1"/>
      <c r="P502" s="1"/>
      <c r="Q502" s="1"/>
      <c r="R502" s="1"/>
      <c r="S502" s="1"/>
      <c r="T502" s="1"/>
      <c r="U502" s="444"/>
      <c r="V502" s="1"/>
      <c r="W502" s="1"/>
      <c r="X502" s="1"/>
      <c r="Y502" s="1"/>
      <c r="Z502" s="1"/>
      <c r="AA502" s="1"/>
      <c r="AB502" s="1"/>
      <c r="AC502" s="1"/>
      <c r="AD502" s="1"/>
      <c r="AE502" s="1"/>
      <c r="AF502" s="1"/>
      <c r="AG502" s="1"/>
      <c r="AH502" s="1"/>
      <c r="AI502" s="1"/>
      <c r="AJ502" s="1"/>
    </row>
    <row r="503" ht="15.75" customHeight="1">
      <c r="A503" s="1"/>
      <c r="B503" s="1213"/>
      <c r="C503" s="1"/>
      <c r="D503" s="1"/>
      <c r="E503" s="1"/>
      <c r="F503" s="1"/>
      <c r="G503" s="1"/>
      <c r="H503" s="1"/>
      <c r="I503" s="1"/>
      <c r="J503" s="1"/>
      <c r="K503" s="1"/>
      <c r="L503" s="830"/>
      <c r="M503" s="1"/>
      <c r="N503" s="1"/>
      <c r="O503" s="1"/>
      <c r="P503" s="1"/>
      <c r="Q503" s="1"/>
      <c r="R503" s="1"/>
      <c r="S503" s="1"/>
      <c r="T503" s="1"/>
      <c r="U503" s="444"/>
      <c r="V503" s="1"/>
      <c r="W503" s="1"/>
      <c r="X503" s="1"/>
      <c r="Y503" s="1"/>
      <c r="Z503" s="1"/>
      <c r="AA503" s="1"/>
      <c r="AB503" s="1"/>
      <c r="AC503" s="1"/>
      <c r="AD503" s="1"/>
      <c r="AE503" s="1"/>
      <c r="AF503" s="1"/>
      <c r="AG503" s="1"/>
      <c r="AH503" s="1"/>
      <c r="AI503" s="1"/>
      <c r="AJ503" s="1"/>
    </row>
    <row r="504" ht="15.75" customHeight="1">
      <c r="A504" s="1"/>
      <c r="B504" s="1213"/>
      <c r="C504" s="1"/>
      <c r="D504" s="1"/>
      <c r="E504" s="1"/>
      <c r="F504" s="1"/>
      <c r="G504" s="1"/>
      <c r="H504" s="1"/>
      <c r="I504" s="1"/>
      <c r="J504" s="1"/>
      <c r="K504" s="1"/>
      <c r="L504" s="830"/>
      <c r="M504" s="1"/>
      <c r="N504" s="1"/>
      <c r="O504" s="1"/>
      <c r="P504" s="1"/>
      <c r="Q504" s="1"/>
      <c r="R504" s="1"/>
      <c r="S504" s="1"/>
      <c r="T504" s="1"/>
      <c r="U504" s="444"/>
      <c r="V504" s="1"/>
      <c r="W504" s="1"/>
      <c r="X504" s="1"/>
      <c r="Y504" s="1"/>
      <c r="Z504" s="1"/>
      <c r="AA504" s="1"/>
      <c r="AB504" s="1"/>
      <c r="AC504" s="1"/>
      <c r="AD504" s="1"/>
      <c r="AE504" s="1"/>
      <c r="AF504" s="1"/>
      <c r="AG504" s="1"/>
      <c r="AH504" s="1"/>
      <c r="AI504" s="1"/>
      <c r="AJ504" s="1"/>
    </row>
    <row r="505" ht="15.75" customHeight="1">
      <c r="A505" s="1"/>
      <c r="B505" s="1213"/>
      <c r="C505" s="1"/>
      <c r="D505" s="1"/>
      <c r="E505" s="1"/>
      <c r="F505" s="1"/>
      <c r="G505" s="1"/>
      <c r="H505" s="1"/>
      <c r="I505" s="1"/>
      <c r="J505" s="1"/>
      <c r="K505" s="1"/>
      <c r="L505" s="830"/>
      <c r="M505" s="1"/>
      <c r="N505" s="1"/>
      <c r="O505" s="1"/>
      <c r="P505" s="1"/>
      <c r="Q505" s="1"/>
      <c r="R505" s="1"/>
      <c r="S505" s="1"/>
      <c r="T505" s="1"/>
      <c r="U505" s="444"/>
      <c r="V505" s="1"/>
      <c r="W505" s="1"/>
      <c r="X505" s="1"/>
      <c r="Y505" s="1"/>
      <c r="Z505" s="1"/>
      <c r="AA505" s="1"/>
      <c r="AB505" s="1"/>
      <c r="AC505" s="1"/>
      <c r="AD505" s="1"/>
      <c r="AE505" s="1"/>
      <c r="AF505" s="1"/>
      <c r="AG505" s="1"/>
      <c r="AH505" s="1"/>
      <c r="AI505" s="1"/>
      <c r="AJ505" s="1"/>
    </row>
    <row r="506" ht="15.75" customHeight="1">
      <c r="A506" s="1"/>
      <c r="B506" s="1213"/>
      <c r="C506" s="1"/>
      <c r="D506" s="1"/>
      <c r="E506" s="1"/>
      <c r="F506" s="1"/>
      <c r="G506" s="1"/>
      <c r="H506" s="1"/>
      <c r="I506" s="1"/>
      <c r="J506" s="1"/>
      <c r="K506" s="1"/>
      <c r="L506" s="830"/>
      <c r="M506" s="1"/>
      <c r="N506" s="1"/>
      <c r="O506" s="1"/>
      <c r="P506" s="1"/>
      <c r="Q506" s="1"/>
      <c r="R506" s="1"/>
      <c r="S506" s="1"/>
      <c r="T506" s="1"/>
      <c r="U506" s="444"/>
      <c r="V506" s="1"/>
      <c r="W506" s="1"/>
      <c r="X506" s="1"/>
      <c r="Y506" s="1"/>
      <c r="Z506" s="1"/>
      <c r="AA506" s="1"/>
      <c r="AB506" s="1"/>
      <c r="AC506" s="1"/>
      <c r="AD506" s="1"/>
      <c r="AE506" s="1"/>
      <c r="AF506" s="1"/>
      <c r="AG506" s="1"/>
      <c r="AH506" s="1"/>
      <c r="AI506" s="1"/>
      <c r="AJ506" s="1"/>
    </row>
    <row r="507" ht="15.75" customHeight="1">
      <c r="A507" s="1"/>
      <c r="B507" s="1213"/>
      <c r="C507" s="1"/>
      <c r="D507" s="1"/>
      <c r="E507" s="1"/>
      <c r="F507" s="1"/>
      <c r="G507" s="1"/>
      <c r="H507" s="1"/>
      <c r="I507" s="1"/>
      <c r="J507" s="1"/>
      <c r="K507" s="1"/>
      <c r="L507" s="830"/>
      <c r="M507" s="1"/>
      <c r="N507" s="1"/>
      <c r="O507" s="1"/>
      <c r="P507" s="1"/>
      <c r="Q507" s="1"/>
      <c r="R507" s="1"/>
      <c r="S507" s="1"/>
      <c r="T507" s="1"/>
      <c r="U507" s="444"/>
      <c r="V507" s="1"/>
      <c r="W507" s="1"/>
      <c r="X507" s="1"/>
      <c r="Y507" s="1"/>
      <c r="Z507" s="1"/>
      <c r="AA507" s="1"/>
      <c r="AB507" s="1"/>
      <c r="AC507" s="1"/>
      <c r="AD507" s="1"/>
      <c r="AE507" s="1"/>
      <c r="AF507" s="1"/>
      <c r="AG507" s="1"/>
      <c r="AH507" s="1"/>
      <c r="AI507" s="1"/>
      <c r="AJ507" s="1"/>
    </row>
    <row r="508" ht="15.75" customHeight="1">
      <c r="A508" s="1"/>
      <c r="B508" s="1213"/>
      <c r="C508" s="1"/>
      <c r="D508" s="1"/>
      <c r="E508" s="1"/>
      <c r="F508" s="1"/>
      <c r="G508" s="1"/>
      <c r="H508" s="1"/>
      <c r="I508" s="1"/>
      <c r="J508" s="1"/>
      <c r="K508" s="1"/>
      <c r="L508" s="830"/>
      <c r="M508" s="1"/>
      <c r="N508" s="1"/>
      <c r="O508" s="1"/>
      <c r="P508" s="1"/>
      <c r="Q508" s="1"/>
      <c r="R508" s="1"/>
      <c r="S508" s="1"/>
      <c r="T508" s="1"/>
      <c r="U508" s="444"/>
      <c r="V508" s="1"/>
      <c r="W508" s="1"/>
      <c r="X508" s="1"/>
      <c r="Y508" s="1"/>
      <c r="Z508" s="1"/>
      <c r="AA508" s="1"/>
      <c r="AB508" s="1"/>
      <c r="AC508" s="1"/>
      <c r="AD508" s="1"/>
      <c r="AE508" s="1"/>
      <c r="AF508" s="1"/>
      <c r="AG508" s="1"/>
      <c r="AH508" s="1"/>
      <c r="AI508" s="1"/>
      <c r="AJ508" s="1"/>
    </row>
    <row r="509" ht="15.75" customHeight="1">
      <c r="A509" s="1"/>
      <c r="B509" s="1213"/>
      <c r="C509" s="1"/>
      <c r="D509" s="1"/>
      <c r="E509" s="1"/>
      <c r="F509" s="1"/>
      <c r="G509" s="1"/>
      <c r="H509" s="1"/>
      <c r="I509" s="1"/>
      <c r="J509" s="1"/>
      <c r="K509" s="1"/>
      <c r="L509" s="830"/>
      <c r="M509" s="1"/>
      <c r="N509" s="1"/>
      <c r="O509" s="1"/>
      <c r="P509" s="1"/>
      <c r="Q509" s="1"/>
      <c r="R509" s="1"/>
      <c r="S509" s="1"/>
      <c r="T509" s="1"/>
      <c r="U509" s="444"/>
      <c r="V509" s="1"/>
      <c r="W509" s="1"/>
      <c r="X509" s="1"/>
      <c r="Y509" s="1"/>
      <c r="Z509" s="1"/>
      <c r="AA509" s="1"/>
      <c r="AB509" s="1"/>
      <c r="AC509" s="1"/>
      <c r="AD509" s="1"/>
      <c r="AE509" s="1"/>
      <c r="AF509" s="1"/>
      <c r="AG509" s="1"/>
      <c r="AH509" s="1"/>
      <c r="AI509" s="1"/>
      <c r="AJ509" s="1"/>
    </row>
    <row r="510" ht="15.75" customHeight="1">
      <c r="A510" s="1"/>
      <c r="B510" s="1213"/>
      <c r="C510" s="1"/>
      <c r="D510" s="1"/>
      <c r="E510" s="1"/>
      <c r="F510" s="1"/>
      <c r="G510" s="1"/>
      <c r="H510" s="1"/>
      <c r="I510" s="1"/>
      <c r="J510" s="1"/>
      <c r="K510" s="1"/>
      <c r="L510" s="830"/>
      <c r="M510" s="1"/>
      <c r="N510" s="1"/>
      <c r="O510" s="1"/>
      <c r="P510" s="1"/>
      <c r="Q510" s="1"/>
      <c r="R510" s="1"/>
      <c r="S510" s="1"/>
      <c r="T510" s="1"/>
      <c r="U510" s="444"/>
      <c r="V510" s="1"/>
      <c r="W510" s="1"/>
      <c r="X510" s="1"/>
      <c r="Y510" s="1"/>
      <c r="Z510" s="1"/>
      <c r="AA510" s="1"/>
      <c r="AB510" s="1"/>
      <c r="AC510" s="1"/>
      <c r="AD510" s="1"/>
      <c r="AE510" s="1"/>
      <c r="AF510" s="1"/>
      <c r="AG510" s="1"/>
      <c r="AH510" s="1"/>
      <c r="AI510" s="1"/>
      <c r="AJ510" s="1"/>
    </row>
    <row r="511" ht="15.75" customHeight="1">
      <c r="A511" s="1"/>
      <c r="B511" s="1213"/>
      <c r="C511" s="1"/>
      <c r="D511" s="1"/>
      <c r="E511" s="1"/>
      <c r="F511" s="1"/>
      <c r="G511" s="1"/>
      <c r="H511" s="1"/>
      <c r="I511" s="1"/>
      <c r="J511" s="1"/>
      <c r="K511" s="1"/>
      <c r="L511" s="830"/>
      <c r="M511" s="1"/>
      <c r="N511" s="1"/>
      <c r="O511" s="1"/>
      <c r="P511" s="1"/>
      <c r="Q511" s="1"/>
      <c r="R511" s="1"/>
      <c r="S511" s="1"/>
      <c r="T511" s="1"/>
      <c r="U511" s="444"/>
      <c r="V511" s="1"/>
      <c r="W511" s="1"/>
      <c r="X511" s="1"/>
      <c r="Y511" s="1"/>
      <c r="Z511" s="1"/>
      <c r="AA511" s="1"/>
      <c r="AB511" s="1"/>
      <c r="AC511" s="1"/>
      <c r="AD511" s="1"/>
      <c r="AE511" s="1"/>
      <c r="AF511" s="1"/>
      <c r="AG511" s="1"/>
      <c r="AH511" s="1"/>
      <c r="AI511" s="1"/>
      <c r="AJ511" s="1"/>
    </row>
    <row r="512" ht="15.75" customHeight="1">
      <c r="A512" s="1"/>
      <c r="B512" s="1213"/>
      <c r="C512" s="1"/>
      <c r="D512" s="1"/>
      <c r="E512" s="1"/>
      <c r="F512" s="1"/>
      <c r="G512" s="1"/>
      <c r="H512" s="1"/>
      <c r="I512" s="1"/>
      <c r="J512" s="1"/>
      <c r="K512" s="1"/>
      <c r="L512" s="830"/>
      <c r="M512" s="1"/>
      <c r="N512" s="1"/>
      <c r="O512" s="1"/>
      <c r="P512" s="1"/>
      <c r="Q512" s="1"/>
      <c r="R512" s="1"/>
      <c r="S512" s="1"/>
      <c r="T512" s="1"/>
      <c r="U512" s="444"/>
      <c r="V512" s="1"/>
      <c r="W512" s="1"/>
      <c r="X512" s="1"/>
      <c r="Y512" s="1"/>
      <c r="Z512" s="1"/>
      <c r="AA512" s="1"/>
      <c r="AB512" s="1"/>
      <c r="AC512" s="1"/>
      <c r="AD512" s="1"/>
      <c r="AE512" s="1"/>
      <c r="AF512" s="1"/>
      <c r="AG512" s="1"/>
      <c r="AH512" s="1"/>
      <c r="AI512" s="1"/>
      <c r="AJ512" s="1"/>
    </row>
    <row r="513" ht="15.75" customHeight="1">
      <c r="A513" s="1"/>
      <c r="B513" s="1213"/>
      <c r="C513" s="1"/>
      <c r="D513" s="1"/>
      <c r="E513" s="1"/>
      <c r="F513" s="1"/>
      <c r="G513" s="1"/>
      <c r="H513" s="1"/>
      <c r="I513" s="1"/>
      <c r="J513" s="1"/>
      <c r="K513" s="1"/>
      <c r="L513" s="830"/>
      <c r="M513" s="1"/>
      <c r="N513" s="1"/>
      <c r="O513" s="1"/>
      <c r="P513" s="1"/>
      <c r="Q513" s="1"/>
      <c r="R513" s="1"/>
      <c r="S513" s="1"/>
      <c r="T513" s="1"/>
      <c r="U513" s="444"/>
      <c r="V513" s="1"/>
      <c r="W513" s="1"/>
      <c r="X513" s="1"/>
      <c r="Y513" s="1"/>
      <c r="Z513" s="1"/>
      <c r="AA513" s="1"/>
      <c r="AB513" s="1"/>
      <c r="AC513" s="1"/>
      <c r="AD513" s="1"/>
      <c r="AE513" s="1"/>
      <c r="AF513" s="1"/>
      <c r="AG513" s="1"/>
      <c r="AH513" s="1"/>
      <c r="AI513" s="1"/>
      <c r="AJ513" s="1"/>
    </row>
    <row r="514" ht="15.75" customHeight="1">
      <c r="A514" s="1"/>
      <c r="B514" s="1213"/>
      <c r="C514" s="1"/>
      <c r="D514" s="1"/>
      <c r="E514" s="1"/>
      <c r="F514" s="1"/>
      <c r="G514" s="1"/>
      <c r="H514" s="1"/>
      <c r="I514" s="1"/>
      <c r="J514" s="1"/>
      <c r="K514" s="1"/>
      <c r="L514" s="830"/>
      <c r="M514" s="1"/>
      <c r="N514" s="1"/>
      <c r="O514" s="1"/>
      <c r="P514" s="1"/>
      <c r="Q514" s="1"/>
      <c r="R514" s="1"/>
      <c r="S514" s="1"/>
      <c r="T514" s="1"/>
      <c r="U514" s="444"/>
      <c r="V514" s="1"/>
      <c r="W514" s="1"/>
      <c r="X514" s="1"/>
      <c r="Y514" s="1"/>
      <c r="Z514" s="1"/>
      <c r="AA514" s="1"/>
      <c r="AB514" s="1"/>
      <c r="AC514" s="1"/>
      <c r="AD514" s="1"/>
      <c r="AE514" s="1"/>
      <c r="AF514" s="1"/>
      <c r="AG514" s="1"/>
      <c r="AH514" s="1"/>
      <c r="AI514" s="1"/>
      <c r="AJ514" s="1"/>
    </row>
    <row r="515" ht="15.75" customHeight="1">
      <c r="A515" s="1"/>
      <c r="B515" s="1213"/>
      <c r="C515" s="1"/>
      <c r="D515" s="1"/>
      <c r="E515" s="1"/>
      <c r="F515" s="1"/>
      <c r="G515" s="1"/>
      <c r="H515" s="1"/>
      <c r="I515" s="1"/>
      <c r="J515" s="1"/>
      <c r="K515" s="1"/>
      <c r="L515" s="830"/>
      <c r="M515" s="1"/>
      <c r="N515" s="1"/>
      <c r="O515" s="1"/>
      <c r="P515" s="1"/>
      <c r="Q515" s="1"/>
      <c r="R515" s="1"/>
      <c r="S515" s="1"/>
      <c r="T515" s="1"/>
      <c r="U515" s="444"/>
      <c r="V515" s="1"/>
      <c r="W515" s="1"/>
      <c r="X515" s="1"/>
      <c r="Y515" s="1"/>
      <c r="Z515" s="1"/>
      <c r="AA515" s="1"/>
      <c r="AB515" s="1"/>
      <c r="AC515" s="1"/>
      <c r="AD515" s="1"/>
      <c r="AE515" s="1"/>
      <c r="AF515" s="1"/>
      <c r="AG515" s="1"/>
      <c r="AH515" s="1"/>
      <c r="AI515" s="1"/>
      <c r="AJ515" s="1"/>
    </row>
    <row r="516" ht="15.75" customHeight="1">
      <c r="A516" s="1"/>
      <c r="B516" s="1213"/>
      <c r="C516" s="1"/>
      <c r="D516" s="1"/>
      <c r="E516" s="1"/>
      <c r="F516" s="1"/>
      <c r="G516" s="1"/>
      <c r="H516" s="1"/>
      <c r="I516" s="1"/>
      <c r="J516" s="1"/>
      <c r="K516" s="1"/>
      <c r="L516" s="830"/>
      <c r="M516" s="1"/>
      <c r="N516" s="1"/>
      <c r="O516" s="1"/>
      <c r="P516" s="1"/>
      <c r="Q516" s="1"/>
      <c r="R516" s="1"/>
      <c r="S516" s="1"/>
      <c r="T516" s="1"/>
      <c r="U516" s="444"/>
      <c r="V516" s="1"/>
      <c r="W516" s="1"/>
      <c r="X516" s="1"/>
      <c r="Y516" s="1"/>
      <c r="Z516" s="1"/>
      <c r="AA516" s="1"/>
      <c r="AB516" s="1"/>
      <c r="AC516" s="1"/>
      <c r="AD516" s="1"/>
      <c r="AE516" s="1"/>
      <c r="AF516" s="1"/>
      <c r="AG516" s="1"/>
      <c r="AH516" s="1"/>
      <c r="AI516" s="1"/>
      <c r="AJ516" s="1"/>
    </row>
    <row r="517" ht="15.75" customHeight="1">
      <c r="A517" s="1"/>
      <c r="B517" s="1213"/>
      <c r="C517" s="1"/>
      <c r="D517" s="1"/>
      <c r="E517" s="1"/>
      <c r="F517" s="1"/>
      <c r="G517" s="1"/>
      <c r="H517" s="1"/>
      <c r="I517" s="1"/>
      <c r="J517" s="1"/>
      <c r="K517" s="1"/>
      <c r="L517" s="830"/>
      <c r="M517" s="1"/>
      <c r="N517" s="1"/>
      <c r="O517" s="1"/>
      <c r="P517" s="1"/>
      <c r="Q517" s="1"/>
      <c r="R517" s="1"/>
      <c r="S517" s="1"/>
      <c r="T517" s="1"/>
      <c r="U517" s="444"/>
      <c r="V517" s="1"/>
      <c r="W517" s="1"/>
      <c r="X517" s="1"/>
      <c r="Y517" s="1"/>
      <c r="Z517" s="1"/>
      <c r="AA517" s="1"/>
      <c r="AB517" s="1"/>
      <c r="AC517" s="1"/>
      <c r="AD517" s="1"/>
      <c r="AE517" s="1"/>
      <c r="AF517" s="1"/>
      <c r="AG517" s="1"/>
      <c r="AH517" s="1"/>
      <c r="AI517" s="1"/>
      <c r="AJ517" s="1"/>
    </row>
    <row r="518" ht="15.75" customHeight="1">
      <c r="A518" s="1"/>
      <c r="B518" s="1213"/>
      <c r="C518" s="1"/>
      <c r="D518" s="1"/>
      <c r="E518" s="1"/>
      <c r="F518" s="1"/>
      <c r="G518" s="1"/>
      <c r="H518" s="1"/>
      <c r="I518" s="1"/>
      <c r="J518" s="1"/>
      <c r="K518" s="1"/>
      <c r="L518" s="830"/>
      <c r="M518" s="1"/>
      <c r="N518" s="1"/>
      <c r="O518" s="1"/>
      <c r="P518" s="1"/>
      <c r="Q518" s="1"/>
      <c r="R518" s="1"/>
      <c r="S518" s="1"/>
      <c r="T518" s="1"/>
      <c r="U518" s="444"/>
      <c r="V518" s="1"/>
      <c r="W518" s="1"/>
      <c r="X518" s="1"/>
      <c r="Y518" s="1"/>
      <c r="Z518" s="1"/>
      <c r="AA518" s="1"/>
      <c r="AB518" s="1"/>
      <c r="AC518" s="1"/>
      <c r="AD518" s="1"/>
      <c r="AE518" s="1"/>
      <c r="AF518" s="1"/>
      <c r="AG518" s="1"/>
      <c r="AH518" s="1"/>
      <c r="AI518" s="1"/>
      <c r="AJ518" s="1"/>
    </row>
    <row r="519" ht="15.75" customHeight="1">
      <c r="A519" s="1"/>
      <c r="B519" s="1213"/>
      <c r="C519" s="1"/>
      <c r="D519" s="1"/>
      <c r="E519" s="1"/>
      <c r="F519" s="1"/>
      <c r="G519" s="1"/>
      <c r="H519" s="1"/>
      <c r="I519" s="1"/>
      <c r="J519" s="1"/>
      <c r="K519" s="1"/>
      <c r="L519" s="830"/>
      <c r="M519" s="1"/>
      <c r="N519" s="1"/>
      <c r="O519" s="1"/>
      <c r="P519" s="1"/>
      <c r="Q519" s="1"/>
      <c r="R519" s="1"/>
      <c r="S519" s="1"/>
      <c r="T519" s="1"/>
      <c r="U519" s="444"/>
      <c r="V519" s="1"/>
      <c r="W519" s="1"/>
      <c r="X519" s="1"/>
      <c r="Y519" s="1"/>
      <c r="Z519" s="1"/>
      <c r="AA519" s="1"/>
      <c r="AB519" s="1"/>
      <c r="AC519" s="1"/>
      <c r="AD519" s="1"/>
      <c r="AE519" s="1"/>
      <c r="AF519" s="1"/>
      <c r="AG519" s="1"/>
      <c r="AH519" s="1"/>
      <c r="AI519" s="1"/>
      <c r="AJ519" s="1"/>
    </row>
    <row r="520" ht="15.75" customHeight="1">
      <c r="A520" s="1"/>
      <c r="B520" s="1213"/>
      <c r="C520" s="1"/>
      <c r="D520" s="1"/>
      <c r="E520" s="1"/>
      <c r="F520" s="1"/>
      <c r="G520" s="1"/>
      <c r="H520" s="1"/>
      <c r="I520" s="1"/>
      <c r="J520" s="1"/>
      <c r="K520" s="1"/>
      <c r="L520" s="830"/>
      <c r="M520" s="1"/>
      <c r="N520" s="1"/>
      <c r="O520" s="1"/>
      <c r="P520" s="1"/>
      <c r="Q520" s="1"/>
      <c r="R520" s="1"/>
      <c r="S520" s="1"/>
      <c r="T520" s="1"/>
      <c r="U520" s="444"/>
      <c r="V520" s="1"/>
      <c r="W520" s="1"/>
      <c r="X520" s="1"/>
      <c r="Y520" s="1"/>
      <c r="Z520" s="1"/>
      <c r="AA520" s="1"/>
      <c r="AB520" s="1"/>
      <c r="AC520" s="1"/>
      <c r="AD520" s="1"/>
      <c r="AE520" s="1"/>
      <c r="AF520" s="1"/>
      <c r="AG520" s="1"/>
      <c r="AH520" s="1"/>
      <c r="AI520" s="1"/>
      <c r="AJ520" s="1"/>
    </row>
    <row r="521" ht="15.75" customHeight="1">
      <c r="A521" s="1"/>
      <c r="B521" s="1213"/>
      <c r="C521" s="1"/>
      <c r="D521" s="1"/>
      <c r="E521" s="1"/>
      <c r="F521" s="1"/>
      <c r="G521" s="1"/>
      <c r="H521" s="1"/>
      <c r="I521" s="1"/>
      <c r="J521" s="1"/>
      <c r="K521" s="1"/>
      <c r="L521" s="830"/>
      <c r="M521" s="1"/>
      <c r="N521" s="1"/>
      <c r="O521" s="1"/>
      <c r="P521" s="1"/>
      <c r="Q521" s="1"/>
      <c r="R521" s="1"/>
      <c r="S521" s="1"/>
      <c r="T521" s="1"/>
      <c r="U521" s="444"/>
      <c r="V521" s="1"/>
      <c r="W521" s="1"/>
      <c r="X521" s="1"/>
      <c r="Y521" s="1"/>
      <c r="Z521" s="1"/>
      <c r="AA521" s="1"/>
      <c r="AB521" s="1"/>
      <c r="AC521" s="1"/>
      <c r="AD521" s="1"/>
      <c r="AE521" s="1"/>
      <c r="AF521" s="1"/>
      <c r="AG521" s="1"/>
      <c r="AH521" s="1"/>
      <c r="AI521" s="1"/>
      <c r="AJ521" s="1"/>
    </row>
    <row r="522" ht="15.75" customHeight="1">
      <c r="A522" s="1"/>
      <c r="B522" s="1213"/>
      <c r="C522" s="1"/>
      <c r="D522" s="1"/>
      <c r="E522" s="1"/>
      <c r="F522" s="1"/>
      <c r="G522" s="1"/>
      <c r="H522" s="1"/>
      <c r="I522" s="1"/>
      <c r="J522" s="1"/>
      <c r="K522" s="1"/>
      <c r="L522" s="830"/>
      <c r="M522" s="1"/>
      <c r="N522" s="1"/>
      <c r="O522" s="1"/>
      <c r="P522" s="1"/>
      <c r="Q522" s="1"/>
      <c r="R522" s="1"/>
      <c r="S522" s="1"/>
      <c r="T522" s="1"/>
      <c r="U522" s="444"/>
      <c r="V522" s="1"/>
      <c r="W522" s="1"/>
      <c r="X522" s="1"/>
      <c r="Y522" s="1"/>
      <c r="Z522" s="1"/>
      <c r="AA522" s="1"/>
      <c r="AB522" s="1"/>
      <c r="AC522" s="1"/>
      <c r="AD522" s="1"/>
      <c r="AE522" s="1"/>
      <c r="AF522" s="1"/>
      <c r="AG522" s="1"/>
      <c r="AH522" s="1"/>
      <c r="AI522" s="1"/>
      <c r="AJ522" s="1"/>
    </row>
    <row r="523" ht="15.75" customHeight="1">
      <c r="A523" s="1"/>
      <c r="B523" s="1213"/>
      <c r="C523" s="1"/>
      <c r="D523" s="1"/>
      <c r="E523" s="1"/>
      <c r="F523" s="1"/>
      <c r="G523" s="1"/>
      <c r="H523" s="1"/>
      <c r="I523" s="1"/>
      <c r="J523" s="1"/>
      <c r="K523" s="1"/>
      <c r="L523" s="830"/>
      <c r="M523" s="1"/>
      <c r="N523" s="1"/>
      <c r="O523" s="1"/>
      <c r="P523" s="1"/>
      <c r="Q523" s="1"/>
      <c r="R523" s="1"/>
      <c r="S523" s="1"/>
      <c r="T523" s="1"/>
      <c r="U523" s="444"/>
      <c r="V523" s="1"/>
      <c r="W523" s="1"/>
      <c r="X523" s="1"/>
      <c r="Y523" s="1"/>
      <c r="Z523" s="1"/>
      <c r="AA523" s="1"/>
      <c r="AB523" s="1"/>
      <c r="AC523" s="1"/>
      <c r="AD523" s="1"/>
      <c r="AE523" s="1"/>
      <c r="AF523" s="1"/>
      <c r="AG523" s="1"/>
      <c r="AH523" s="1"/>
      <c r="AI523" s="1"/>
      <c r="AJ523" s="1"/>
    </row>
    <row r="524" ht="15.75" customHeight="1">
      <c r="A524" s="1"/>
      <c r="B524" s="1213"/>
      <c r="C524" s="1"/>
      <c r="D524" s="1"/>
      <c r="E524" s="1"/>
      <c r="F524" s="1"/>
      <c r="G524" s="1"/>
      <c r="H524" s="1"/>
      <c r="I524" s="1"/>
      <c r="J524" s="1"/>
      <c r="K524" s="1"/>
      <c r="L524" s="830"/>
      <c r="M524" s="1"/>
      <c r="N524" s="1"/>
      <c r="O524" s="1"/>
      <c r="P524" s="1"/>
      <c r="Q524" s="1"/>
      <c r="R524" s="1"/>
      <c r="S524" s="1"/>
      <c r="T524" s="1"/>
      <c r="U524" s="444"/>
      <c r="V524" s="1"/>
      <c r="W524" s="1"/>
      <c r="X524" s="1"/>
      <c r="Y524" s="1"/>
      <c r="Z524" s="1"/>
      <c r="AA524" s="1"/>
      <c r="AB524" s="1"/>
      <c r="AC524" s="1"/>
      <c r="AD524" s="1"/>
      <c r="AE524" s="1"/>
      <c r="AF524" s="1"/>
      <c r="AG524" s="1"/>
      <c r="AH524" s="1"/>
      <c r="AI524" s="1"/>
      <c r="AJ524" s="1"/>
    </row>
    <row r="525" ht="15.75" customHeight="1">
      <c r="A525" s="1"/>
      <c r="B525" s="1213"/>
      <c r="C525" s="1"/>
      <c r="D525" s="1"/>
      <c r="E525" s="1"/>
      <c r="F525" s="1"/>
      <c r="G525" s="1"/>
      <c r="H525" s="1"/>
      <c r="I525" s="1"/>
      <c r="J525" s="1"/>
      <c r="K525" s="1"/>
      <c r="L525" s="830"/>
      <c r="M525" s="1"/>
      <c r="N525" s="1"/>
      <c r="O525" s="1"/>
      <c r="P525" s="1"/>
      <c r="Q525" s="1"/>
      <c r="R525" s="1"/>
      <c r="S525" s="1"/>
      <c r="T525" s="1"/>
      <c r="U525" s="444"/>
      <c r="V525" s="1"/>
      <c r="W525" s="1"/>
      <c r="X525" s="1"/>
      <c r="Y525" s="1"/>
      <c r="Z525" s="1"/>
      <c r="AA525" s="1"/>
      <c r="AB525" s="1"/>
      <c r="AC525" s="1"/>
      <c r="AD525" s="1"/>
      <c r="AE525" s="1"/>
      <c r="AF525" s="1"/>
      <c r="AG525" s="1"/>
      <c r="AH525" s="1"/>
      <c r="AI525" s="1"/>
      <c r="AJ525" s="1"/>
    </row>
    <row r="526" ht="15.75" customHeight="1">
      <c r="A526" s="1"/>
      <c r="B526" s="1213"/>
      <c r="C526" s="1"/>
      <c r="D526" s="1"/>
      <c r="E526" s="1"/>
      <c r="F526" s="1"/>
      <c r="G526" s="1"/>
      <c r="H526" s="1"/>
      <c r="I526" s="1"/>
      <c r="J526" s="1"/>
      <c r="K526" s="1"/>
      <c r="L526" s="830"/>
      <c r="M526" s="1"/>
      <c r="N526" s="1"/>
      <c r="O526" s="1"/>
      <c r="P526" s="1"/>
      <c r="Q526" s="1"/>
      <c r="R526" s="1"/>
      <c r="S526" s="1"/>
      <c r="T526" s="1"/>
      <c r="U526" s="444"/>
      <c r="V526" s="1"/>
      <c r="W526" s="1"/>
      <c r="X526" s="1"/>
      <c r="Y526" s="1"/>
      <c r="Z526" s="1"/>
      <c r="AA526" s="1"/>
      <c r="AB526" s="1"/>
      <c r="AC526" s="1"/>
      <c r="AD526" s="1"/>
      <c r="AE526" s="1"/>
      <c r="AF526" s="1"/>
      <c r="AG526" s="1"/>
      <c r="AH526" s="1"/>
      <c r="AI526" s="1"/>
      <c r="AJ526" s="1"/>
    </row>
    <row r="527" ht="15.75" customHeight="1">
      <c r="A527" s="1"/>
      <c r="B527" s="1213"/>
      <c r="C527" s="1"/>
      <c r="D527" s="1"/>
      <c r="E527" s="1"/>
      <c r="F527" s="1"/>
      <c r="G527" s="1"/>
      <c r="H527" s="1"/>
      <c r="I527" s="1"/>
      <c r="J527" s="1"/>
      <c r="K527" s="1"/>
      <c r="L527" s="830"/>
      <c r="M527" s="1"/>
      <c r="N527" s="1"/>
      <c r="O527" s="1"/>
      <c r="P527" s="1"/>
      <c r="Q527" s="1"/>
      <c r="R527" s="1"/>
      <c r="S527" s="1"/>
      <c r="T527" s="1"/>
      <c r="U527" s="444"/>
      <c r="V527" s="1"/>
      <c r="W527" s="1"/>
      <c r="X527" s="1"/>
      <c r="Y527" s="1"/>
      <c r="Z527" s="1"/>
      <c r="AA527" s="1"/>
      <c r="AB527" s="1"/>
      <c r="AC527" s="1"/>
      <c r="AD527" s="1"/>
      <c r="AE527" s="1"/>
      <c r="AF527" s="1"/>
      <c r="AG527" s="1"/>
      <c r="AH527" s="1"/>
      <c r="AI527" s="1"/>
      <c r="AJ527" s="1"/>
    </row>
    <row r="528" ht="15.75" customHeight="1">
      <c r="A528" s="1"/>
      <c r="B528" s="1213"/>
      <c r="C528" s="1"/>
      <c r="D528" s="1"/>
      <c r="E528" s="1"/>
      <c r="F528" s="1"/>
      <c r="G528" s="1"/>
      <c r="H528" s="1"/>
      <c r="I528" s="1"/>
      <c r="J528" s="1"/>
      <c r="K528" s="1"/>
      <c r="L528" s="830"/>
      <c r="M528" s="1"/>
      <c r="N528" s="1"/>
      <c r="O528" s="1"/>
      <c r="P528" s="1"/>
      <c r="Q528" s="1"/>
      <c r="R528" s="1"/>
      <c r="S528" s="1"/>
      <c r="T528" s="1"/>
      <c r="U528" s="444"/>
      <c r="V528" s="1"/>
      <c r="W528" s="1"/>
      <c r="X528" s="1"/>
      <c r="Y528" s="1"/>
      <c r="Z528" s="1"/>
      <c r="AA528" s="1"/>
      <c r="AB528" s="1"/>
      <c r="AC528" s="1"/>
      <c r="AD528" s="1"/>
      <c r="AE528" s="1"/>
      <c r="AF528" s="1"/>
      <c r="AG528" s="1"/>
      <c r="AH528" s="1"/>
      <c r="AI528" s="1"/>
      <c r="AJ528" s="1"/>
    </row>
    <row r="529" ht="15.75" customHeight="1">
      <c r="A529" s="1"/>
      <c r="B529" s="1213"/>
      <c r="C529" s="1"/>
      <c r="D529" s="1"/>
      <c r="E529" s="1"/>
      <c r="F529" s="1"/>
      <c r="G529" s="1"/>
      <c r="H529" s="1"/>
      <c r="I529" s="1"/>
      <c r="J529" s="1"/>
      <c r="K529" s="1"/>
      <c r="L529" s="830"/>
      <c r="M529" s="1"/>
      <c r="N529" s="1"/>
      <c r="O529" s="1"/>
      <c r="P529" s="1"/>
      <c r="Q529" s="1"/>
      <c r="R529" s="1"/>
      <c r="S529" s="1"/>
      <c r="T529" s="1"/>
      <c r="U529" s="444"/>
      <c r="V529" s="1"/>
      <c r="W529" s="1"/>
      <c r="X529" s="1"/>
      <c r="Y529" s="1"/>
      <c r="Z529" s="1"/>
      <c r="AA529" s="1"/>
      <c r="AB529" s="1"/>
      <c r="AC529" s="1"/>
      <c r="AD529" s="1"/>
      <c r="AE529" s="1"/>
      <c r="AF529" s="1"/>
      <c r="AG529" s="1"/>
      <c r="AH529" s="1"/>
      <c r="AI529" s="1"/>
      <c r="AJ529" s="1"/>
    </row>
    <row r="530" ht="15.75" customHeight="1">
      <c r="A530" s="1"/>
      <c r="B530" s="1213"/>
      <c r="C530" s="1"/>
      <c r="D530" s="1"/>
      <c r="E530" s="1"/>
      <c r="F530" s="1"/>
      <c r="G530" s="1"/>
      <c r="H530" s="1"/>
      <c r="I530" s="1"/>
      <c r="J530" s="1"/>
      <c r="K530" s="1"/>
      <c r="L530" s="830"/>
      <c r="M530" s="1"/>
      <c r="N530" s="1"/>
      <c r="O530" s="1"/>
      <c r="P530" s="1"/>
      <c r="Q530" s="1"/>
      <c r="R530" s="1"/>
      <c r="S530" s="1"/>
      <c r="T530" s="1"/>
      <c r="U530" s="444"/>
      <c r="V530" s="1"/>
      <c r="W530" s="1"/>
      <c r="X530" s="1"/>
      <c r="Y530" s="1"/>
      <c r="Z530" s="1"/>
      <c r="AA530" s="1"/>
      <c r="AB530" s="1"/>
      <c r="AC530" s="1"/>
      <c r="AD530" s="1"/>
      <c r="AE530" s="1"/>
      <c r="AF530" s="1"/>
      <c r="AG530" s="1"/>
      <c r="AH530" s="1"/>
      <c r="AI530" s="1"/>
      <c r="AJ530" s="1"/>
    </row>
    <row r="531" ht="15.75" customHeight="1">
      <c r="A531" s="1"/>
      <c r="B531" s="1213"/>
      <c r="C531" s="1"/>
      <c r="D531" s="1"/>
      <c r="E531" s="1"/>
      <c r="F531" s="1"/>
      <c r="G531" s="1"/>
      <c r="H531" s="1"/>
      <c r="I531" s="1"/>
      <c r="J531" s="1"/>
      <c r="K531" s="1"/>
      <c r="L531" s="830"/>
      <c r="M531" s="1"/>
      <c r="N531" s="1"/>
      <c r="O531" s="1"/>
      <c r="P531" s="1"/>
      <c r="Q531" s="1"/>
      <c r="R531" s="1"/>
      <c r="S531" s="1"/>
      <c r="T531" s="1"/>
      <c r="U531" s="444"/>
      <c r="V531" s="1"/>
      <c r="W531" s="1"/>
      <c r="X531" s="1"/>
      <c r="Y531" s="1"/>
      <c r="Z531" s="1"/>
      <c r="AA531" s="1"/>
      <c r="AB531" s="1"/>
      <c r="AC531" s="1"/>
      <c r="AD531" s="1"/>
      <c r="AE531" s="1"/>
      <c r="AF531" s="1"/>
      <c r="AG531" s="1"/>
      <c r="AH531" s="1"/>
      <c r="AI531" s="1"/>
      <c r="AJ531" s="1"/>
    </row>
    <row r="532" ht="15.75" customHeight="1">
      <c r="A532" s="1"/>
      <c r="B532" s="1213"/>
      <c r="C532" s="1"/>
      <c r="D532" s="1"/>
      <c r="E532" s="1"/>
      <c r="F532" s="1"/>
      <c r="G532" s="1"/>
      <c r="H532" s="1"/>
      <c r="I532" s="1"/>
      <c r="J532" s="1"/>
      <c r="K532" s="1"/>
      <c r="L532" s="830"/>
      <c r="M532" s="1"/>
      <c r="N532" s="1"/>
      <c r="O532" s="1"/>
      <c r="P532" s="1"/>
      <c r="Q532" s="1"/>
      <c r="R532" s="1"/>
      <c r="S532" s="1"/>
      <c r="T532" s="1"/>
      <c r="U532" s="444"/>
      <c r="V532" s="1"/>
      <c r="W532" s="1"/>
      <c r="X532" s="1"/>
      <c r="Y532" s="1"/>
      <c r="Z532" s="1"/>
      <c r="AA532" s="1"/>
      <c r="AB532" s="1"/>
      <c r="AC532" s="1"/>
      <c r="AD532" s="1"/>
      <c r="AE532" s="1"/>
      <c r="AF532" s="1"/>
      <c r="AG532" s="1"/>
      <c r="AH532" s="1"/>
      <c r="AI532" s="1"/>
      <c r="AJ532" s="1"/>
    </row>
    <row r="533" ht="15.75" customHeight="1">
      <c r="A533" s="1"/>
      <c r="B533" s="1213"/>
      <c r="C533" s="1"/>
      <c r="D533" s="1"/>
      <c r="E533" s="1"/>
      <c r="F533" s="1"/>
      <c r="G533" s="1"/>
      <c r="H533" s="1"/>
      <c r="I533" s="1"/>
      <c r="J533" s="1"/>
      <c r="K533" s="1"/>
      <c r="L533" s="830"/>
      <c r="M533" s="1"/>
      <c r="N533" s="1"/>
      <c r="O533" s="1"/>
      <c r="P533" s="1"/>
      <c r="Q533" s="1"/>
      <c r="R533" s="1"/>
      <c r="S533" s="1"/>
      <c r="T533" s="1"/>
      <c r="U533" s="444"/>
      <c r="V533" s="1"/>
      <c r="W533" s="1"/>
      <c r="X533" s="1"/>
      <c r="Y533" s="1"/>
      <c r="Z533" s="1"/>
      <c r="AA533" s="1"/>
      <c r="AB533" s="1"/>
      <c r="AC533" s="1"/>
      <c r="AD533" s="1"/>
      <c r="AE533" s="1"/>
      <c r="AF533" s="1"/>
      <c r="AG533" s="1"/>
      <c r="AH533" s="1"/>
      <c r="AI533" s="1"/>
      <c r="AJ533" s="1"/>
    </row>
    <row r="534" ht="15.75" customHeight="1">
      <c r="A534" s="1"/>
      <c r="B534" s="1213"/>
      <c r="C534" s="1"/>
      <c r="D534" s="1"/>
      <c r="E534" s="1"/>
      <c r="F534" s="1"/>
      <c r="G534" s="1"/>
      <c r="H534" s="1"/>
      <c r="I534" s="1"/>
      <c r="J534" s="1"/>
      <c r="K534" s="1"/>
      <c r="L534" s="830"/>
      <c r="M534" s="1"/>
      <c r="N534" s="1"/>
      <c r="O534" s="1"/>
      <c r="P534" s="1"/>
      <c r="Q534" s="1"/>
      <c r="R534" s="1"/>
      <c r="S534" s="1"/>
      <c r="T534" s="1"/>
      <c r="U534" s="444"/>
      <c r="V534" s="1"/>
      <c r="W534" s="1"/>
      <c r="X534" s="1"/>
      <c r="Y534" s="1"/>
      <c r="Z534" s="1"/>
      <c r="AA534" s="1"/>
      <c r="AB534" s="1"/>
      <c r="AC534" s="1"/>
      <c r="AD534" s="1"/>
      <c r="AE534" s="1"/>
      <c r="AF534" s="1"/>
      <c r="AG534" s="1"/>
      <c r="AH534" s="1"/>
      <c r="AI534" s="1"/>
      <c r="AJ534" s="1"/>
    </row>
    <row r="535" ht="15.75" customHeight="1">
      <c r="A535" s="1"/>
      <c r="B535" s="1213"/>
      <c r="C535" s="1"/>
      <c r="D535" s="1"/>
      <c r="E535" s="1"/>
      <c r="F535" s="1"/>
      <c r="G535" s="1"/>
      <c r="H535" s="1"/>
      <c r="I535" s="1"/>
      <c r="J535" s="1"/>
      <c r="K535" s="1"/>
      <c r="L535" s="830"/>
      <c r="M535" s="1"/>
      <c r="N535" s="1"/>
      <c r="O535" s="1"/>
      <c r="P535" s="1"/>
      <c r="Q535" s="1"/>
      <c r="R535" s="1"/>
      <c r="S535" s="1"/>
      <c r="T535" s="1"/>
      <c r="U535" s="444"/>
      <c r="V535" s="1"/>
      <c r="W535" s="1"/>
      <c r="X535" s="1"/>
      <c r="Y535" s="1"/>
      <c r="Z535" s="1"/>
      <c r="AA535" s="1"/>
      <c r="AB535" s="1"/>
      <c r="AC535" s="1"/>
      <c r="AD535" s="1"/>
      <c r="AE535" s="1"/>
      <c r="AF535" s="1"/>
      <c r="AG535" s="1"/>
      <c r="AH535" s="1"/>
      <c r="AI535" s="1"/>
      <c r="AJ535" s="1"/>
    </row>
    <row r="536" ht="15.75" customHeight="1">
      <c r="A536" s="1"/>
      <c r="B536" s="1213"/>
      <c r="C536" s="1"/>
      <c r="D536" s="1"/>
      <c r="E536" s="1"/>
      <c r="F536" s="1"/>
      <c r="G536" s="1"/>
      <c r="H536" s="1"/>
      <c r="I536" s="1"/>
      <c r="J536" s="1"/>
      <c r="K536" s="1"/>
      <c r="L536" s="830"/>
      <c r="M536" s="1"/>
      <c r="N536" s="1"/>
      <c r="O536" s="1"/>
      <c r="P536" s="1"/>
      <c r="Q536" s="1"/>
      <c r="R536" s="1"/>
      <c r="S536" s="1"/>
      <c r="T536" s="1"/>
      <c r="U536" s="444"/>
      <c r="V536" s="1"/>
      <c r="W536" s="1"/>
      <c r="X536" s="1"/>
      <c r="Y536" s="1"/>
      <c r="Z536" s="1"/>
      <c r="AA536" s="1"/>
      <c r="AB536" s="1"/>
      <c r="AC536" s="1"/>
      <c r="AD536" s="1"/>
      <c r="AE536" s="1"/>
      <c r="AF536" s="1"/>
      <c r="AG536" s="1"/>
      <c r="AH536" s="1"/>
      <c r="AI536" s="1"/>
      <c r="AJ536" s="1"/>
    </row>
    <row r="537" ht="15.75" customHeight="1">
      <c r="A537" s="1"/>
      <c r="B537" s="1213"/>
      <c r="C537" s="1"/>
      <c r="D537" s="1"/>
      <c r="E537" s="1"/>
      <c r="F537" s="1"/>
      <c r="G537" s="1"/>
      <c r="H537" s="1"/>
      <c r="I537" s="1"/>
      <c r="J537" s="1"/>
      <c r="K537" s="1"/>
      <c r="L537" s="830"/>
      <c r="M537" s="1"/>
      <c r="N537" s="1"/>
      <c r="O537" s="1"/>
      <c r="P537" s="1"/>
      <c r="Q537" s="1"/>
      <c r="R537" s="1"/>
      <c r="S537" s="1"/>
      <c r="T537" s="1"/>
      <c r="U537" s="444"/>
      <c r="V537" s="1"/>
      <c r="W537" s="1"/>
      <c r="X537" s="1"/>
      <c r="Y537" s="1"/>
      <c r="Z537" s="1"/>
      <c r="AA537" s="1"/>
      <c r="AB537" s="1"/>
      <c r="AC537" s="1"/>
      <c r="AD537" s="1"/>
      <c r="AE537" s="1"/>
      <c r="AF537" s="1"/>
      <c r="AG537" s="1"/>
      <c r="AH537" s="1"/>
      <c r="AI537" s="1"/>
      <c r="AJ537" s="1"/>
    </row>
    <row r="538" ht="15.75" customHeight="1">
      <c r="A538" s="1"/>
      <c r="B538" s="1213"/>
      <c r="C538" s="1"/>
      <c r="D538" s="1"/>
      <c r="E538" s="1"/>
      <c r="F538" s="1"/>
      <c r="G538" s="1"/>
      <c r="H538" s="1"/>
      <c r="I538" s="1"/>
      <c r="J538" s="1"/>
      <c r="K538" s="1"/>
      <c r="L538" s="830"/>
      <c r="M538" s="1"/>
      <c r="N538" s="1"/>
      <c r="O538" s="1"/>
      <c r="P538" s="1"/>
      <c r="Q538" s="1"/>
      <c r="R538" s="1"/>
      <c r="S538" s="1"/>
      <c r="T538" s="1"/>
      <c r="U538" s="444"/>
      <c r="V538" s="1"/>
      <c r="W538" s="1"/>
      <c r="X538" s="1"/>
      <c r="Y538" s="1"/>
      <c r="Z538" s="1"/>
      <c r="AA538" s="1"/>
      <c r="AB538" s="1"/>
      <c r="AC538" s="1"/>
      <c r="AD538" s="1"/>
      <c r="AE538" s="1"/>
      <c r="AF538" s="1"/>
      <c r="AG538" s="1"/>
      <c r="AH538" s="1"/>
      <c r="AI538" s="1"/>
      <c r="AJ538" s="1"/>
    </row>
    <row r="539" ht="15.75" customHeight="1">
      <c r="A539" s="1"/>
      <c r="B539" s="1213"/>
      <c r="C539" s="1"/>
      <c r="D539" s="1"/>
      <c r="E539" s="1"/>
      <c r="F539" s="1"/>
      <c r="G539" s="1"/>
      <c r="H539" s="1"/>
      <c r="I539" s="1"/>
      <c r="J539" s="1"/>
      <c r="K539" s="1"/>
      <c r="L539" s="830"/>
      <c r="M539" s="1"/>
      <c r="N539" s="1"/>
      <c r="O539" s="1"/>
      <c r="P539" s="1"/>
      <c r="Q539" s="1"/>
      <c r="R539" s="1"/>
      <c r="S539" s="1"/>
      <c r="T539" s="1"/>
      <c r="U539" s="444"/>
      <c r="V539" s="1"/>
      <c r="W539" s="1"/>
      <c r="X539" s="1"/>
      <c r="Y539" s="1"/>
      <c r="Z539" s="1"/>
      <c r="AA539" s="1"/>
      <c r="AB539" s="1"/>
      <c r="AC539" s="1"/>
      <c r="AD539" s="1"/>
      <c r="AE539" s="1"/>
      <c r="AF539" s="1"/>
      <c r="AG539" s="1"/>
      <c r="AH539" s="1"/>
      <c r="AI539" s="1"/>
      <c r="AJ539" s="1"/>
    </row>
    <row r="540" ht="15.75" customHeight="1">
      <c r="A540" s="1"/>
      <c r="B540" s="1213"/>
      <c r="C540" s="1"/>
      <c r="D540" s="1"/>
      <c r="E540" s="1"/>
      <c r="F540" s="1"/>
      <c r="G540" s="1"/>
      <c r="H540" s="1"/>
      <c r="I540" s="1"/>
      <c r="J540" s="1"/>
      <c r="K540" s="1"/>
      <c r="L540" s="830"/>
      <c r="M540" s="1"/>
      <c r="N540" s="1"/>
      <c r="O540" s="1"/>
      <c r="P540" s="1"/>
      <c r="Q540" s="1"/>
      <c r="R540" s="1"/>
      <c r="S540" s="1"/>
      <c r="T540" s="1"/>
      <c r="U540" s="444"/>
      <c r="V540" s="1"/>
      <c r="W540" s="1"/>
      <c r="X540" s="1"/>
      <c r="Y540" s="1"/>
      <c r="Z540" s="1"/>
      <c r="AA540" s="1"/>
      <c r="AB540" s="1"/>
      <c r="AC540" s="1"/>
      <c r="AD540" s="1"/>
      <c r="AE540" s="1"/>
      <c r="AF540" s="1"/>
      <c r="AG540" s="1"/>
      <c r="AH540" s="1"/>
      <c r="AI540" s="1"/>
      <c r="AJ540" s="1"/>
    </row>
    <row r="541" ht="15.75" customHeight="1">
      <c r="A541" s="1"/>
      <c r="B541" s="1213"/>
      <c r="C541" s="1"/>
      <c r="D541" s="1"/>
      <c r="E541" s="1"/>
      <c r="F541" s="1"/>
      <c r="G541" s="1"/>
      <c r="H541" s="1"/>
      <c r="I541" s="1"/>
      <c r="J541" s="1"/>
      <c r="K541" s="1"/>
      <c r="L541" s="830"/>
      <c r="M541" s="1"/>
      <c r="N541" s="1"/>
      <c r="O541" s="1"/>
      <c r="P541" s="1"/>
      <c r="Q541" s="1"/>
      <c r="R541" s="1"/>
      <c r="S541" s="1"/>
      <c r="T541" s="1"/>
      <c r="U541" s="444"/>
      <c r="V541" s="1"/>
      <c r="W541" s="1"/>
      <c r="X541" s="1"/>
      <c r="Y541" s="1"/>
      <c r="Z541" s="1"/>
      <c r="AA541" s="1"/>
      <c r="AB541" s="1"/>
      <c r="AC541" s="1"/>
      <c r="AD541" s="1"/>
      <c r="AE541" s="1"/>
      <c r="AF541" s="1"/>
      <c r="AG541" s="1"/>
      <c r="AH541" s="1"/>
      <c r="AI541" s="1"/>
      <c r="AJ541" s="1"/>
    </row>
    <row r="542" ht="15.75" customHeight="1">
      <c r="A542" s="1"/>
      <c r="B542" s="1213"/>
      <c r="C542" s="1"/>
      <c r="D542" s="1"/>
      <c r="E542" s="1"/>
      <c r="F542" s="1"/>
      <c r="G542" s="1"/>
      <c r="H542" s="1"/>
      <c r="I542" s="1"/>
      <c r="J542" s="1"/>
      <c r="K542" s="1"/>
      <c r="L542" s="830"/>
      <c r="M542" s="1"/>
      <c r="N542" s="1"/>
      <c r="O542" s="1"/>
      <c r="P542" s="1"/>
      <c r="Q542" s="1"/>
      <c r="R542" s="1"/>
      <c r="S542" s="1"/>
      <c r="T542" s="1"/>
      <c r="U542" s="444"/>
      <c r="V542" s="1"/>
      <c r="W542" s="1"/>
      <c r="X542" s="1"/>
      <c r="Y542" s="1"/>
      <c r="Z542" s="1"/>
      <c r="AA542" s="1"/>
      <c r="AB542" s="1"/>
      <c r="AC542" s="1"/>
      <c r="AD542" s="1"/>
      <c r="AE542" s="1"/>
      <c r="AF542" s="1"/>
      <c r="AG542" s="1"/>
      <c r="AH542" s="1"/>
      <c r="AI542" s="1"/>
      <c r="AJ542" s="1"/>
    </row>
    <row r="543" ht="15.75" customHeight="1">
      <c r="A543" s="1"/>
      <c r="B543" s="1213"/>
      <c r="C543" s="1"/>
      <c r="D543" s="1"/>
      <c r="E543" s="1"/>
      <c r="F543" s="1"/>
      <c r="G543" s="1"/>
      <c r="H543" s="1"/>
      <c r="I543" s="1"/>
      <c r="J543" s="1"/>
      <c r="K543" s="1"/>
      <c r="L543" s="830"/>
      <c r="M543" s="1"/>
      <c r="N543" s="1"/>
      <c r="O543" s="1"/>
      <c r="P543" s="1"/>
      <c r="Q543" s="1"/>
      <c r="R543" s="1"/>
      <c r="S543" s="1"/>
      <c r="T543" s="1"/>
      <c r="U543" s="444"/>
      <c r="V543" s="1"/>
      <c r="W543" s="1"/>
      <c r="X543" s="1"/>
      <c r="Y543" s="1"/>
      <c r="Z543" s="1"/>
      <c r="AA543" s="1"/>
      <c r="AB543" s="1"/>
      <c r="AC543" s="1"/>
      <c r="AD543" s="1"/>
      <c r="AE543" s="1"/>
      <c r="AF543" s="1"/>
      <c r="AG543" s="1"/>
      <c r="AH543" s="1"/>
      <c r="AI543" s="1"/>
      <c r="AJ543" s="1"/>
    </row>
    <row r="544" ht="15.75" customHeight="1">
      <c r="A544" s="1"/>
      <c r="B544" s="1213"/>
      <c r="C544" s="1"/>
      <c r="D544" s="1"/>
      <c r="E544" s="1"/>
      <c r="F544" s="1"/>
      <c r="G544" s="1"/>
      <c r="H544" s="1"/>
      <c r="I544" s="1"/>
      <c r="J544" s="1"/>
      <c r="K544" s="1"/>
      <c r="L544" s="830"/>
      <c r="M544" s="1"/>
      <c r="N544" s="1"/>
      <c r="O544" s="1"/>
      <c r="P544" s="1"/>
      <c r="Q544" s="1"/>
      <c r="R544" s="1"/>
      <c r="S544" s="1"/>
      <c r="T544" s="1"/>
      <c r="U544" s="444"/>
      <c r="V544" s="1"/>
      <c r="W544" s="1"/>
      <c r="X544" s="1"/>
      <c r="Y544" s="1"/>
      <c r="Z544" s="1"/>
      <c r="AA544" s="1"/>
      <c r="AB544" s="1"/>
      <c r="AC544" s="1"/>
      <c r="AD544" s="1"/>
      <c r="AE544" s="1"/>
      <c r="AF544" s="1"/>
      <c r="AG544" s="1"/>
      <c r="AH544" s="1"/>
      <c r="AI544" s="1"/>
      <c r="AJ544" s="1"/>
    </row>
    <row r="545" ht="15.75" customHeight="1">
      <c r="A545" s="1"/>
      <c r="B545" s="1213"/>
      <c r="C545" s="1"/>
      <c r="D545" s="1"/>
      <c r="E545" s="1"/>
      <c r="F545" s="1"/>
      <c r="G545" s="1"/>
      <c r="H545" s="1"/>
      <c r="I545" s="1"/>
      <c r="J545" s="1"/>
      <c r="K545" s="1"/>
      <c r="L545" s="830"/>
      <c r="M545" s="1"/>
      <c r="N545" s="1"/>
      <c r="O545" s="1"/>
      <c r="P545" s="1"/>
      <c r="Q545" s="1"/>
      <c r="R545" s="1"/>
      <c r="S545" s="1"/>
      <c r="T545" s="1"/>
      <c r="U545" s="444"/>
      <c r="V545" s="1"/>
      <c r="W545" s="1"/>
      <c r="X545" s="1"/>
      <c r="Y545" s="1"/>
      <c r="Z545" s="1"/>
      <c r="AA545" s="1"/>
      <c r="AB545" s="1"/>
      <c r="AC545" s="1"/>
      <c r="AD545" s="1"/>
      <c r="AE545" s="1"/>
      <c r="AF545" s="1"/>
      <c r="AG545" s="1"/>
      <c r="AH545" s="1"/>
      <c r="AI545" s="1"/>
      <c r="AJ545" s="1"/>
    </row>
    <row r="546" ht="15.75" customHeight="1">
      <c r="A546" s="1"/>
      <c r="B546" s="1213"/>
      <c r="C546" s="1"/>
      <c r="D546" s="1"/>
      <c r="E546" s="1"/>
      <c r="F546" s="1"/>
      <c r="G546" s="1"/>
      <c r="H546" s="1"/>
      <c r="I546" s="1"/>
      <c r="J546" s="1"/>
      <c r="K546" s="1"/>
      <c r="L546" s="830"/>
      <c r="M546" s="1"/>
      <c r="N546" s="1"/>
      <c r="O546" s="1"/>
      <c r="P546" s="1"/>
      <c r="Q546" s="1"/>
      <c r="R546" s="1"/>
      <c r="S546" s="1"/>
      <c r="T546" s="1"/>
      <c r="U546" s="444"/>
      <c r="V546" s="1"/>
      <c r="W546" s="1"/>
      <c r="X546" s="1"/>
      <c r="Y546" s="1"/>
      <c r="Z546" s="1"/>
      <c r="AA546" s="1"/>
      <c r="AB546" s="1"/>
      <c r="AC546" s="1"/>
      <c r="AD546" s="1"/>
      <c r="AE546" s="1"/>
      <c r="AF546" s="1"/>
      <c r="AG546" s="1"/>
      <c r="AH546" s="1"/>
      <c r="AI546" s="1"/>
      <c r="AJ546" s="1"/>
    </row>
    <row r="547" ht="15.75" customHeight="1">
      <c r="A547" s="1"/>
      <c r="B547" s="1213"/>
      <c r="C547" s="1"/>
      <c r="D547" s="1"/>
      <c r="E547" s="1"/>
      <c r="F547" s="1"/>
      <c r="G547" s="1"/>
      <c r="H547" s="1"/>
      <c r="I547" s="1"/>
      <c r="J547" s="1"/>
      <c r="K547" s="1"/>
      <c r="L547" s="830"/>
      <c r="M547" s="1"/>
      <c r="N547" s="1"/>
      <c r="O547" s="1"/>
      <c r="P547" s="1"/>
      <c r="Q547" s="1"/>
      <c r="R547" s="1"/>
      <c r="S547" s="1"/>
      <c r="T547" s="1"/>
      <c r="U547" s="444"/>
      <c r="V547" s="1"/>
      <c r="W547" s="1"/>
      <c r="X547" s="1"/>
      <c r="Y547" s="1"/>
      <c r="Z547" s="1"/>
      <c r="AA547" s="1"/>
      <c r="AB547" s="1"/>
      <c r="AC547" s="1"/>
      <c r="AD547" s="1"/>
      <c r="AE547" s="1"/>
      <c r="AF547" s="1"/>
      <c r="AG547" s="1"/>
      <c r="AH547" s="1"/>
      <c r="AI547" s="1"/>
      <c r="AJ547" s="1"/>
    </row>
    <row r="548" ht="15.75" customHeight="1">
      <c r="A548" s="1"/>
      <c r="B548" s="1213"/>
      <c r="C548" s="1"/>
      <c r="D548" s="1"/>
      <c r="E548" s="1"/>
      <c r="F548" s="1"/>
      <c r="G548" s="1"/>
      <c r="H548" s="1"/>
      <c r="I548" s="1"/>
      <c r="J548" s="1"/>
      <c r="K548" s="1"/>
      <c r="L548" s="830"/>
      <c r="M548" s="1"/>
      <c r="N548" s="1"/>
      <c r="O548" s="1"/>
      <c r="P548" s="1"/>
      <c r="Q548" s="1"/>
      <c r="R548" s="1"/>
      <c r="S548" s="1"/>
      <c r="T548" s="1"/>
      <c r="U548" s="444"/>
      <c r="V548" s="1"/>
      <c r="W548" s="1"/>
      <c r="X548" s="1"/>
      <c r="Y548" s="1"/>
      <c r="Z548" s="1"/>
      <c r="AA548" s="1"/>
      <c r="AB548" s="1"/>
      <c r="AC548" s="1"/>
      <c r="AD548" s="1"/>
      <c r="AE548" s="1"/>
      <c r="AF548" s="1"/>
      <c r="AG548" s="1"/>
      <c r="AH548" s="1"/>
      <c r="AI548" s="1"/>
      <c r="AJ548" s="1"/>
    </row>
    <row r="549" ht="15.75" customHeight="1">
      <c r="A549" s="1"/>
      <c r="B549" s="1213"/>
      <c r="C549" s="1"/>
      <c r="D549" s="1"/>
      <c r="E549" s="1"/>
      <c r="F549" s="1"/>
      <c r="G549" s="1"/>
      <c r="H549" s="1"/>
      <c r="I549" s="1"/>
      <c r="J549" s="1"/>
      <c r="K549" s="1"/>
      <c r="L549" s="830"/>
      <c r="M549" s="1"/>
      <c r="N549" s="1"/>
      <c r="O549" s="1"/>
      <c r="P549" s="1"/>
      <c r="Q549" s="1"/>
      <c r="R549" s="1"/>
      <c r="S549" s="1"/>
      <c r="T549" s="1"/>
      <c r="U549" s="444"/>
      <c r="V549" s="1"/>
      <c r="W549" s="1"/>
      <c r="X549" s="1"/>
      <c r="Y549" s="1"/>
      <c r="Z549" s="1"/>
      <c r="AA549" s="1"/>
      <c r="AB549" s="1"/>
      <c r="AC549" s="1"/>
      <c r="AD549" s="1"/>
      <c r="AE549" s="1"/>
      <c r="AF549" s="1"/>
      <c r="AG549" s="1"/>
      <c r="AH549" s="1"/>
      <c r="AI549" s="1"/>
      <c r="AJ549" s="1"/>
    </row>
    <row r="550" ht="15.75" customHeight="1">
      <c r="A550" s="1"/>
      <c r="B550" s="1213"/>
      <c r="C550" s="1"/>
      <c r="D550" s="1"/>
      <c r="E550" s="1"/>
      <c r="F550" s="1"/>
      <c r="G550" s="1"/>
      <c r="H550" s="1"/>
      <c r="I550" s="1"/>
      <c r="J550" s="1"/>
      <c r="K550" s="1"/>
      <c r="L550" s="830"/>
      <c r="M550" s="1"/>
      <c r="N550" s="1"/>
      <c r="O550" s="1"/>
      <c r="P550" s="1"/>
      <c r="Q550" s="1"/>
      <c r="R550" s="1"/>
      <c r="S550" s="1"/>
      <c r="T550" s="1"/>
      <c r="U550" s="444"/>
      <c r="V550" s="1"/>
      <c r="W550" s="1"/>
      <c r="X550" s="1"/>
      <c r="Y550" s="1"/>
      <c r="Z550" s="1"/>
      <c r="AA550" s="1"/>
      <c r="AB550" s="1"/>
      <c r="AC550" s="1"/>
      <c r="AD550" s="1"/>
      <c r="AE550" s="1"/>
      <c r="AF550" s="1"/>
      <c r="AG550" s="1"/>
      <c r="AH550" s="1"/>
      <c r="AI550" s="1"/>
      <c r="AJ550" s="1"/>
    </row>
    <row r="551" ht="15.75" customHeight="1">
      <c r="A551" s="1"/>
      <c r="B551" s="1213"/>
      <c r="C551" s="1"/>
      <c r="D551" s="1"/>
      <c r="E551" s="1"/>
      <c r="F551" s="1"/>
      <c r="G551" s="1"/>
      <c r="H551" s="1"/>
      <c r="I551" s="1"/>
      <c r="J551" s="1"/>
      <c r="K551" s="1"/>
      <c r="L551" s="830"/>
      <c r="M551" s="1"/>
      <c r="N551" s="1"/>
      <c r="O551" s="1"/>
      <c r="P551" s="1"/>
      <c r="Q551" s="1"/>
      <c r="R551" s="1"/>
      <c r="S551" s="1"/>
      <c r="T551" s="1"/>
      <c r="U551" s="444"/>
      <c r="V551" s="1"/>
      <c r="W551" s="1"/>
      <c r="X551" s="1"/>
      <c r="Y551" s="1"/>
      <c r="Z551" s="1"/>
      <c r="AA551" s="1"/>
      <c r="AB551" s="1"/>
      <c r="AC551" s="1"/>
      <c r="AD551" s="1"/>
      <c r="AE551" s="1"/>
      <c r="AF551" s="1"/>
      <c r="AG551" s="1"/>
      <c r="AH551" s="1"/>
      <c r="AI551" s="1"/>
      <c r="AJ551" s="1"/>
    </row>
    <row r="552" ht="15.75" customHeight="1">
      <c r="A552" s="1"/>
      <c r="B552" s="1213"/>
      <c r="C552" s="1"/>
      <c r="D552" s="1"/>
      <c r="E552" s="1"/>
      <c r="F552" s="1"/>
      <c r="G552" s="1"/>
      <c r="H552" s="1"/>
      <c r="I552" s="1"/>
      <c r="J552" s="1"/>
      <c r="K552" s="1"/>
      <c r="L552" s="830"/>
      <c r="M552" s="1"/>
      <c r="N552" s="1"/>
      <c r="O552" s="1"/>
      <c r="P552" s="1"/>
      <c r="Q552" s="1"/>
      <c r="R552" s="1"/>
      <c r="S552" s="1"/>
      <c r="T552" s="1"/>
      <c r="U552" s="444"/>
      <c r="V552" s="1"/>
      <c r="W552" s="1"/>
      <c r="X552" s="1"/>
      <c r="Y552" s="1"/>
      <c r="Z552" s="1"/>
      <c r="AA552" s="1"/>
      <c r="AB552" s="1"/>
      <c r="AC552" s="1"/>
      <c r="AD552" s="1"/>
      <c r="AE552" s="1"/>
      <c r="AF552" s="1"/>
      <c r="AG552" s="1"/>
      <c r="AH552" s="1"/>
      <c r="AI552" s="1"/>
      <c r="AJ552" s="1"/>
    </row>
    <row r="553" ht="15.75" customHeight="1">
      <c r="A553" s="1"/>
      <c r="B553" s="1213"/>
      <c r="C553" s="1"/>
      <c r="D553" s="1"/>
      <c r="E553" s="1"/>
      <c r="F553" s="1"/>
      <c r="G553" s="1"/>
      <c r="H553" s="1"/>
      <c r="I553" s="1"/>
      <c r="J553" s="1"/>
      <c r="K553" s="1"/>
      <c r="L553" s="830"/>
      <c r="M553" s="1"/>
      <c r="N553" s="1"/>
      <c r="O553" s="1"/>
      <c r="P553" s="1"/>
      <c r="Q553" s="1"/>
      <c r="R553" s="1"/>
      <c r="S553" s="1"/>
      <c r="T553" s="1"/>
      <c r="U553" s="444"/>
      <c r="V553" s="1"/>
      <c r="W553" s="1"/>
      <c r="X553" s="1"/>
      <c r="Y553" s="1"/>
      <c r="Z553" s="1"/>
      <c r="AA553" s="1"/>
      <c r="AB553" s="1"/>
      <c r="AC553" s="1"/>
      <c r="AD553" s="1"/>
      <c r="AE553" s="1"/>
      <c r="AF553" s="1"/>
      <c r="AG553" s="1"/>
      <c r="AH553" s="1"/>
      <c r="AI553" s="1"/>
      <c r="AJ553" s="1"/>
    </row>
    <row r="554" ht="15.75" customHeight="1">
      <c r="A554" s="1"/>
      <c r="B554" s="1213"/>
      <c r="C554" s="1"/>
      <c r="D554" s="1"/>
      <c r="E554" s="1"/>
      <c r="F554" s="1"/>
      <c r="G554" s="1"/>
      <c r="H554" s="1"/>
      <c r="I554" s="1"/>
      <c r="J554" s="1"/>
      <c r="K554" s="1"/>
      <c r="L554" s="830"/>
      <c r="M554" s="1"/>
      <c r="N554" s="1"/>
      <c r="O554" s="1"/>
      <c r="P554" s="1"/>
      <c r="Q554" s="1"/>
      <c r="R554" s="1"/>
      <c r="S554" s="1"/>
      <c r="T554" s="1"/>
      <c r="U554" s="444"/>
      <c r="V554" s="1"/>
      <c r="W554" s="1"/>
      <c r="X554" s="1"/>
      <c r="Y554" s="1"/>
      <c r="Z554" s="1"/>
      <c r="AA554" s="1"/>
      <c r="AB554" s="1"/>
      <c r="AC554" s="1"/>
      <c r="AD554" s="1"/>
      <c r="AE554" s="1"/>
      <c r="AF554" s="1"/>
      <c r="AG554" s="1"/>
      <c r="AH554" s="1"/>
      <c r="AI554" s="1"/>
      <c r="AJ554" s="1"/>
    </row>
    <row r="555" ht="15.75" customHeight="1">
      <c r="A555" s="1"/>
      <c r="B555" s="1213"/>
      <c r="C555" s="1"/>
      <c r="D555" s="1"/>
      <c r="E555" s="1"/>
      <c r="F555" s="1"/>
      <c r="G555" s="1"/>
      <c r="H555" s="1"/>
      <c r="I555" s="1"/>
      <c r="J555" s="1"/>
      <c r="K555" s="1"/>
      <c r="L555" s="830"/>
      <c r="M555" s="1"/>
      <c r="N555" s="1"/>
      <c r="O555" s="1"/>
      <c r="P555" s="1"/>
      <c r="Q555" s="1"/>
      <c r="R555" s="1"/>
      <c r="S555" s="1"/>
      <c r="T555" s="1"/>
      <c r="U555" s="444"/>
      <c r="V555" s="1"/>
      <c r="W555" s="1"/>
      <c r="X555" s="1"/>
      <c r="Y555" s="1"/>
      <c r="Z555" s="1"/>
      <c r="AA555" s="1"/>
      <c r="AB555" s="1"/>
      <c r="AC555" s="1"/>
      <c r="AD555" s="1"/>
      <c r="AE555" s="1"/>
      <c r="AF555" s="1"/>
      <c r="AG555" s="1"/>
      <c r="AH555" s="1"/>
      <c r="AI555" s="1"/>
      <c r="AJ555" s="1"/>
    </row>
    <row r="556" ht="15.75" customHeight="1">
      <c r="A556" s="1"/>
      <c r="B556" s="1213"/>
      <c r="C556" s="1"/>
      <c r="D556" s="1"/>
      <c r="E556" s="1"/>
      <c r="F556" s="1"/>
      <c r="G556" s="1"/>
      <c r="H556" s="1"/>
      <c r="I556" s="1"/>
      <c r="J556" s="1"/>
      <c r="K556" s="1"/>
      <c r="L556" s="830"/>
      <c r="M556" s="1"/>
      <c r="N556" s="1"/>
      <c r="O556" s="1"/>
      <c r="P556" s="1"/>
      <c r="Q556" s="1"/>
      <c r="R556" s="1"/>
      <c r="S556" s="1"/>
      <c r="T556" s="1"/>
      <c r="U556" s="444"/>
      <c r="V556" s="1"/>
      <c r="W556" s="1"/>
      <c r="X556" s="1"/>
      <c r="Y556" s="1"/>
      <c r="Z556" s="1"/>
      <c r="AA556" s="1"/>
      <c r="AB556" s="1"/>
      <c r="AC556" s="1"/>
      <c r="AD556" s="1"/>
      <c r="AE556" s="1"/>
      <c r="AF556" s="1"/>
      <c r="AG556" s="1"/>
      <c r="AH556" s="1"/>
      <c r="AI556" s="1"/>
      <c r="AJ556" s="1"/>
    </row>
    <row r="557" ht="15.75" customHeight="1">
      <c r="A557" s="1"/>
      <c r="B557" s="1213"/>
      <c r="C557" s="1"/>
      <c r="D557" s="1"/>
      <c r="E557" s="1"/>
      <c r="F557" s="1"/>
      <c r="G557" s="1"/>
      <c r="H557" s="1"/>
      <c r="I557" s="1"/>
      <c r="J557" s="1"/>
      <c r="K557" s="1"/>
      <c r="L557" s="830"/>
      <c r="M557" s="1"/>
      <c r="N557" s="1"/>
      <c r="O557" s="1"/>
      <c r="P557" s="1"/>
      <c r="Q557" s="1"/>
      <c r="R557" s="1"/>
      <c r="S557" s="1"/>
      <c r="T557" s="1"/>
      <c r="U557" s="444"/>
      <c r="V557" s="1"/>
      <c r="W557" s="1"/>
      <c r="X557" s="1"/>
      <c r="Y557" s="1"/>
      <c r="Z557" s="1"/>
      <c r="AA557" s="1"/>
      <c r="AB557" s="1"/>
      <c r="AC557" s="1"/>
      <c r="AD557" s="1"/>
      <c r="AE557" s="1"/>
      <c r="AF557" s="1"/>
      <c r="AG557" s="1"/>
      <c r="AH557" s="1"/>
      <c r="AI557" s="1"/>
      <c r="AJ557" s="1"/>
    </row>
    <row r="558" ht="15.75" customHeight="1">
      <c r="A558" s="1"/>
      <c r="B558" s="1213"/>
      <c r="C558" s="1"/>
      <c r="D558" s="1"/>
      <c r="E558" s="1"/>
      <c r="F558" s="1"/>
      <c r="G558" s="1"/>
      <c r="H558" s="1"/>
      <c r="I558" s="1"/>
      <c r="J558" s="1"/>
      <c r="K558" s="1"/>
      <c r="L558" s="830"/>
      <c r="M558" s="1"/>
      <c r="N558" s="1"/>
      <c r="O558" s="1"/>
      <c r="P558" s="1"/>
      <c r="Q558" s="1"/>
      <c r="R558" s="1"/>
      <c r="S558" s="1"/>
      <c r="T558" s="1"/>
      <c r="U558" s="444"/>
      <c r="V558" s="1"/>
      <c r="W558" s="1"/>
      <c r="X558" s="1"/>
      <c r="Y558" s="1"/>
      <c r="Z558" s="1"/>
      <c r="AA558" s="1"/>
      <c r="AB558" s="1"/>
      <c r="AC558" s="1"/>
      <c r="AD558" s="1"/>
      <c r="AE558" s="1"/>
      <c r="AF558" s="1"/>
      <c r="AG558" s="1"/>
      <c r="AH558" s="1"/>
      <c r="AI558" s="1"/>
      <c r="AJ558" s="1"/>
    </row>
    <row r="559" ht="15.75" customHeight="1">
      <c r="A559" s="1"/>
      <c r="B559" s="1213"/>
      <c r="C559" s="1"/>
      <c r="D559" s="1"/>
      <c r="E559" s="1"/>
      <c r="F559" s="1"/>
      <c r="G559" s="1"/>
      <c r="H559" s="1"/>
      <c r="I559" s="1"/>
      <c r="J559" s="1"/>
      <c r="K559" s="1"/>
      <c r="L559" s="830"/>
      <c r="M559" s="1"/>
      <c r="N559" s="1"/>
      <c r="O559" s="1"/>
      <c r="P559" s="1"/>
      <c r="Q559" s="1"/>
      <c r="R559" s="1"/>
      <c r="S559" s="1"/>
      <c r="T559" s="1"/>
      <c r="U559" s="444"/>
      <c r="V559" s="1"/>
      <c r="W559" s="1"/>
      <c r="X559" s="1"/>
      <c r="Y559" s="1"/>
      <c r="Z559" s="1"/>
      <c r="AA559" s="1"/>
      <c r="AB559" s="1"/>
      <c r="AC559" s="1"/>
      <c r="AD559" s="1"/>
      <c r="AE559" s="1"/>
      <c r="AF559" s="1"/>
      <c r="AG559" s="1"/>
      <c r="AH559" s="1"/>
      <c r="AI559" s="1"/>
      <c r="AJ559" s="1"/>
    </row>
    <row r="560" ht="15.75" customHeight="1">
      <c r="A560" s="1"/>
      <c r="B560" s="1213"/>
      <c r="C560" s="1"/>
      <c r="D560" s="1"/>
      <c r="E560" s="1"/>
      <c r="F560" s="1"/>
      <c r="G560" s="1"/>
      <c r="H560" s="1"/>
      <c r="I560" s="1"/>
      <c r="J560" s="1"/>
      <c r="K560" s="1"/>
      <c r="L560" s="830"/>
      <c r="M560" s="1"/>
      <c r="N560" s="1"/>
      <c r="O560" s="1"/>
      <c r="P560" s="1"/>
      <c r="Q560" s="1"/>
      <c r="R560" s="1"/>
      <c r="S560" s="1"/>
      <c r="T560" s="1"/>
      <c r="U560" s="444"/>
      <c r="V560" s="1"/>
      <c r="W560" s="1"/>
      <c r="X560" s="1"/>
      <c r="Y560" s="1"/>
      <c r="Z560" s="1"/>
      <c r="AA560" s="1"/>
      <c r="AB560" s="1"/>
      <c r="AC560" s="1"/>
      <c r="AD560" s="1"/>
      <c r="AE560" s="1"/>
      <c r="AF560" s="1"/>
      <c r="AG560" s="1"/>
      <c r="AH560" s="1"/>
      <c r="AI560" s="1"/>
      <c r="AJ560" s="1"/>
    </row>
    <row r="561" ht="15.75" customHeight="1">
      <c r="A561" s="1"/>
      <c r="B561" s="1213"/>
      <c r="C561" s="1"/>
      <c r="D561" s="1"/>
      <c r="E561" s="1"/>
      <c r="F561" s="1"/>
      <c r="G561" s="1"/>
      <c r="H561" s="1"/>
      <c r="I561" s="1"/>
      <c r="J561" s="1"/>
      <c r="K561" s="1"/>
      <c r="L561" s="830"/>
      <c r="M561" s="1"/>
      <c r="N561" s="1"/>
      <c r="O561" s="1"/>
      <c r="P561" s="1"/>
      <c r="Q561" s="1"/>
      <c r="R561" s="1"/>
      <c r="S561" s="1"/>
      <c r="T561" s="1"/>
      <c r="U561" s="444"/>
      <c r="V561" s="1"/>
      <c r="W561" s="1"/>
      <c r="X561" s="1"/>
      <c r="Y561" s="1"/>
      <c r="Z561" s="1"/>
      <c r="AA561" s="1"/>
      <c r="AB561" s="1"/>
      <c r="AC561" s="1"/>
      <c r="AD561" s="1"/>
      <c r="AE561" s="1"/>
      <c r="AF561" s="1"/>
      <c r="AG561" s="1"/>
      <c r="AH561" s="1"/>
      <c r="AI561" s="1"/>
      <c r="AJ561" s="1"/>
    </row>
    <row r="562" ht="15.75" customHeight="1">
      <c r="A562" s="1"/>
      <c r="B562" s="1213"/>
      <c r="C562" s="1"/>
      <c r="D562" s="1"/>
      <c r="E562" s="1"/>
      <c r="F562" s="1"/>
      <c r="G562" s="1"/>
      <c r="H562" s="1"/>
      <c r="I562" s="1"/>
      <c r="J562" s="1"/>
      <c r="K562" s="1"/>
      <c r="L562" s="830"/>
      <c r="M562" s="1"/>
      <c r="N562" s="1"/>
      <c r="O562" s="1"/>
      <c r="P562" s="1"/>
      <c r="Q562" s="1"/>
      <c r="R562" s="1"/>
      <c r="S562" s="1"/>
      <c r="T562" s="1"/>
      <c r="U562" s="444"/>
      <c r="V562" s="1"/>
      <c r="W562" s="1"/>
      <c r="X562" s="1"/>
      <c r="Y562" s="1"/>
      <c r="Z562" s="1"/>
      <c r="AA562" s="1"/>
      <c r="AB562" s="1"/>
      <c r="AC562" s="1"/>
      <c r="AD562" s="1"/>
      <c r="AE562" s="1"/>
      <c r="AF562" s="1"/>
      <c r="AG562" s="1"/>
      <c r="AH562" s="1"/>
      <c r="AI562" s="1"/>
      <c r="AJ562" s="1"/>
    </row>
    <row r="563" ht="15.75" customHeight="1">
      <c r="A563" s="1"/>
      <c r="B563" s="1213"/>
      <c r="C563" s="1"/>
      <c r="D563" s="1"/>
      <c r="E563" s="1"/>
      <c r="F563" s="1"/>
      <c r="G563" s="1"/>
      <c r="H563" s="1"/>
      <c r="I563" s="1"/>
      <c r="J563" s="1"/>
      <c r="K563" s="1"/>
      <c r="L563" s="830"/>
      <c r="M563" s="1"/>
      <c r="N563" s="1"/>
      <c r="O563" s="1"/>
      <c r="P563" s="1"/>
      <c r="Q563" s="1"/>
      <c r="R563" s="1"/>
      <c r="S563" s="1"/>
      <c r="T563" s="1"/>
      <c r="U563" s="444"/>
      <c r="V563" s="1"/>
      <c r="W563" s="1"/>
      <c r="X563" s="1"/>
      <c r="Y563" s="1"/>
      <c r="Z563" s="1"/>
      <c r="AA563" s="1"/>
      <c r="AB563" s="1"/>
      <c r="AC563" s="1"/>
      <c r="AD563" s="1"/>
      <c r="AE563" s="1"/>
      <c r="AF563" s="1"/>
      <c r="AG563" s="1"/>
      <c r="AH563" s="1"/>
      <c r="AI563" s="1"/>
      <c r="AJ563" s="1"/>
    </row>
    <row r="564" ht="15.75" customHeight="1">
      <c r="A564" s="1"/>
      <c r="B564" s="1213"/>
      <c r="C564" s="1"/>
      <c r="D564" s="1"/>
      <c r="E564" s="1"/>
      <c r="F564" s="1"/>
      <c r="G564" s="1"/>
      <c r="H564" s="1"/>
      <c r="I564" s="1"/>
      <c r="J564" s="1"/>
      <c r="K564" s="1"/>
      <c r="L564" s="830"/>
      <c r="M564" s="1"/>
      <c r="N564" s="1"/>
      <c r="O564" s="1"/>
      <c r="P564" s="1"/>
      <c r="Q564" s="1"/>
      <c r="R564" s="1"/>
      <c r="S564" s="1"/>
      <c r="T564" s="1"/>
      <c r="U564" s="444"/>
      <c r="V564" s="1"/>
      <c r="W564" s="1"/>
      <c r="X564" s="1"/>
      <c r="Y564" s="1"/>
      <c r="Z564" s="1"/>
      <c r="AA564" s="1"/>
      <c r="AB564" s="1"/>
      <c r="AC564" s="1"/>
      <c r="AD564" s="1"/>
      <c r="AE564" s="1"/>
      <c r="AF564" s="1"/>
      <c r="AG564" s="1"/>
      <c r="AH564" s="1"/>
      <c r="AI564" s="1"/>
      <c r="AJ564" s="1"/>
    </row>
    <row r="565" ht="15.75" customHeight="1">
      <c r="A565" s="1"/>
      <c r="B565" s="1213"/>
      <c r="C565" s="1"/>
      <c r="D565" s="1"/>
      <c r="E565" s="1"/>
      <c r="F565" s="1"/>
      <c r="G565" s="1"/>
      <c r="H565" s="1"/>
      <c r="I565" s="1"/>
      <c r="J565" s="1"/>
      <c r="K565" s="1"/>
      <c r="L565" s="830"/>
      <c r="M565" s="1"/>
      <c r="N565" s="1"/>
      <c r="O565" s="1"/>
      <c r="P565" s="1"/>
      <c r="Q565" s="1"/>
      <c r="R565" s="1"/>
      <c r="S565" s="1"/>
      <c r="T565" s="1"/>
      <c r="U565" s="444"/>
      <c r="V565" s="1"/>
      <c r="W565" s="1"/>
      <c r="X565" s="1"/>
      <c r="Y565" s="1"/>
      <c r="Z565" s="1"/>
      <c r="AA565" s="1"/>
      <c r="AB565" s="1"/>
      <c r="AC565" s="1"/>
      <c r="AD565" s="1"/>
      <c r="AE565" s="1"/>
      <c r="AF565" s="1"/>
      <c r="AG565" s="1"/>
      <c r="AH565" s="1"/>
      <c r="AI565" s="1"/>
      <c r="AJ565" s="1"/>
    </row>
    <row r="566" ht="15.75" customHeight="1">
      <c r="A566" s="1"/>
      <c r="B566" s="1213"/>
      <c r="C566" s="1"/>
      <c r="D566" s="1"/>
      <c r="E566" s="1"/>
      <c r="F566" s="1"/>
      <c r="G566" s="1"/>
      <c r="H566" s="1"/>
      <c r="I566" s="1"/>
      <c r="J566" s="1"/>
      <c r="K566" s="1"/>
      <c r="L566" s="830"/>
      <c r="M566" s="1"/>
      <c r="N566" s="1"/>
      <c r="O566" s="1"/>
      <c r="P566" s="1"/>
      <c r="Q566" s="1"/>
      <c r="R566" s="1"/>
      <c r="S566" s="1"/>
      <c r="T566" s="1"/>
      <c r="U566" s="444"/>
      <c r="V566" s="1"/>
      <c r="W566" s="1"/>
      <c r="X566" s="1"/>
      <c r="Y566" s="1"/>
      <c r="Z566" s="1"/>
      <c r="AA566" s="1"/>
      <c r="AB566" s="1"/>
      <c r="AC566" s="1"/>
      <c r="AD566" s="1"/>
      <c r="AE566" s="1"/>
      <c r="AF566" s="1"/>
      <c r="AG566" s="1"/>
      <c r="AH566" s="1"/>
      <c r="AI566" s="1"/>
      <c r="AJ566" s="1"/>
    </row>
    <row r="567" ht="15.75" customHeight="1">
      <c r="A567" s="1"/>
      <c r="B567" s="1213"/>
      <c r="C567" s="1"/>
      <c r="D567" s="1"/>
      <c r="E567" s="1"/>
      <c r="F567" s="1"/>
      <c r="G567" s="1"/>
      <c r="H567" s="1"/>
      <c r="I567" s="1"/>
      <c r="J567" s="1"/>
      <c r="K567" s="1"/>
      <c r="L567" s="830"/>
      <c r="M567" s="1"/>
      <c r="N567" s="1"/>
      <c r="O567" s="1"/>
      <c r="P567" s="1"/>
      <c r="Q567" s="1"/>
      <c r="R567" s="1"/>
      <c r="S567" s="1"/>
      <c r="T567" s="1"/>
      <c r="U567" s="444"/>
      <c r="V567" s="1"/>
      <c r="W567" s="1"/>
      <c r="X567" s="1"/>
      <c r="Y567" s="1"/>
      <c r="Z567" s="1"/>
      <c r="AA567" s="1"/>
      <c r="AB567" s="1"/>
      <c r="AC567" s="1"/>
      <c r="AD567" s="1"/>
      <c r="AE567" s="1"/>
      <c r="AF567" s="1"/>
      <c r="AG567" s="1"/>
      <c r="AH567" s="1"/>
      <c r="AI567" s="1"/>
      <c r="AJ567" s="1"/>
    </row>
    <row r="568" ht="15.75" customHeight="1">
      <c r="A568" s="1"/>
      <c r="B568" s="1213"/>
      <c r="C568" s="1"/>
      <c r="D568" s="1"/>
      <c r="E568" s="1"/>
      <c r="F568" s="1"/>
      <c r="G568" s="1"/>
      <c r="H568" s="1"/>
      <c r="I568" s="1"/>
      <c r="J568" s="1"/>
      <c r="K568" s="1"/>
      <c r="L568" s="830"/>
      <c r="M568" s="1"/>
      <c r="N568" s="1"/>
      <c r="O568" s="1"/>
      <c r="P568" s="1"/>
      <c r="Q568" s="1"/>
      <c r="R568" s="1"/>
      <c r="S568" s="1"/>
      <c r="T568" s="1"/>
      <c r="U568" s="444"/>
      <c r="V568" s="1"/>
      <c r="W568" s="1"/>
      <c r="X568" s="1"/>
      <c r="Y568" s="1"/>
      <c r="Z568" s="1"/>
      <c r="AA568" s="1"/>
      <c r="AB568" s="1"/>
      <c r="AC568" s="1"/>
      <c r="AD568" s="1"/>
      <c r="AE568" s="1"/>
      <c r="AF568" s="1"/>
      <c r="AG568" s="1"/>
      <c r="AH568" s="1"/>
      <c r="AI568" s="1"/>
      <c r="AJ568" s="1"/>
    </row>
    <row r="569" ht="15.75" customHeight="1">
      <c r="A569" s="1"/>
      <c r="B569" s="1213"/>
      <c r="C569" s="1"/>
      <c r="D569" s="1"/>
      <c r="E569" s="1"/>
      <c r="F569" s="1"/>
      <c r="G569" s="1"/>
      <c r="H569" s="1"/>
      <c r="I569" s="1"/>
      <c r="J569" s="1"/>
      <c r="K569" s="1"/>
      <c r="L569" s="830"/>
      <c r="M569" s="1"/>
      <c r="N569" s="1"/>
      <c r="O569" s="1"/>
      <c r="P569" s="1"/>
      <c r="Q569" s="1"/>
      <c r="R569" s="1"/>
      <c r="S569" s="1"/>
      <c r="T569" s="1"/>
      <c r="U569" s="444"/>
      <c r="V569" s="1"/>
      <c r="W569" s="1"/>
      <c r="X569" s="1"/>
      <c r="Y569" s="1"/>
      <c r="Z569" s="1"/>
      <c r="AA569" s="1"/>
      <c r="AB569" s="1"/>
      <c r="AC569" s="1"/>
      <c r="AD569" s="1"/>
      <c r="AE569" s="1"/>
      <c r="AF569" s="1"/>
      <c r="AG569" s="1"/>
      <c r="AH569" s="1"/>
      <c r="AI569" s="1"/>
      <c r="AJ569" s="1"/>
    </row>
    <row r="570" ht="15.75" customHeight="1">
      <c r="A570" s="1"/>
      <c r="B570" s="1213"/>
      <c r="C570" s="1"/>
      <c r="D570" s="1"/>
      <c r="E570" s="1"/>
      <c r="F570" s="1"/>
      <c r="G570" s="1"/>
      <c r="H570" s="1"/>
      <c r="I570" s="1"/>
      <c r="J570" s="1"/>
      <c r="K570" s="1"/>
      <c r="L570" s="830"/>
      <c r="M570" s="1"/>
      <c r="N570" s="1"/>
      <c r="O570" s="1"/>
      <c r="P570" s="1"/>
      <c r="Q570" s="1"/>
      <c r="R570" s="1"/>
      <c r="S570" s="1"/>
      <c r="T570" s="1"/>
      <c r="U570" s="444"/>
      <c r="V570" s="1"/>
      <c r="W570" s="1"/>
      <c r="X570" s="1"/>
      <c r="Y570" s="1"/>
      <c r="Z570" s="1"/>
      <c r="AA570" s="1"/>
      <c r="AB570" s="1"/>
      <c r="AC570" s="1"/>
      <c r="AD570" s="1"/>
      <c r="AE570" s="1"/>
      <c r="AF570" s="1"/>
      <c r="AG570" s="1"/>
      <c r="AH570" s="1"/>
      <c r="AI570" s="1"/>
      <c r="AJ570" s="1"/>
    </row>
    <row r="571" ht="15.75" customHeight="1">
      <c r="A571" s="1"/>
      <c r="B571" s="1213"/>
      <c r="C571" s="1"/>
      <c r="D571" s="1"/>
      <c r="E571" s="1"/>
      <c r="F571" s="1"/>
      <c r="G571" s="1"/>
      <c r="H571" s="1"/>
      <c r="I571" s="1"/>
      <c r="J571" s="1"/>
      <c r="K571" s="1"/>
      <c r="L571" s="830"/>
      <c r="M571" s="1"/>
      <c r="N571" s="1"/>
      <c r="O571" s="1"/>
      <c r="P571" s="1"/>
      <c r="Q571" s="1"/>
      <c r="R571" s="1"/>
      <c r="S571" s="1"/>
      <c r="T571" s="1"/>
      <c r="U571" s="444"/>
      <c r="V571" s="1"/>
      <c r="W571" s="1"/>
      <c r="X571" s="1"/>
      <c r="Y571" s="1"/>
      <c r="Z571" s="1"/>
      <c r="AA571" s="1"/>
      <c r="AB571" s="1"/>
      <c r="AC571" s="1"/>
      <c r="AD571" s="1"/>
      <c r="AE571" s="1"/>
      <c r="AF571" s="1"/>
      <c r="AG571" s="1"/>
      <c r="AH571" s="1"/>
      <c r="AI571" s="1"/>
      <c r="AJ571" s="1"/>
    </row>
    <row r="572" ht="15.75" customHeight="1">
      <c r="A572" s="1"/>
      <c r="B572" s="1213"/>
      <c r="C572" s="1"/>
      <c r="D572" s="1"/>
      <c r="E572" s="1"/>
      <c r="F572" s="1"/>
      <c r="G572" s="1"/>
      <c r="H572" s="1"/>
      <c r="I572" s="1"/>
      <c r="J572" s="1"/>
      <c r="K572" s="1"/>
      <c r="L572" s="830"/>
      <c r="M572" s="1"/>
      <c r="N572" s="1"/>
      <c r="O572" s="1"/>
      <c r="P572" s="1"/>
      <c r="Q572" s="1"/>
      <c r="R572" s="1"/>
      <c r="S572" s="1"/>
      <c r="T572" s="1"/>
      <c r="U572" s="444"/>
      <c r="V572" s="1"/>
      <c r="W572" s="1"/>
      <c r="X572" s="1"/>
      <c r="Y572" s="1"/>
      <c r="Z572" s="1"/>
      <c r="AA572" s="1"/>
      <c r="AB572" s="1"/>
      <c r="AC572" s="1"/>
      <c r="AD572" s="1"/>
      <c r="AE572" s="1"/>
      <c r="AF572" s="1"/>
      <c r="AG572" s="1"/>
      <c r="AH572" s="1"/>
      <c r="AI572" s="1"/>
      <c r="AJ572" s="1"/>
    </row>
    <row r="573" ht="15.75" customHeight="1">
      <c r="A573" s="1"/>
      <c r="B573" s="1213"/>
      <c r="C573" s="1"/>
      <c r="D573" s="1"/>
      <c r="E573" s="1"/>
      <c r="F573" s="1"/>
      <c r="G573" s="1"/>
      <c r="H573" s="1"/>
      <c r="I573" s="1"/>
      <c r="J573" s="1"/>
      <c r="K573" s="1"/>
      <c r="L573" s="830"/>
      <c r="M573" s="1"/>
      <c r="N573" s="1"/>
      <c r="O573" s="1"/>
      <c r="P573" s="1"/>
      <c r="Q573" s="1"/>
      <c r="R573" s="1"/>
      <c r="S573" s="1"/>
      <c r="T573" s="1"/>
      <c r="U573" s="444"/>
      <c r="V573" s="1"/>
      <c r="W573" s="1"/>
      <c r="X573" s="1"/>
      <c r="Y573" s="1"/>
      <c r="Z573" s="1"/>
      <c r="AA573" s="1"/>
      <c r="AB573" s="1"/>
      <c r="AC573" s="1"/>
      <c r="AD573" s="1"/>
      <c r="AE573" s="1"/>
      <c r="AF573" s="1"/>
      <c r="AG573" s="1"/>
      <c r="AH573" s="1"/>
      <c r="AI573" s="1"/>
      <c r="AJ573" s="1"/>
    </row>
    <row r="574" ht="15.75" customHeight="1">
      <c r="A574" s="1"/>
      <c r="B574" s="1213"/>
      <c r="C574" s="1"/>
      <c r="D574" s="1"/>
      <c r="E574" s="1"/>
      <c r="F574" s="1"/>
      <c r="G574" s="1"/>
      <c r="H574" s="1"/>
      <c r="I574" s="1"/>
      <c r="J574" s="1"/>
      <c r="K574" s="1"/>
      <c r="L574" s="830"/>
      <c r="M574" s="1"/>
      <c r="N574" s="1"/>
      <c r="O574" s="1"/>
      <c r="P574" s="1"/>
      <c r="Q574" s="1"/>
      <c r="R574" s="1"/>
      <c r="S574" s="1"/>
      <c r="T574" s="1"/>
      <c r="U574" s="444"/>
      <c r="V574" s="1"/>
      <c r="W574" s="1"/>
      <c r="X574" s="1"/>
      <c r="Y574" s="1"/>
      <c r="Z574" s="1"/>
      <c r="AA574" s="1"/>
      <c r="AB574" s="1"/>
      <c r="AC574" s="1"/>
      <c r="AD574" s="1"/>
      <c r="AE574" s="1"/>
      <c r="AF574" s="1"/>
      <c r="AG574" s="1"/>
      <c r="AH574" s="1"/>
      <c r="AI574" s="1"/>
      <c r="AJ574" s="1"/>
    </row>
    <row r="575" ht="15.75" customHeight="1">
      <c r="A575" s="1"/>
      <c r="B575" s="1213"/>
      <c r="C575" s="1"/>
      <c r="D575" s="1"/>
      <c r="E575" s="1"/>
      <c r="F575" s="1"/>
      <c r="G575" s="1"/>
      <c r="H575" s="1"/>
      <c r="I575" s="1"/>
      <c r="J575" s="1"/>
      <c r="K575" s="1"/>
      <c r="L575" s="830"/>
      <c r="M575" s="1"/>
      <c r="N575" s="1"/>
      <c r="O575" s="1"/>
      <c r="P575" s="1"/>
      <c r="Q575" s="1"/>
      <c r="R575" s="1"/>
      <c r="S575" s="1"/>
      <c r="T575" s="1"/>
      <c r="U575" s="444"/>
      <c r="V575" s="1"/>
      <c r="W575" s="1"/>
      <c r="X575" s="1"/>
      <c r="Y575" s="1"/>
      <c r="Z575" s="1"/>
      <c r="AA575" s="1"/>
      <c r="AB575" s="1"/>
      <c r="AC575" s="1"/>
      <c r="AD575" s="1"/>
      <c r="AE575" s="1"/>
      <c r="AF575" s="1"/>
      <c r="AG575" s="1"/>
      <c r="AH575" s="1"/>
      <c r="AI575" s="1"/>
      <c r="AJ575" s="1"/>
    </row>
    <row r="576" ht="15.75" customHeight="1">
      <c r="A576" s="1"/>
      <c r="B576" s="1213"/>
      <c r="C576" s="1"/>
      <c r="D576" s="1"/>
      <c r="E576" s="1"/>
      <c r="F576" s="1"/>
      <c r="G576" s="1"/>
      <c r="H576" s="1"/>
      <c r="I576" s="1"/>
      <c r="J576" s="1"/>
      <c r="K576" s="1"/>
      <c r="L576" s="830"/>
      <c r="M576" s="1"/>
      <c r="N576" s="1"/>
      <c r="O576" s="1"/>
      <c r="P576" s="1"/>
      <c r="Q576" s="1"/>
      <c r="R576" s="1"/>
      <c r="S576" s="1"/>
      <c r="T576" s="1"/>
      <c r="U576" s="444"/>
      <c r="V576" s="1"/>
      <c r="W576" s="1"/>
      <c r="X576" s="1"/>
      <c r="Y576" s="1"/>
      <c r="Z576" s="1"/>
      <c r="AA576" s="1"/>
      <c r="AB576" s="1"/>
      <c r="AC576" s="1"/>
      <c r="AD576" s="1"/>
      <c r="AE576" s="1"/>
      <c r="AF576" s="1"/>
      <c r="AG576" s="1"/>
      <c r="AH576" s="1"/>
      <c r="AI576" s="1"/>
      <c r="AJ576" s="1"/>
    </row>
    <row r="577" ht="15.75" customHeight="1">
      <c r="A577" s="1"/>
      <c r="B577" s="1213"/>
      <c r="C577" s="1"/>
      <c r="D577" s="1"/>
      <c r="E577" s="1"/>
      <c r="F577" s="1"/>
      <c r="G577" s="1"/>
      <c r="H577" s="1"/>
      <c r="I577" s="1"/>
      <c r="J577" s="1"/>
      <c r="K577" s="1"/>
      <c r="L577" s="830"/>
      <c r="M577" s="1"/>
      <c r="N577" s="1"/>
      <c r="O577" s="1"/>
      <c r="P577" s="1"/>
      <c r="Q577" s="1"/>
      <c r="R577" s="1"/>
      <c r="S577" s="1"/>
      <c r="T577" s="1"/>
      <c r="U577" s="444"/>
      <c r="V577" s="1"/>
      <c r="W577" s="1"/>
      <c r="X577" s="1"/>
      <c r="Y577" s="1"/>
      <c r="Z577" s="1"/>
      <c r="AA577" s="1"/>
      <c r="AB577" s="1"/>
      <c r="AC577" s="1"/>
      <c r="AD577" s="1"/>
      <c r="AE577" s="1"/>
      <c r="AF577" s="1"/>
      <c r="AG577" s="1"/>
      <c r="AH577" s="1"/>
      <c r="AI577" s="1"/>
      <c r="AJ577" s="1"/>
    </row>
    <row r="578" ht="15.75" customHeight="1">
      <c r="A578" s="1"/>
      <c r="B578" s="1213"/>
      <c r="C578" s="1"/>
      <c r="D578" s="1"/>
      <c r="E578" s="1"/>
      <c r="F578" s="1"/>
      <c r="G578" s="1"/>
      <c r="H578" s="1"/>
      <c r="I578" s="1"/>
      <c r="J578" s="1"/>
      <c r="K578" s="1"/>
      <c r="L578" s="830"/>
      <c r="M578" s="1"/>
      <c r="N578" s="1"/>
      <c r="O578" s="1"/>
      <c r="P578" s="1"/>
      <c r="Q578" s="1"/>
      <c r="R578" s="1"/>
      <c r="S578" s="1"/>
      <c r="T578" s="1"/>
      <c r="U578" s="444"/>
      <c r="V578" s="1"/>
      <c r="W578" s="1"/>
      <c r="X578" s="1"/>
      <c r="Y578" s="1"/>
      <c r="Z578" s="1"/>
      <c r="AA578" s="1"/>
      <c r="AB578" s="1"/>
      <c r="AC578" s="1"/>
      <c r="AD578" s="1"/>
      <c r="AE578" s="1"/>
      <c r="AF578" s="1"/>
      <c r="AG578" s="1"/>
      <c r="AH578" s="1"/>
      <c r="AI578" s="1"/>
      <c r="AJ578" s="1"/>
    </row>
    <row r="579" ht="15.75" customHeight="1">
      <c r="A579" s="1"/>
      <c r="B579" s="1213"/>
      <c r="C579" s="1"/>
      <c r="D579" s="1"/>
      <c r="E579" s="1"/>
      <c r="F579" s="1"/>
      <c r="G579" s="1"/>
      <c r="H579" s="1"/>
      <c r="I579" s="1"/>
      <c r="J579" s="1"/>
      <c r="K579" s="1"/>
      <c r="L579" s="830"/>
      <c r="M579" s="1"/>
      <c r="N579" s="1"/>
      <c r="O579" s="1"/>
      <c r="P579" s="1"/>
      <c r="Q579" s="1"/>
      <c r="R579" s="1"/>
      <c r="S579" s="1"/>
      <c r="T579" s="1"/>
      <c r="U579" s="444"/>
      <c r="V579" s="1"/>
      <c r="W579" s="1"/>
      <c r="X579" s="1"/>
      <c r="Y579" s="1"/>
      <c r="Z579" s="1"/>
      <c r="AA579" s="1"/>
      <c r="AB579" s="1"/>
      <c r="AC579" s="1"/>
      <c r="AD579" s="1"/>
      <c r="AE579" s="1"/>
      <c r="AF579" s="1"/>
      <c r="AG579" s="1"/>
      <c r="AH579" s="1"/>
      <c r="AI579" s="1"/>
      <c r="AJ579" s="1"/>
    </row>
    <row r="580" ht="15.75" customHeight="1">
      <c r="A580" s="1"/>
      <c r="B580" s="1213"/>
      <c r="C580" s="1"/>
      <c r="D580" s="1"/>
      <c r="E580" s="1"/>
      <c r="F580" s="1"/>
      <c r="G580" s="1"/>
      <c r="H580" s="1"/>
      <c r="I580" s="1"/>
      <c r="J580" s="1"/>
      <c r="K580" s="1"/>
      <c r="L580" s="830"/>
      <c r="M580" s="1"/>
      <c r="N580" s="1"/>
      <c r="O580" s="1"/>
      <c r="P580" s="1"/>
      <c r="Q580" s="1"/>
      <c r="R580" s="1"/>
      <c r="S580" s="1"/>
      <c r="T580" s="1"/>
      <c r="U580" s="444"/>
      <c r="V580" s="1"/>
      <c r="W580" s="1"/>
      <c r="X580" s="1"/>
      <c r="Y580" s="1"/>
      <c r="Z580" s="1"/>
      <c r="AA580" s="1"/>
      <c r="AB580" s="1"/>
      <c r="AC580" s="1"/>
      <c r="AD580" s="1"/>
      <c r="AE580" s="1"/>
      <c r="AF580" s="1"/>
      <c r="AG580" s="1"/>
      <c r="AH580" s="1"/>
      <c r="AI580" s="1"/>
      <c r="AJ580" s="1"/>
    </row>
    <row r="581" ht="15.75" customHeight="1">
      <c r="A581" s="1"/>
      <c r="B581" s="1213"/>
      <c r="C581" s="1"/>
      <c r="D581" s="1"/>
      <c r="E581" s="1"/>
      <c r="F581" s="1"/>
      <c r="G581" s="1"/>
      <c r="H581" s="1"/>
      <c r="I581" s="1"/>
      <c r="J581" s="1"/>
      <c r="K581" s="1"/>
      <c r="L581" s="830"/>
      <c r="M581" s="1"/>
      <c r="N581" s="1"/>
      <c r="O581" s="1"/>
      <c r="P581" s="1"/>
      <c r="Q581" s="1"/>
      <c r="R581" s="1"/>
      <c r="S581" s="1"/>
      <c r="T581" s="1"/>
      <c r="U581" s="444"/>
      <c r="V581" s="1"/>
      <c r="W581" s="1"/>
      <c r="X581" s="1"/>
      <c r="Y581" s="1"/>
      <c r="Z581" s="1"/>
      <c r="AA581" s="1"/>
      <c r="AB581" s="1"/>
      <c r="AC581" s="1"/>
      <c r="AD581" s="1"/>
      <c r="AE581" s="1"/>
      <c r="AF581" s="1"/>
      <c r="AG581" s="1"/>
      <c r="AH581" s="1"/>
      <c r="AI581" s="1"/>
      <c r="AJ581" s="1"/>
    </row>
    <row r="582" ht="15.75" customHeight="1">
      <c r="A582" s="1"/>
      <c r="B582" s="1213"/>
      <c r="C582" s="1"/>
      <c r="D582" s="1"/>
      <c r="E582" s="1"/>
      <c r="F582" s="1"/>
      <c r="G582" s="1"/>
      <c r="H582" s="1"/>
      <c r="I582" s="1"/>
      <c r="J582" s="1"/>
      <c r="K582" s="1"/>
      <c r="L582" s="830"/>
      <c r="M582" s="1"/>
      <c r="N582" s="1"/>
      <c r="O582" s="1"/>
      <c r="P582" s="1"/>
      <c r="Q582" s="1"/>
      <c r="R582" s="1"/>
      <c r="S582" s="1"/>
      <c r="T582" s="1"/>
      <c r="U582" s="444"/>
      <c r="V582" s="1"/>
      <c r="W582" s="1"/>
      <c r="X582" s="1"/>
      <c r="Y582" s="1"/>
      <c r="Z582" s="1"/>
      <c r="AA582" s="1"/>
      <c r="AB582" s="1"/>
      <c r="AC582" s="1"/>
      <c r="AD582" s="1"/>
      <c r="AE582" s="1"/>
      <c r="AF582" s="1"/>
      <c r="AG582" s="1"/>
      <c r="AH582" s="1"/>
      <c r="AI582" s="1"/>
      <c r="AJ582" s="1"/>
    </row>
    <row r="583" ht="15.75" customHeight="1">
      <c r="A583" s="1"/>
      <c r="B583" s="1213"/>
      <c r="C583" s="1"/>
      <c r="D583" s="1"/>
      <c r="E583" s="1"/>
      <c r="F583" s="1"/>
      <c r="G583" s="1"/>
      <c r="H583" s="1"/>
      <c r="I583" s="1"/>
      <c r="J583" s="1"/>
      <c r="K583" s="1"/>
      <c r="L583" s="830"/>
      <c r="M583" s="1"/>
      <c r="N583" s="1"/>
      <c r="O583" s="1"/>
      <c r="P583" s="1"/>
      <c r="Q583" s="1"/>
      <c r="R583" s="1"/>
      <c r="S583" s="1"/>
      <c r="T583" s="1"/>
      <c r="U583" s="444"/>
      <c r="V583" s="1"/>
      <c r="W583" s="1"/>
      <c r="X583" s="1"/>
      <c r="Y583" s="1"/>
      <c r="Z583" s="1"/>
      <c r="AA583" s="1"/>
      <c r="AB583" s="1"/>
      <c r="AC583" s="1"/>
      <c r="AD583" s="1"/>
      <c r="AE583" s="1"/>
      <c r="AF583" s="1"/>
      <c r="AG583" s="1"/>
      <c r="AH583" s="1"/>
      <c r="AI583" s="1"/>
      <c r="AJ583" s="1"/>
    </row>
    <row r="584" ht="15.75" customHeight="1">
      <c r="A584" s="1"/>
      <c r="B584" s="1213"/>
      <c r="C584" s="1"/>
      <c r="D584" s="1"/>
      <c r="E584" s="1"/>
      <c r="F584" s="1"/>
      <c r="G584" s="1"/>
      <c r="H584" s="1"/>
      <c r="I584" s="1"/>
      <c r="J584" s="1"/>
      <c r="K584" s="1"/>
      <c r="L584" s="830"/>
      <c r="M584" s="1"/>
      <c r="N584" s="1"/>
      <c r="O584" s="1"/>
      <c r="P584" s="1"/>
      <c r="Q584" s="1"/>
      <c r="R584" s="1"/>
      <c r="S584" s="1"/>
      <c r="T584" s="1"/>
      <c r="U584" s="444"/>
      <c r="V584" s="1"/>
      <c r="W584" s="1"/>
      <c r="X584" s="1"/>
      <c r="Y584" s="1"/>
      <c r="Z584" s="1"/>
      <c r="AA584" s="1"/>
      <c r="AB584" s="1"/>
      <c r="AC584" s="1"/>
      <c r="AD584" s="1"/>
      <c r="AE584" s="1"/>
      <c r="AF584" s="1"/>
      <c r="AG584" s="1"/>
      <c r="AH584" s="1"/>
      <c r="AI584" s="1"/>
      <c r="AJ584" s="1"/>
    </row>
    <row r="585" ht="15.75" customHeight="1">
      <c r="A585" s="1"/>
      <c r="B585" s="1213"/>
      <c r="C585" s="1"/>
      <c r="D585" s="1"/>
      <c r="E585" s="1"/>
      <c r="F585" s="1"/>
      <c r="G585" s="1"/>
      <c r="H585" s="1"/>
      <c r="I585" s="1"/>
      <c r="J585" s="1"/>
      <c r="K585" s="1"/>
      <c r="L585" s="830"/>
      <c r="M585" s="1"/>
      <c r="N585" s="1"/>
      <c r="O585" s="1"/>
      <c r="P585" s="1"/>
      <c r="Q585" s="1"/>
      <c r="R585" s="1"/>
      <c r="S585" s="1"/>
      <c r="T585" s="1"/>
      <c r="U585" s="444"/>
      <c r="V585" s="1"/>
      <c r="W585" s="1"/>
      <c r="X585" s="1"/>
      <c r="Y585" s="1"/>
      <c r="Z585" s="1"/>
      <c r="AA585" s="1"/>
      <c r="AB585" s="1"/>
      <c r="AC585" s="1"/>
      <c r="AD585" s="1"/>
      <c r="AE585" s="1"/>
      <c r="AF585" s="1"/>
      <c r="AG585" s="1"/>
      <c r="AH585" s="1"/>
      <c r="AI585" s="1"/>
      <c r="AJ585" s="1"/>
    </row>
    <row r="586" ht="15.75" customHeight="1">
      <c r="A586" s="1"/>
      <c r="B586" s="1213"/>
      <c r="C586" s="1"/>
      <c r="D586" s="1"/>
      <c r="E586" s="1"/>
      <c r="F586" s="1"/>
      <c r="G586" s="1"/>
      <c r="H586" s="1"/>
      <c r="I586" s="1"/>
      <c r="J586" s="1"/>
      <c r="K586" s="1"/>
      <c r="L586" s="830"/>
      <c r="M586" s="1"/>
      <c r="N586" s="1"/>
      <c r="O586" s="1"/>
      <c r="P586" s="1"/>
      <c r="Q586" s="1"/>
      <c r="R586" s="1"/>
      <c r="S586" s="1"/>
      <c r="T586" s="1"/>
      <c r="U586" s="444"/>
      <c r="V586" s="1"/>
      <c r="W586" s="1"/>
      <c r="X586" s="1"/>
      <c r="Y586" s="1"/>
      <c r="Z586" s="1"/>
      <c r="AA586" s="1"/>
      <c r="AB586" s="1"/>
      <c r="AC586" s="1"/>
      <c r="AD586" s="1"/>
      <c r="AE586" s="1"/>
      <c r="AF586" s="1"/>
      <c r="AG586" s="1"/>
      <c r="AH586" s="1"/>
      <c r="AI586" s="1"/>
      <c r="AJ586" s="1"/>
    </row>
    <row r="587" ht="15.75" customHeight="1">
      <c r="A587" s="1"/>
      <c r="B587" s="1213"/>
      <c r="C587" s="1"/>
      <c r="D587" s="1"/>
      <c r="E587" s="1"/>
      <c r="F587" s="1"/>
      <c r="G587" s="1"/>
      <c r="H587" s="1"/>
      <c r="I587" s="1"/>
      <c r="J587" s="1"/>
      <c r="K587" s="1"/>
      <c r="L587" s="830"/>
      <c r="M587" s="1"/>
      <c r="N587" s="1"/>
      <c r="O587" s="1"/>
      <c r="P587" s="1"/>
      <c r="Q587" s="1"/>
      <c r="R587" s="1"/>
      <c r="S587" s="1"/>
      <c r="T587" s="1"/>
      <c r="U587" s="444"/>
      <c r="V587" s="1"/>
      <c r="W587" s="1"/>
      <c r="X587" s="1"/>
      <c r="Y587" s="1"/>
      <c r="Z587" s="1"/>
      <c r="AA587" s="1"/>
      <c r="AB587" s="1"/>
      <c r="AC587" s="1"/>
      <c r="AD587" s="1"/>
      <c r="AE587" s="1"/>
      <c r="AF587" s="1"/>
      <c r="AG587" s="1"/>
      <c r="AH587" s="1"/>
      <c r="AI587" s="1"/>
      <c r="AJ587" s="1"/>
    </row>
    <row r="588" ht="15.75" customHeight="1">
      <c r="A588" s="1"/>
      <c r="B588" s="1213"/>
      <c r="C588" s="1"/>
      <c r="D588" s="1"/>
      <c r="E588" s="1"/>
      <c r="F588" s="1"/>
      <c r="G588" s="1"/>
      <c r="H588" s="1"/>
      <c r="I588" s="1"/>
      <c r="J588" s="1"/>
      <c r="K588" s="1"/>
      <c r="L588" s="830"/>
      <c r="M588" s="1"/>
      <c r="N588" s="1"/>
      <c r="O588" s="1"/>
      <c r="P588" s="1"/>
      <c r="Q588" s="1"/>
      <c r="R588" s="1"/>
      <c r="S588" s="1"/>
      <c r="T588" s="1"/>
      <c r="U588" s="444"/>
      <c r="V588" s="1"/>
      <c r="W588" s="1"/>
      <c r="X588" s="1"/>
      <c r="Y588" s="1"/>
      <c r="Z588" s="1"/>
      <c r="AA588" s="1"/>
      <c r="AB588" s="1"/>
      <c r="AC588" s="1"/>
      <c r="AD588" s="1"/>
      <c r="AE588" s="1"/>
      <c r="AF588" s="1"/>
      <c r="AG588" s="1"/>
      <c r="AH588" s="1"/>
      <c r="AI588" s="1"/>
      <c r="AJ588" s="1"/>
    </row>
    <row r="589" ht="15.75" customHeight="1">
      <c r="A589" s="1"/>
      <c r="B589" s="1213"/>
      <c r="C589" s="1"/>
      <c r="D589" s="1"/>
      <c r="E589" s="1"/>
      <c r="F589" s="1"/>
      <c r="G589" s="1"/>
      <c r="H589" s="1"/>
      <c r="I589" s="1"/>
      <c r="J589" s="1"/>
      <c r="K589" s="1"/>
      <c r="L589" s="830"/>
      <c r="M589" s="1"/>
      <c r="N589" s="1"/>
      <c r="O589" s="1"/>
      <c r="P589" s="1"/>
      <c r="Q589" s="1"/>
      <c r="R589" s="1"/>
      <c r="S589" s="1"/>
      <c r="T589" s="1"/>
      <c r="U589" s="444"/>
      <c r="V589" s="1"/>
      <c r="W589" s="1"/>
      <c r="X589" s="1"/>
      <c r="Y589" s="1"/>
      <c r="Z589" s="1"/>
      <c r="AA589" s="1"/>
      <c r="AB589" s="1"/>
      <c r="AC589" s="1"/>
      <c r="AD589" s="1"/>
      <c r="AE589" s="1"/>
      <c r="AF589" s="1"/>
      <c r="AG589" s="1"/>
      <c r="AH589" s="1"/>
      <c r="AI589" s="1"/>
      <c r="AJ589" s="1"/>
    </row>
    <row r="590" ht="15.75" customHeight="1">
      <c r="A590" s="1"/>
      <c r="B590" s="1213"/>
      <c r="C590" s="1"/>
      <c r="D590" s="1"/>
      <c r="E590" s="1"/>
      <c r="F590" s="1"/>
      <c r="G590" s="1"/>
      <c r="H590" s="1"/>
      <c r="I590" s="1"/>
      <c r="J590" s="1"/>
      <c r="K590" s="1"/>
      <c r="L590" s="830"/>
      <c r="M590" s="1"/>
      <c r="N590" s="1"/>
      <c r="O590" s="1"/>
      <c r="P590" s="1"/>
      <c r="Q590" s="1"/>
      <c r="R590" s="1"/>
      <c r="S590" s="1"/>
      <c r="T590" s="1"/>
      <c r="U590" s="444"/>
      <c r="V590" s="1"/>
      <c r="W590" s="1"/>
      <c r="X590" s="1"/>
      <c r="Y590" s="1"/>
      <c r="Z590" s="1"/>
      <c r="AA590" s="1"/>
      <c r="AB590" s="1"/>
      <c r="AC590" s="1"/>
      <c r="AD590" s="1"/>
      <c r="AE590" s="1"/>
      <c r="AF590" s="1"/>
      <c r="AG590" s="1"/>
      <c r="AH590" s="1"/>
      <c r="AI590" s="1"/>
      <c r="AJ590" s="1"/>
    </row>
    <row r="591" ht="15.75" customHeight="1">
      <c r="A591" s="1"/>
      <c r="B591" s="1213"/>
      <c r="C591" s="1"/>
      <c r="D591" s="1"/>
      <c r="E591" s="1"/>
      <c r="F591" s="1"/>
      <c r="G591" s="1"/>
      <c r="H591" s="1"/>
      <c r="I591" s="1"/>
      <c r="J591" s="1"/>
      <c r="K591" s="1"/>
      <c r="L591" s="830"/>
      <c r="M591" s="1"/>
      <c r="N591" s="1"/>
      <c r="O591" s="1"/>
      <c r="P591" s="1"/>
      <c r="Q591" s="1"/>
      <c r="R591" s="1"/>
      <c r="S591" s="1"/>
      <c r="T591" s="1"/>
      <c r="U591" s="444"/>
      <c r="V591" s="1"/>
      <c r="W591" s="1"/>
      <c r="X591" s="1"/>
      <c r="Y591" s="1"/>
      <c r="Z591" s="1"/>
      <c r="AA591" s="1"/>
      <c r="AB591" s="1"/>
      <c r="AC591" s="1"/>
      <c r="AD591" s="1"/>
      <c r="AE591" s="1"/>
      <c r="AF591" s="1"/>
      <c r="AG591" s="1"/>
      <c r="AH591" s="1"/>
      <c r="AI591" s="1"/>
      <c r="AJ591" s="1"/>
    </row>
    <row r="592" ht="15.75" customHeight="1">
      <c r="A592" s="1"/>
      <c r="B592" s="1213"/>
      <c r="C592" s="1"/>
      <c r="D592" s="1"/>
      <c r="E592" s="1"/>
      <c r="F592" s="1"/>
      <c r="G592" s="1"/>
      <c r="H592" s="1"/>
      <c r="I592" s="1"/>
      <c r="J592" s="1"/>
      <c r="K592" s="1"/>
      <c r="L592" s="830"/>
      <c r="M592" s="1"/>
      <c r="N592" s="1"/>
      <c r="O592" s="1"/>
      <c r="P592" s="1"/>
      <c r="Q592" s="1"/>
      <c r="R592" s="1"/>
      <c r="S592" s="1"/>
      <c r="T592" s="1"/>
      <c r="U592" s="444"/>
      <c r="V592" s="1"/>
      <c r="W592" s="1"/>
      <c r="X592" s="1"/>
      <c r="Y592" s="1"/>
      <c r="Z592" s="1"/>
      <c r="AA592" s="1"/>
      <c r="AB592" s="1"/>
      <c r="AC592" s="1"/>
      <c r="AD592" s="1"/>
      <c r="AE592" s="1"/>
      <c r="AF592" s="1"/>
      <c r="AG592" s="1"/>
      <c r="AH592" s="1"/>
      <c r="AI592" s="1"/>
      <c r="AJ592" s="1"/>
    </row>
    <row r="593" ht="15.75" customHeight="1">
      <c r="A593" s="1"/>
      <c r="B593" s="1213"/>
      <c r="C593" s="1"/>
      <c r="D593" s="1"/>
      <c r="E593" s="1"/>
      <c r="F593" s="1"/>
      <c r="G593" s="1"/>
      <c r="H593" s="1"/>
      <c r="I593" s="1"/>
      <c r="J593" s="1"/>
      <c r="K593" s="1"/>
      <c r="L593" s="830"/>
      <c r="M593" s="1"/>
      <c r="N593" s="1"/>
      <c r="O593" s="1"/>
      <c r="P593" s="1"/>
      <c r="Q593" s="1"/>
      <c r="R593" s="1"/>
      <c r="S593" s="1"/>
      <c r="T593" s="1"/>
      <c r="U593" s="444"/>
      <c r="V593" s="1"/>
      <c r="W593" s="1"/>
      <c r="X593" s="1"/>
      <c r="Y593" s="1"/>
      <c r="Z593" s="1"/>
      <c r="AA593" s="1"/>
      <c r="AB593" s="1"/>
      <c r="AC593" s="1"/>
      <c r="AD593" s="1"/>
      <c r="AE593" s="1"/>
      <c r="AF593" s="1"/>
      <c r="AG593" s="1"/>
      <c r="AH593" s="1"/>
      <c r="AI593" s="1"/>
      <c r="AJ593" s="1"/>
    </row>
    <row r="594" ht="15.75" customHeight="1">
      <c r="A594" s="1"/>
      <c r="B594" s="1213"/>
      <c r="C594" s="1"/>
      <c r="D594" s="1"/>
      <c r="E594" s="1"/>
      <c r="F594" s="1"/>
      <c r="G594" s="1"/>
      <c r="H594" s="1"/>
      <c r="I594" s="1"/>
      <c r="J594" s="1"/>
      <c r="K594" s="1"/>
      <c r="L594" s="830"/>
      <c r="M594" s="1"/>
      <c r="N594" s="1"/>
      <c r="O594" s="1"/>
      <c r="P594" s="1"/>
      <c r="Q594" s="1"/>
      <c r="R594" s="1"/>
      <c r="S594" s="1"/>
      <c r="T594" s="1"/>
      <c r="U594" s="444"/>
      <c r="V594" s="1"/>
      <c r="W594" s="1"/>
      <c r="X594" s="1"/>
      <c r="Y594" s="1"/>
      <c r="Z594" s="1"/>
      <c r="AA594" s="1"/>
      <c r="AB594" s="1"/>
      <c r="AC594" s="1"/>
      <c r="AD594" s="1"/>
      <c r="AE594" s="1"/>
      <c r="AF594" s="1"/>
      <c r="AG594" s="1"/>
      <c r="AH594" s="1"/>
      <c r="AI594" s="1"/>
      <c r="AJ594" s="1"/>
    </row>
    <row r="595" ht="15.75" customHeight="1">
      <c r="A595" s="1"/>
      <c r="B595" s="1213"/>
      <c r="C595" s="1"/>
      <c r="D595" s="1"/>
      <c r="E595" s="1"/>
      <c r="F595" s="1"/>
      <c r="G595" s="1"/>
      <c r="H595" s="1"/>
      <c r="I595" s="1"/>
      <c r="J595" s="1"/>
      <c r="K595" s="1"/>
      <c r="L595" s="830"/>
      <c r="M595" s="1"/>
      <c r="N595" s="1"/>
      <c r="O595" s="1"/>
      <c r="P595" s="1"/>
      <c r="Q595" s="1"/>
      <c r="R595" s="1"/>
      <c r="S595" s="1"/>
      <c r="T595" s="1"/>
      <c r="U595" s="444"/>
      <c r="V595" s="1"/>
      <c r="W595" s="1"/>
      <c r="X595" s="1"/>
      <c r="Y595" s="1"/>
      <c r="Z595" s="1"/>
      <c r="AA595" s="1"/>
      <c r="AB595" s="1"/>
      <c r="AC595" s="1"/>
      <c r="AD595" s="1"/>
      <c r="AE595" s="1"/>
      <c r="AF595" s="1"/>
      <c r="AG595" s="1"/>
      <c r="AH595" s="1"/>
      <c r="AI595" s="1"/>
      <c r="AJ595" s="1"/>
    </row>
    <row r="596" ht="15.75" customHeight="1">
      <c r="A596" s="1"/>
      <c r="B596" s="1213"/>
      <c r="C596" s="1"/>
      <c r="D596" s="1"/>
      <c r="E596" s="1"/>
      <c r="F596" s="1"/>
      <c r="G596" s="1"/>
      <c r="H596" s="1"/>
      <c r="I596" s="1"/>
      <c r="J596" s="1"/>
      <c r="K596" s="1"/>
      <c r="L596" s="830"/>
      <c r="M596" s="1"/>
      <c r="N596" s="1"/>
      <c r="O596" s="1"/>
      <c r="P596" s="1"/>
      <c r="Q596" s="1"/>
      <c r="R596" s="1"/>
      <c r="S596" s="1"/>
      <c r="T596" s="1"/>
      <c r="U596" s="444"/>
      <c r="V596" s="1"/>
      <c r="W596" s="1"/>
      <c r="X596" s="1"/>
      <c r="Y596" s="1"/>
      <c r="Z596" s="1"/>
      <c r="AA596" s="1"/>
      <c r="AB596" s="1"/>
      <c r="AC596" s="1"/>
      <c r="AD596" s="1"/>
      <c r="AE596" s="1"/>
      <c r="AF596" s="1"/>
      <c r="AG596" s="1"/>
      <c r="AH596" s="1"/>
      <c r="AI596" s="1"/>
      <c r="AJ596" s="1"/>
    </row>
    <row r="597" ht="15.75" customHeight="1">
      <c r="A597" s="1"/>
      <c r="B597" s="1213"/>
      <c r="C597" s="1"/>
      <c r="D597" s="1"/>
      <c r="E597" s="1"/>
      <c r="F597" s="1"/>
      <c r="G597" s="1"/>
      <c r="H597" s="1"/>
      <c r="I597" s="1"/>
      <c r="J597" s="1"/>
      <c r="K597" s="1"/>
      <c r="L597" s="830"/>
      <c r="M597" s="1"/>
      <c r="N597" s="1"/>
      <c r="O597" s="1"/>
      <c r="P597" s="1"/>
      <c r="Q597" s="1"/>
      <c r="R597" s="1"/>
      <c r="S597" s="1"/>
      <c r="T597" s="1"/>
      <c r="U597" s="444"/>
      <c r="V597" s="1"/>
      <c r="W597" s="1"/>
      <c r="X597" s="1"/>
      <c r="Y597" s="1"/>
      <c r="Z597" s="1"/>
      <c r="AA597" s="1"/>
      <c r="AB597" s="1"/>
      <c r="AC597" s="1"/>
      <c r="AD597" s="1"/>
      <c r="AE597" s="1"/>
      <c r="AF597" s="1"/>
      <c r="AG597" s="1"/>
      <c r="AH597" s="1"/>
      <c r="AI597" s="1"/>
      <c r="AJ597" s="1"/>
    </row>
    <row r="598" ht="15.75" customHeight="1">
      <c r="A598" s="1"/>
      <c r="B598" s="1213"/>
      <c r="C598" s="1"/>
      <c r="D598" s="1"/>
      <c r="E598" s="1"/>
      <c r="F598" s="1"/>
      <c r="G598" s="1"/>
      <c r="H598" s="1"/>
      <c r="I598" s="1"/>
      <c r="J598" s="1"/>
      <c r="K598" s="1"/>
      <c r="L598" s="830"/>
      <c r="M598" s="1"/>
      <c r="N598" s="1"/>
      <c r="O598" s="1"/>
      <c r="P598" s="1"/>
      <c r="Q598" s="1"/>
      <c r="R598" s="1"/>
      <c r="S598" s="1"/>
      <c r="T598" s="1"/>
      <c r="U598" s="444"/>
      <c r="V598" s="1"/>
      <c r="W598" s="1"/>
      <c r="X598" s="1"/>
      <c r="Y598" s="1"/>
      <c r="Z598" s="1"/>
      <c r="AA598" s="1"/>
      <c r="AB598" s="1"/>
      <c r="AC598" s="1"/>
      <c r="AD598" s="1"/>
      <c r="AE598" s="1"/>
      <c r="AF598" s="1"/>
      <c r="AG598" s="1"/>
      <c r="AH598" s="1"/>
      <c r="AI598" s="1"/>
      <c r="AJ598" s="1"/>
    </row>
    <row r="599" ht="15.75" customHeight="1">
      <c r="A599" s="1"/>
      <c r="B599" s="1213"/>
      <c r="C599" s="1"/>
      <c r="D599" s="1"/>
      <c r="E599" s="1"/>
      <c r="F599" s="1"/>
      <c r="G599" s="1"/>
      <c r="H599" s="1"/>
      <c r="I599" s="1"/>
      <c r="J599" s="1"/>
      <c r="K599" s="1"/>
      <c r="L599" s="830"/>
      <c r="M599" s="1"/>
      <c r="N599" s="1"/>
      <c r="O599" s="1"/>
      <c r="P599" s="1"/>
      <c r="Q599" s="1"/>
      <c r="R599" s="1"/>
      <c r="S599" s="1"/>
      <c r="T599" s="1"/>
      <c r="U599" s="444"/>
      <c r="V599" s="1"/>
      <c r="W599" s="1"/>
      <c r="X599" s="1"/>
      <c r="Y599" s="1"/>
      <c r="Z599" s="1"/>
      <c r="AA599" s="1"/>
      <c r="AB599" s="1"/>
      <c r="AC599" s="1"/>
      <c r="AD599" s="1"/>
      <c r="AE599" s="1"/>
      <c r="AF599" s="1"/>
      <c r="AG599" s="1"/>
      <c r="AH599" s="1"/>
      <c r="AI599" s="1"/>
      <c r="AJ599" s="1"/>
    </row>
    <row r="600" ht="15.75" customHeight="1">
      <c r="A600" s="1"/>
      <c r="B600" s="1213"/>
      <c r="C600" s="1"/>
      <c r="D600" s="1"/>
      <c r="E600" s="1"/>
      <c r="F600" s="1"/>
      <c r="G600" s="1"/>
      <c r="H600" s="1"/>
      <c r="I600" s="1"/>
      <c r="J600" s="1"/>
      <c r="K600" s="1"/>
      <c r="L600" s="830"/>
      <c r="M600" s="1"/>
      <c r="N600" s="1"/>
      <c r="O600" s="1"/>
      <c r="P600" s="1"/>
      <c r="Q600" s="1"/>
      <c r="R600" s="1"/>
      <c r="S600" s="1"/>
      <c r="T600" s="1"/>
      <c r="U600" s="444"/>
      <c r="V600" s="1"/>
      <c r="W600" s="1"/>
      <c r="X600" s="1"/>
      <c r="Y600" s="1"/>
      <c r="Z600" s="1"/>
      <c r="AA600" s="1"/>
      <c r="AB600" s="1"/>
      <c r="AC600" s="1"/>
      <c r="AD600" s="1"/>
      <c r="AE600" s="1"/>
      <c r="AF600" s="1"/>
      <c r="AG600" s="1"/>
      <c r="AH600" s="1"/>
      <c r="AI600" s="1"/>
      <c r="AJ600" s="1"/>
    </row>
    <row r="601" ht="15.75" customHeight="1">
      <c r="A601" s="1"/>
      <c r="B601" s="1213"/>
      <c r="C601" s="1"/>
      <c r="D601" s="1"/>
      <c r="E601" s="1"/>
      <c r="F601" s="1"/>
      <c r="G601" s="1"/>
      <c r="H601" s="1"/>
      <c r="I601" s="1"/>
      <c r="J601" s="1"/>
      <c r="K601" s="1"/>
      <c r="L601" s="830"/>
      <c r="M601" s="1"/>
      <c r="N601" s="1"/>
      <c r="O601" s="1"/>
      <c r="P601" s="1"/>
      <c r="Q601" s="1"/>
      <c r="R601" s="1"/>
      <c r="S601" s="1"/>
      <c r="T601" s="1"/>
      <c r="U601" s="444"/>
      <c r="V601" s="1"/>
      <c r="W601" s="1"/>
      <c r="X601" s="1"/>
      <c r="Y601" s="1"/>
      <c r="Z601" s="1"/>
      <c r="AA601" s="1"/>
      <c r="AB601" s="1"/>
      <c r="AC601" s="1"/>
      <c r="AD601" s="1"/>
      <c r="AE601" s="1"/>
      <c r="AF601" s="1"/>
      <c r="AG601" s="1"/>
      <c r="AH601" s="1"/>
      <c r="AI601" s="1"/>
      <c r="AJ601" s="1"/>
    </row>
    <row r="602" ht="15.75" customHeight="1">
      <c r="A602" s="1"/>
      <c r="B602" s="1213"/>
      <c r="C602" s="1"/>
      <c r="D602" s="1"/>
      <c r="E602" s="1"/>
      <c r="F602" s="1"/>
      <c r="G602" s="1"/>
      <c r="H602" s="1"/>
      <c r="I602" s="1"/>
      <c r="J602" s="1"/>
      <c r="K602" s="1"/>
      <c r="L602" s="830"/>
      <c r="M602" s="1"/>
      <c r="N602" s="1"/>
      <c r="O602" s="1"/>
      <c r="P602" s="1"/>
      <c r="Q602" s="1"/>
      <c r="R602" s="1"/>
      <c r="S602" s="1"/>
      <c r="T602" s="1"/>
      <c r="U602" s="444"/>
      <c r="V602" s="1"/>
      <c r="W602" s="1"/>
      <c r="X602" s="1"/>
      <c r="Y602" s="1"/>
      <c r="Z602" s="1"/>
      <c r="AA602" s="1"/>
      <c r="AB602" s="1"/>
      <c r="AC602" s="1"/>
      <c r="AD602" s="1"/>
      <c r="AE602" s="1"/>
      <c r="AF602" s="1"/>
      <c r="AG602" s="1"/>
      <c r="AH602" s="1"/>
      <c r="AI602" s="1"/>
      <c r="AJ602" s="1"/>
    </row>
    <row r="603" ht="15.75" customHeight="1">
      <c r="A603" s="1"/>
      <c r="B603" s="1213"/>
      <c r="C603" s="1"/>
      <c r="D603" s="1"/>
      <c r="E603" s="1"/>
      <c r="F603" s="1"/>
      <c r="G603" s="1"/>
      <c r="H603" s="1"/>
      <c r="I603" s="1"/>
      <c r="J603" s="1"/>
      <c r="K603" s="1"/>
      <c r="L603" s="830"/>
      <c r="M603" s="1"/>
      <c r="N603" s="1"/>
      <c r="O603" s="1"/>
      <c r="P603" s="1"/>
      <c r="Q603" s="1"/>
      <c r="R603" s="1"/>
      <c r="S603" s="1"/>
      <c r="T603" s="1"/>
      <c r="U603" s="444"/>
      <c r="V603" s="1"/>
      <c r="W603" s="1"/>
      <c r="X603" s="1"/>
      <c r="Y603" s="1"/>
      <c r="Z603" s="1"/>
      <c r="AA603" s="1"/>
      <c r="AB603" s="1"/>
      <c r="AC603" s="1"/>
      <c r="AD603" s="1"/>
      <c r="AE603" s="1"/>
      <c r="AF603" s="1"/>
      <c r="AG603" s="1"/>
      <c r="AH603" s="1"/>
      <c r="AI603" s="1"/>
      <c r="AJ603" s="1"/>
    </row>
    <row r="604" ht="15.75" customHeight="1">
      <c r="A604" s="1"/>
      <c r="B604" s="1213"/>
      <c r="C604" s="1"/>
      <c r="D604" s="1"/>
      <c r="E604" s="1"/>
      <c r="F604" s="1"/>
      <c r="G604" s="1"/>
      <c r="H604" s="1"/>
      <c r="I604" s="1"/>
      <c r="J604" s="1"/>
      <c r="K604" s="1"/>
      <c r="L604" s="830"/>
      <c r="M604" s="1"/>
      <c r="N604" s="1"/>
      <c r="O604" s="1"/>
      <c r="P604" s="1"/>
      <c r="Q604" s="1"/>
      <c r="R604" s="1"/>
      <c r="S604" s="1"/>
      <c r="T604" s="1"/>
      <c r="U604" s="444"/>
      <c r="V604" s="1"/>
      <c r="W604" s="1"/>
      <c r="X604" s="1"/>
      <c r="Y604" s="1"/>
      <c r="Z604" s="1"/>
      <c r="AA604" s="1"/>
      <c r="AB604" s="1"/>
      <c r="AC604" s="1"/>
      <c r="AD604" s="1"/>
      <c r="AE604" s="1"/>
      <c r="AF604" s="1"/>
      <c r="AG604" s="1"/>
      <c r="AH604" s="1"/>
      <c r="AI604" s="1"/>
      <c r="AJ604" s="1"/>
    </row>
    <row r="605" ht="15.75" customHeight="1">
      <c r="A605" s="1"/>
      <c r="B605" s="1213"/>
      <c r="C605" s="1"/>
      <c r="D605" s="1"/>
      <c r="E605" s="1"/>
      <c r="F605" s="1"/>
      <c r="G605" s="1"/>
      <c r="H605" s="1"/>
      <c r="I605" s="1"/>
      <c r="J605" s="1"/>
      <c r="K605" s="1"/>
      <c r="L605" s="830"/>
      <c r="M605" s="1"/>
      <c r="N605" s="1"/>
      <c r="O605" s="1"/>
      <c r="P605" s="1"/>
      <c r="Q605" s="1"/>
      <c r="R605" s="1"/>
      <c r="S605" s="1"/>
      <c r="T605" s="1"/>
      <c r="U605" s="444"/>
      <c r="V605" s="1"/>
      <c r="W605" s="1"/>
      <c r="X605" s="1"/>
      <c r="Y605" s="1"/>
      <c r="Z605" s="1"/>
      <c r="AA605" s="1"/>
      <c r="AB605" s="1"/>
      <c r="AC605" s="1"/>
      <c r="AD605" s="1"/>
      <c r="AE605" s="1"/>
      <c r="AF605" s="1"/>
      <c r="AG605" s="1"/>
      <c r="AH605" s="1"/>
      <c r="AI605" s="1"/>
      <c r="AJ605" s="1"/>
    </row>
    <row r="606" ht="15.75" customHeight="1">
      <c r="A606" s="1"/>
      <c r="B606" s="1213"/>
      <c r="C606" s="1"/>
      <c r="D606" s="1"/>
      <c r="E606" s="1"/>
      <c r="F606" s="1"/>
      <c r="G606" s="1"/>
      <c r="H606" s="1"/>
      <c r="I606" s="1"/>
      <c r="J606" s="1"/>
      <c r="K606" s="1"/>
      <c r="L606" s="830"/>
      <c r="M606" s="1"/>
      <c r="N606" s="1"/>
      <c r="O606" s="1"/>
      <c r="P606" s="1"/>
      <c r="Q606" s="1"/>
      <c r="R606" s="1"/>
      <c r="S606" s="1"/>
      <c r="T606" s="1"/>
      <c r="U606" s="444"/>
      <c r="V606" s="1"/>
      <c r="W606" s="1"/>
      <c r="X606" s="1"/>
      <c r="Y606" s="1"/>
      <c r="Z606" s="1"/>
      <c r="AA606" s="1"/>
      <c r="AB606" s="1"/>
      <c r="AC606" s="1"/>
      <c r="AD606" s="1"/>
      <c r="AE606" s="1"/>
      <c r="AF606" s="1"/>
      <c r="AG606" s="1"/>
      <c r="AH606" s="1"/>
      <c r="AI606" s="1"/>
      <c r="AJ606" s="1"/>
    </row>
    <row r="607" ht="15.75" customHeight="1">
      <c r="A607" s="1"/>
      <c r="B607" s="1213"/>
      <c r="C607" s="1"/>
      <c r="D607" s="1"/>
      <c r="E607" s="1"/>
      <c r="F607" s="1"/>
      <c r="G607" s="1"/>
      <c r="H607" s="1"/>
      <c r="I607" s="1"/>
      <c r="J607" s="1"/>
      <c r="K607" s="1"/>
      <c r="L607" s="830"/>
      <c r="M607" s="1"/>
      <c r="N607" s="1"/>
      <c r="O607" s="1"/>
      <c r="P607" s="1"/>
      <c r="Q607" s="1"/>
      <c r="R607" s="1"/>
      <c r="S607" s="1"/>
      <c r="T607" s="1"/>
      <c r="U607" s="444"/>
      <c r="V607" s="1"/>
      <c r="W607" s="1"/>
      <c r="X607" s="1"/>
      <c r="Y607" s="1"/>
      <c r="Z607" s="1"/>
      <c r="AA607" s="1"/>
      <c r="AB607" s="1"/>
      <c r="AC607" s="1"/>
      <c r="AD607" s="1"/>
      <c r="AE607" s="1"/>
      <c r="AF607" s="1"/>
      <c r="AG607" s="1"/>
      <c r="AH607" s="1"/>
      <c r="AI607" s="1"/>
      <c r="AJ607" s="1"/>
    </row>
    <row r="608" ht="15.75" customHeight="1">
      <c r="A608" s="1"/>
      <c r="B608" s="1213"/>
      <c r="C608" s="1"/>
      <c r="D608" s="1"/>
      <c r="E608" s="1"/>
      <c r="F608" s="1"/>
      <c r="G608" s="1"/>
      <c r="H608" s="1"/>
      <c r="I608" s="1"/>
      <c r="J608" s="1"/>
      <c r="K608" s="1"/>
      <c r="L608" s="830"/>
      <c r="M608" s="1"/>
      <c r="N608" s="1"/>
      <c r="O608" s="1"/>
      <c r="P608" s="1"/>
      <c r="Q608" s="1"/>
      <c r="R608" s="1"/>
      <c r="S608" s="1"/>
      <c r="T608" s="1"/>
      <c r="U608" s="444"/>
      <c r="V608" s="1"/>
      <c r="W608" s="1"/>
      <c r="X608" s="1"/>
      <c r="Y608" s="1"/>
      <c r="Z608" s="1"/>
      <c r="AA608" s="1"/>
      <c r="AB608" s="1"/>
      <c r="AC608" s="1"/>
      <c r="AD608" s="1"/>
      <c r="AE608" s="1"/>
      <c r="AF608" s="1"/>
      <c r="AG608" s="1"/>
      <c r="AH608" s="1"/>
      <c r="AI608" s="1"/>
      <c r="AJ608" s="1"/>
    </row>
    <row r="609" ht="15.75" customHeight="1">
      <c r="A609" s="1"/>
      <c r="B609" s="1213"/>
      <c r="C609" s="1"/>
      <c r="D609" s="1"/>
      <c r="E609" s="1"/>
      <c r="F609" s="1"/>
      <c r="G609" s="1"/>
      <c r="H609" s="1"/>
      <c r="I609" s="1"/>
      <c r="J609" s="1"/>
      <c r="K609" s="1"/>
      <c r="L609" s="830"/>
      <c r="M609" s="1"/>
      <c r="N609" s="1"/>
      <c r="O609" s="1"/>
      <c r="P609" s="1"/>
      <c r="Q609" s="1"/>
      <c r="R609" s="1"/>
      <c r="S609" s="1"/>
      <c r="T609" s="1"/>
      <c r="U609" s="444"/>
      <c r="V609" s="1"/>
      <c r="W609" s="1"/>
      <c r="X609" s="1"/>
      <c r="Y609" s="1"/>
      <c r="Z609" s="1"/>
      <c r="AA609" s="1"/>
      <c r="AB609" s="1"/>
      <c r="AC609" s="1"/>
      <c r="AD609" s="1"/>
      <c r="AE609" s="1"/>
      <c r="AF609" s="1"/>
      <c r="AG609" s="1"/>
      <c r="AH609" s="1"/>
      <c r="AI609" s="1"/>
      <c r="AJ609" s="1"/>
    </row>
    <row r="610" ht="15.75" customHeight="1">
      <c r="A610" s="1"/>
      <c r="B610" s="1213"/>
      <c r="C610" s="1"/>
      <c r="D610" s="1"/>
      <c r="E610" s="1"/>
      <c r="F610" s="1"/>
      <c r="G610" s="1"/>
      <c r="H610" s="1"/>
      <c r="I610" s="1"/>
      <c r="J610" s="1"/>
      <c r="K610" s="1"/>
      <c r="L610" s="830"/>
      <c r="M610" s="1"/>
      <c r="N610" s="1"/>
      <c r="O610" s="1"/>
      <c r="P610" s="1"/>
      <c r="Q610" s="1"/>
      <c r="R610" s="1"/>
      <c r="S610" s="1"/>
      <c r="T610" s="1"/>
      <c r="U610" s="444"/>
      <c r="V610" s="1"/>
      <c r="W610" s="1"/>
      <c r="X610" s="1"/>
      <c r="Y610" s="1"/>
      <c r="Z610" s="1"/>
      <c r="AA610" s="1"/>
      <c r="AB610" s="1"/>
      <c r="AC610" s="1"/>
      <c r="AD610" s="1"/>
      <c r="AE610" s="1"/>
      <c r="AF610" s="1"/>
      <c r="AG610" s="1"/>
      <c r="AH610" s="1"/>
      <c r="AI610" s="1"/>
      <c r="AJ610" s="1"/>
    </row>
    <row r="611" ht="15.75" customHeight="1">
      <c r="A611" s="1"/>
      <c r="B611" s="1213"/>
      <c r="C611" s="1"/>
      <c r="D611" s="1"/>
      <c r="E611" s="1"/>
      <c r="F611" s="1"/>
      <c r="G611" s="1"/>
      <c r="H611" s="1"/>
      <c r="I611" s="1"/>
      <c r="J611" s="1"/>
      <c r="K611" s="1"/>
      <c r="L611" s="830"/>
      <c r="M611" s="1"/>
      <c r="N611" s="1"/>
      <c r="O611" s="1"/>
      <c r="P611" s="1"/>
      <c r="Q611" s="1"/>
      <c r="R611" s="1"/>
      <c r="S611" s="1"/>
      <c r="T611" s="1"/>
      <c r="U611" s="444"/>
      <c r="V611" s="1"/>
      <c r="W611" s="1"/>
      <c r="X611" s="1"/>
      <c r="Y611" s="1"/>
      <c r="Z611" s="1"/>
      <c r="AA611" s="1"/>
      <c r="AB611" s="1"/>
      <c r="AC611" s="1"/>
      <c r="AD611" s="1"/>
      <c r="AE611" s="1"/>
      <c r="AF611" s="1"/>
      <c r="AG611" s="1"/>
      <c r="AH611" s="1"/>
      <c r="AI611" s="1"/>
      <c r="AJ611" s="1"/>
    </row>
    <row r="612" ht="15.75" customHeight="1">
      <c r="A612" s="1"/>
      <c r="B612" s="1213"/>
      <c r="C612" s="1"/>
      <c r="D612" s="1"/>
      <c r="E612" s="1"/>
      <c r="F612" s="1"/>
      <c r="G612" s="1"/>
      <c r="H612" s="1"/>
      <c r="I612" s="1"/>
      <c r="J612" s="1"/>
      <c r="K612" s="1"/>
      <c r="L612" s="830"/>
      <c r="M612" s="1"/>
      <c r="N612" s="1"/>
      <c r="O612" s="1"/>
      <c r="P612" s="1"/>
      <c r="Q612" s="1"/>
      <c r="R612" s="1"/>
      <c r="S612" s="1"/>
      <c r="T612" s="1"/>
      <c r="U612" s="444"/>
      <c r="V612" s="1"/>
      <c r="W612" s="1"/>
      <c r="X612" s="1"/>
      <c r="Y612" s="1"/>
      <c r="Z612" s="1"/>
      <c r="AA612" s="1"/>
      <c r="AB612" s="1"/>
      <c r="AC612" s="1"/>
      <c r="AD612" s="1"/>
      <c r="AE612" s="1"/>
      <c r="AF612" s="1"/>
      <c r="AG612" s="1"/>
      <c r="AH612" s="1"/>
      <c r="AI612" s="1"/>
      <c r="AJ612" s="1"/>
    </row>
    <row r="613" ht="15.75" customHeight="1">
      <c r="A613" s="1"/>
      <c r="B613" s="1213"/>
      <c r="C613" s="1"/>
      <c r="D613" s="1"/>
      <c r="E613" s="1"/>
      <c r="F613" s="1"/>
      <c r="G613" s="1"/>
      <c r="H613" s="1"/>
      <c r="I613" s="1"/>
      <c r="J613" s="1"/>
      <c r="K613" s="1"/>
      <c r="L613" s="830"/>
      <c r="M613" s="1"/>
      <c r="N613" s="1"/>
      <c r="O613" s="1"/>
      <c r="P613" s="1"/>
      <c r="Q613" s="1"/>
      <c r="R613" s="1"/>
      <c r="S613" s="1"/>
      <c r="T613" s="1"/>
      <c r="U613" s="444"/>
      <c r="V613" s="1"/>
      <c r="W613" s="1"/>
      <c r="X613" s="1"/>
      <c r="Y613" s="1"/>
      <c r="Z613" s="1"/>
      <c r="AA613" s="1"/>
      <c r="AB613" s="1"/>
      <c r="AC613" s="1"/>
      <c r="AD613" s="1"/>
      <c r="AE613" s="1"/>
      <c r="AF613" s="1"/>
      <c r="AG613" s="1"/>
      <c r="AH613" s="1"/>
      <c r="AI613" s="1"/>
      <c r="AJ613" s="1"/>
    </row>
    <row r="614" ht="15.75" customHeight="1">
      <c r="A614" s="1"/>
      <c r="B614" s="1213"/>
      <c r="C614" s="1"/>
      <c r="D614" s="1"/>
      <c r="E614" s="1"/>
      <c r="F614" s="1"/>
      <c r="G614" s="1"/>
      <c r="H614" s="1"/>
      <c r="I614" s="1"/>
      <c r="J614" s="1"/>
      <c r="K614" s="1"/>
      <c r="L614" s="830"/>
      <c r="M614" s="1"/>
      <c r="N614" s="1"/>
      <c r="O614" s="1"/>
      <c r="P614" s="1"/>
      <c r="Q614" s="1"/>
      <c r="R614" s="1"/>
      <c r="S614" s="1"/>
      <c r="T614" s="1"/>
      <c r="U614" s="444"/>
      <c r="V614" s="1"/>
      <c r="W614" s="1"/>
      <c r="X614" s="1"/>
      <c r="Y614" s="1"/>
      <c r="Z614" s="1"/>
      <c r="AA614" s="1"/>
      <c r="AB614" s="1"/>
      <c r="AC614" s="1"/>
      <c r="AD614" s="1"/>
      <c r="AE614" s="1"/>
      <c r="AF614" s="1"/>
      <c r="AG614" s="1"/>
      <c r="AH614" s="1"/>
      <c r="AI614" s="1"/>
      <c r="AJ614" s="1"/>
    </row>
    <row r="615" ht="15.75" customHeight="1">
      <c r="A615" s="1"/>
      <c r="B615" s="1213"/>
      <c r="C615" s="1"/>
      <c r="D615" s="1"/>
      <c r="E615" s="1"/>
      <c r="F615" s="1"/>
      <c r="G615" s="1"/>
      <c r="H615" s="1"/>
      <c r="I615" s="1"/>
      <c r="J615" s="1"/>
      <c r="K615" s="1"/>
      <c r="L615" s="830"/>
      <c r="M615" s="1"/>
      <c r="N615" s="1"/>
      <c r="O615" s="1"/>
      <c r="P615" s="1"/>
      <c r="Q615" s="1"/>
      <c r="R615" s="1"/>
      <c r="S615" s="1"/>
      <c r="T615" s="1"/>
      <c r="U615" s="444"/>
      <c r="V615" s="1"/>
      <c r="W615" s="1"/>
      <c r="X615" s="1"/>
      <c r="Y615" s="1"/>
      <c r="Z615" s="1"/>
      <c r="AA615" s="1"/>
      <c r="AB615" s="1"/>
      <c r="AC615" s="1"/>
      <c r="AD615" s="1"/>
      <c r="AE615" s="1"/>
      <c r="AF615" s="1"/>
      <c r="AG615" s="1"/>
      <c r="AH615" s="1"/>
      <c r="AI615" s="1"/>
      <c r="AJ615" s="1"/>
    </row>
    <row r="616" ht="15.75" customHeight="1">
      <c r="A616" s="1"/>
      <c r="B616" s="1213"/>
      <c r="C616" s="1"/>
      <c r="D616" s="1"/>
      <c r="E616" s="1"/>
      <c r="F616" s="1"/>
      <c r="G616" s="1"/>
      <c r="H616" s="1"/>
      <c r="I616" s="1"/>
      <c r="J616" s="1"/>
      <c r="K616" s="1"/>
      <c r="L616" s="830"/>
      <c r="M616" s="1"/>
      <c r="N616" s="1"/>
      <c r="O616" s="1"/>
      <c r="P616" s="1"/>
      <c r="Q616" s="1"/>
      <c r="R616" s="1"/>
      <c r="S616" s="1"/>
      <c r="T616" s="1"/>
      <c r="U616" s="444"/>
      <c r="V616" s="1"/>
      <c r="W616" s="1"/>
      <c r="X616" s="1"/>
      <c r="Y616" s="1"/>
      <c r="Z616" s="1"/>
      <c r="AA616" s="1"/>
      <c r="AB616" s="1"/>
      <c r="AC616" s="1"/>
      <c r="AD616" s="1"/>
      <c r="AE616" s="1"/>
      <c r="AF616" s="1"/>
      <c r="AG616" s="1"/>
      <c r="AH616" s="1"/>
      <c r="AI616" s="1"/>
      <c r="AJ616" s="1"/>
    </row>
    <row r="617" ht="15.75" customHeight="1">
      <c r="A617" s="1"/>
      <c r="B617" s="1213"/>
      <c r="C617" s="1"/>
      <c r="D617" s="1"/>
      <c r="E617" s="1"/>
      <c r="F617" s="1"/>
      <c r="G617" s="1"/>
      <c r="H617" s="1"/>
      <c r="I617" s="1"/>
      <c r="J617" s="1"/>
      <c r="K617" s="1"/>
      <c r="L617" s="830"/>
      <c r="M617" s="1"/>
      <c r="N617" s="1"/>
      <c r="O617" s="1"/>
      <c r="P617" s="1"/>
      <c r="Q617" s="1"/>
      <c r="R617" s="1"/>
      <c r="S617" s="1"/>
      <c r="T617" s="1"/>
      <c r="U617" s="444"/>
      <c r="V617" s="1"/>
      <c r="W617" s="1"/>
      <c r="X617" s="1"/>
      <c r="Y617" s="1"/>
      <c r="Z617" s="1"/>
      <c r="AA617" s="1"/>
      <c r="AB617" s="1"/>
      <c r="AC617" s="1"/>
      <c r="AD617" s="1"/>
      <c r="AE617" s="1"/>
      <c r="AF617" s="1"/>
      <c r="AG617" s="1"/>
      <c r="AH617" s="1"/>
      <c r="AI617" s="1"/>
      <c r="AJ617" s="1"/>
    </row>
    <row r="618" ht="15.75" customHeight="1">
      <c r="A618" s="1"/>
      <c r="B618" s="1213"/>
      <c r="C618" s="1"/>
      <c r="D618" s="1"/>
      <c r="E618" s="1"/>
      <c r="F618" s="1"/>
      <c r="G618" s="1"/>
      <c r="H618" s="1"/>
      <c r="I618" s="1"/>
      <c r="J618" s="1"/>
      <c r="K618" s="1"/>
      <c r="L618" s="830"/>
      <c r="M618" s="1"/>
      <c r="N618" s="1"/>
      <c r="O618" s="1"/>
      <c r="P618" s="1"/>
      <c r="Q618" s="1"/>
      <c r="R618" s="1"/>
      <c r="S618" s="1"/>
      <c r="T618" s="1"/>
      <c r="U618" s="444"/>
      <c r="V618" s="1"/>
      <c r="W618" s="1"/>
      <c r="X618" s="1"/>
      <c r="Y618" s="1"/>
      <c r="Z618" s="1"/>
      <c r="AA618" s="1"/>
      <c r="AB618" s="1"/>
      <c r="AC618" s="1"/>
      <c r="AD618" s="1"/>
      <c r="AE618" s="1"/>
      <c r="AF618" s="1"/>
      <c r="AG618" s="1"/>
      <c r="AH618" s="1"/>
      <c r="AI618" s="1"/>
      <c r="AJ618" s="1"/>
    </row>
    <row r="619" ht="15.75" customHeight="1">
      <c r="A619" s="1"/>
      <c r="B619" s="1213"/>
      <c r="C619" s="1"/>
      <c r="D619" s="1"/>
      <c r="E619" s="1"/>
      <c r="F619" s="1"/>
      <c r="G619" s="1"/>
      <c r="H619" s="1"/>
      <c r="I619" s="1"/>
      <c r="J619" s="1"/>
      <c r="K619" s="1"/>
      <c r="L619" s="830"/>
      <c r="M619" s="1"/>
      <c r="N619" s="1"/>
      <c r="O619" s="1"/>
      <c r="P619" s="1"/>
      <c r="Q619" s="1"/>
      <c r="R619" s="1"/>
      <c r="S619" s="1"/>
      <c r="T619" s="1"/>
      <c r="U619" s="444"/>
      <c r="V619" s="1"/>
      <c r="W619" s="1"/>
      <c r="X619" s="1"/>
      <c r="Y619" s="1"/>
      <c r="Z619" s="1"/>
      <c r="AA619" s="1"/>
      <c r="AB619" s="1"/>
      <c r="AC619" s="1"/>
      <c r="AD619" s="1"/>
      <c r="AE619" s="1"/>
      <c r="AF619" s="1"/>
      <c r="AG619" s="1"/>
      <c r="AH619" s="1"/>
      <c r="AI619" s="1"/>
      <c r="AJ619" s="1"/>
    </row>
    <row r="620" ht="15.75" customHeight="1">
      <c r="A620" s="1"/>
      <c r="B620" s="1213"/>
      <c r="C620" s="1"/>
      <c r="D620" s="1"/>
      <c r="E620" s="1"/>
      <c r="F620" s="1"/>
      <c r="G620" s="1"/>
      <c r="H620" s="1"/>
      <c r="I620" s="1"/>
      <c r="J620" s="1"/>
      <c r="K620" s="1"/>
      <c r="L620" s="830"/>
      <c r="M620" s="1"/>
      <c r="N620" s="1"/>
      <c r="O620" s="1"/>
      <c r="P620" s="1"/>
      <c r="Q620" s="1"/>
      <c r="R620" s="1"/>
      <c r="S620" s="1"/>
      <c r="T620" s="1"/>
      <c r="U620" s="444"/>
      <c r="V620" s="1"/>
      <c r="W620" s="1"/>
      <c r="X620" s="1"/>
      <c r="Y620" s="1"/>
      <c r="Z620" s="1"/>
      <c r="AA620" s="1"/>
      <c r="AB620" s="1"/>
      <c r="AC620" s="1"/>
      <c r="AD620" s="1"/>
      <c r="AE620" s="1"/>
      <c r="AF620" s="1"/>
      <c r="AG620" s="1"/>
      <c r="AH620" s="1"/>
      <c r="AI620" s="1"/>
      <c r="AJ620" s="1"/>
    </row>
    <row r="621" ht="15.75" customHeight="1">
      <c r="A621" s="1"/>
      <c r="B621" s="1213"/>
      <c r="C621" s="1"/>
      <c r="D621" s="1"/>
      <c r="E621" s="1"/>
      <c r="F621" s="1"/>
      <c r="G621" s="1"/>
      <c r="H621" s="1"/>
      <c r="I621" s="1"/>
      <c r="J621" s="1"/>
      <c r="K621" s="1"/>
      <c r="L621" s="830"/>
      <c r="M621" s="1"/>
      <c r="N621" s="1"/>
      <c r="O621" s="1"/>
      <c r="P621" s="1"/>
      <c r="Q621" s="1"/>
      <c r="R621" s="1"/>
      <c r="S621" s="1"/>
      <c r="T621" s="1"/>
      <c r="U621" s="444"/>
      <c r="V621" s="1"/>
      <c r="W621" s="1"/>
      <c r="X621" s="1"/>
      <c r="Y621" s="1"/>
      <c r="Z621" s="1"/>
      <c r="AA621" s="1"/>
      <c r="AB621" s="1"/>
      <c r="AC621" s="1"/>
      <c r="AD621" s="1"/>
      <c r="AE621" s="1"/>
      <c r="AF621" s="1"/>
      <c r="AG621" s="1"/>
      <c r="AH621" s="1"/>
      <c r="AI621" s="1"/>
      <c r="AJ621" s="1"/>
    </row>
    <row r="622" ht="15.75" customHeight="1">
      <c r="A622" s="1"/>
      <c r="B622" s="1213"/>
      <c r="C622" s="1"/>
      <c r="D622" s="1"/>
      <c r="E622" s="1"/>
      <c r="F622" s="1"/>
      <c r="G622" s="1"/>
      <c r="H622" s="1"/>
      <c r="I622" s="1"/>
      <c r="J622" s="1"/>
      <c r="K622" s="1"/>
      <c r="L622" s="830"/>
      <c r="M622" s="1"/>
      <c r="N622" s="1"/>
      <c r="O622" s="1"/>
      <c r="P622" s="1"/>
      <c r="Q622" s="1"/>
      <c r="R622" s="1"/>
      <c r="S622" s="1"/>
      <c r="T622" s="1"/>
      <c r="U622" s="444"/>
      <c r="V622" s="1"/>
      <c r="W622" s="1"/>
      <c r="X622" s="1"/>
      <c r="Y622" s="1"/>
      <c r="Z622" s="1"/>
      <c r="AA622" s="1"/>
      <c r="AB622" s="1"/>
      <c r="AC622" s="1"/>
      <c r="AD622" s="1"/>
      <c r="AE622" s="1"/>
      <c r="AF622" s="1"/>
      <c r="AG622" s="1"/>
      <c r="AH622" s="1"/>
      <c r="AI622" s="1"/>
      <c r="AJ622" s="1"/>
    </row>
    <row r="623" ht="15.75" customHeight="1">
      <c r="A623" s="1"/>
      <c r="B623" s="1213"/>
      <c r="C623" s="1"/>
      <c r="D623" s="1"/>
      <c r="E623" s="1"/>
      <c r="F623" s="1"/>
      <c r="G623" s="1"/>
      <c r="H623" s="1"/>
      <c r="I623" s="1"/>
      <c r="J623" s="1"/>
      <c r="K623" s="1"/>
      <c r="L623" s="830"/>
      <c r="M623" s="1"/>
      <c r="N623" s="1"/>
      <c r="O623" s="1"/>
      <c r="P623" s="1"/>
      <c r="Q623" s="1"/>
      <c r="R623" s="1"/>
      <c r="S623" s="1"/>
      <c r="T623" s="1"/>
      <c r="U623" s="444"/>
      <c r="V623" s="1"/>
      <c r="W623" s="1"/>
      <c r="X623" s="1"/>
      <c r="Y623" s="1"/>
      <c r="Z623" s="1"/>
      <c r="AA623" s="1"/>
      <c r="AB623" s="1"/>
      <c r="AC623" s="1"/>
      <c r="AD623" s="1"/>
      <c r="AE623" s="1"/>
      <c r="AF623" s="1"/>
      <c r="AG623" s="1"/>
      <c r="AH623" s="1"/>
      <c r="AI623" s="1"/>
      <c r="AJ623" s="1"/>
    </row>
    <row r="624" ht="15.75" customHeight="1">
      <c r="A624" s="1"/>
      <c r="B624" s="1213"/>
      <c r="C624" s="1"/>
      <c r="D624" s="1"/>
      <c r="E624" s="1"/>
      <c r="F624" s="1"/>
      <c r="G624" s="1"/>
      <c r="H624" s="1"/>
      <c r="I624" s="1"/>
      <c r="J624" s="1"/>
      <c r="K624" s="1"/>
      <c r="L624" s="830"/>
      <c r="M624" s="1"/>
      <c r="N624" s="1"/>
      <c r="O624" s="1"/>
      <c r="P624" s="1"/>
      <c r="Q624" s="1"/>
      <c r="R624" s="1"/>
      <c r="S624" s="1"/>
      <c r="T624" s="1"/>
      <c r="U624" s="444"/>
      <c r="V624" s="1"/>
      <c r="W624" s="1"/>
      <c r="X624" s="1"/>
      <c r="Y624" s="1"/>
      <c r="Z624" s="1"/>
      <c r="AA624" s="1"/>
      <c r="AB624" s="1"/>
      <c r="AC624" s="1"/>
      <c r="AD624" s="1"/>
      <c r="AE624" s="1"/>
      <c r="AF624" s="1"/>
      <c r="AG624" s="1"/>
      <c r="AH624" s="1"/>
      <c r="AI624" s="1"/>
      <c r="AJ624" s="1"/>
    </row>
    <row r="625" ht="15.75" customHeight="1">
      <c r="A625" s="1"/>
      <c r="B625" s="1213"/>
      <c r="C625" s="1"/>
      <c r="D625" s="1"/>
      <c r="E625" s="1"/>
      <c r="F625" s="1"/>
      <c r="G625" s="1"/>
      <c r="H625" s="1"/>
      <c r="I625" s="1"/>
      <c r="J625" s="1"/>
      <c r="K625" s="1"/>
      <c r="L625" s="830"/>
      <c r="M625" s="1"/>
      <c r="N625" s="1"/>
      <c r="O625" s="1"/>
      <c r="P625" s="1"/>
      <c r="Q625" s="1"/>
      <c r="R625" s="1"/>
      <c r="S625" s="1"/>
      <c r="T625" s="1"/>
      <c r="U625" s="444"/>
      <c r="V625" s="1"/>
      <c r="W625" s="1"/>
      <c r="X625" s="1"/>
      <c r="Y625" s="1"/>
      <c r="Z625" s="1"/>
      <c r="AA625" s="1"/>
      <c r="AB625" s="1"/>
      <c r="AC625" s="1"/>
      <c r="AD625" s="1"/>
      <c r="AE625" s="1"/>
      <c r="AF625" s="1"/>
      <c r="AG625" s="1"/>
      <c r="AH625" s="1"/>
      <c r="AI625" s="1"/>
      <c r="AJ625" s="1"/>
    </row>
    <row r="626" ht="15.75" customHeight="1">
      <c r="A626" s="1"/>
      <c r="B626" s="1213"/>
      <c r="C626" s="1"/>
      <c r="D626" s="1"/>
      <c r="E626" s="1"/>
      <c r="F626" s="1"/>
      <c r="G626" s="1"/>
      <c r="H626" s="1"/>
      <c r="I626" s="1"/>
      <c r="J626" s="1"/>
      <c r="K626" s="1"/>
      <c r="L626" s="830"/>
      <c r="M626" s="1"/>
      <c r="N626" s="1"/>
      <c r="O626" s="1"/>
      <c r="P626" s="1"/>
      <c r="Q626" s="1"/>
      <c r="R626" s="1"/>
      <c r="S626" s="1"/>
      <c r="T626" s="1"/>
      <c r="U626" s="444"/>
      <c r="V626" s="1"/>
      <c r="W626" s="1"/>
      <c r="X626" s="1"/>
      <c r="Y626" s="1"/>
      <c r="Z626" s="1"/>
      <c r="AA626" s="1"/>
      <c r="AB626" s="1"/>
      <c r="AC626" s="1"/>
      <c r="AD626" s="1"/>
      <c r="AE626" s="1"/>
      <c r="AF626" s="1"/>
      <c r="AG626" s="1"/>
      <c r="AH626" s="1"/>
      <c r="AI626" s="1"/>
      <c r="AJ626" s="1"/>
    </row>
    <row r="627" ht="15.75" customHeight="1">
      <c r="A627" s="1"/>
      <c r="B627" s="1213"/>
      <c r="C627" s="1"/>
      <c r="D627" s="1"/>
      <c r="E627" s="1"/>
      <c r="F627" s="1"/>
      <c r="G627" s="1"/>
      <c r="H627" s="1"/>
      <c r="I627" s="1"/>
      <c r="J627" s="1"/>
      <c r="K627" s="1"/>
      <c r="L627" s="830"/>
      <c r="M627" s="1"/>
      <c r="N627" s="1"/>
      <c r="O627" s="1"/>
      <c r="P627" s="1"/>
      <c r="Q627" s="1"/>
      <c r="R627" s="1"/>
      <c r="S627" s="1"/>
      <c r="T627" s="1"/>
      <c r="U627" s="444"/>
      <c r="V627" s="1"/>
      <c r="W627" s="1"/>
      <c r="X627" s="1"/>
      <c r="Y627" s="1"/>
      <c r="Z627" s="1"/>
      <c r="AA627" s="1"/>
      <c r="AB627" s="1"/>
      <c r="AC627" s="1"/>
      <c r="AD627" s="1"/>
      <c r="AE627" s="1"/>
      <c r="AF627" s="1"/>
      <c r="AG627" s="1"/>
      <c r="AH627" s="1"/>
      <c r="AI627" s="1"/>
      <c r="AJ627" s="1"/>
    </row>
    <row r="628" ht="15.75" customHeight="1">
      <c r="A628" s="1"/>
      <c r="B628" s="1213"/>
      <c r="C628" s="1"/>
      <c r="D628" s="1"/>
      <c r="E628" s="1"/>
      <c r="F628" s="1"/>
      <c r="G628" s="1"/>
      <c r="H628" s="1"/>
      <c r="I628" s="1"/>
      <c r="J628" s="1"/>
      <c r="K628" s="1"/>
      <c r="L628" s="830"/>
      <c r="M628" s="1"/>
      <c r="N628" s="1"/>
      <c r="O628" s="1"/>
      <c r="P628" s="1"/>
      <c r="Q628" s="1"/>
      <c r="R628" s="1"/>
      <c r="S628" s="1"/>
      <c r="T628" s="1"/>
      <c r="U628" s="444"/>
      <c r="V628" s="1"/>
      <c r="W628" s="1"/>
      <c r="X628" s="1"/>
      <c r="Y628" s="1"/>
      <c r="Z628" s="1"/>
      <c r="AA628" s="1"/>
      <c r="AB628" s="1"/>
      <c r="AC628" s="1"/>
      <c r="AD628" s="1"/>
      <c r="AE628" s="1"/>
      <c r="AF628" s="1"/>
      <c r="AG628" s="1"/>
      <c r="AH628" s="1"/>
      <c r="AI628" s="1"/>
      <c r="AJ628" s="1"/>
    </row>
    <row r="629" ht="15.75" customHeight="1">
      <c r="A629" s="1"/>
      <c r="B629" s="1213"/>
      <c r="C629" s="1"/>
      <c r="D629" s="1"/>
      <c r="E629" s="1"/>
      <c r="F629" s="1"/>
      <c r="G629" s="1"/>
      <c r="H629" s="1"/>
      <c r="I629" s="1"/>
      <c r="J629" s="1"/>
      <c r="K629" s="1"/>
      <c r="L629" s="830"/>
      <c r="M629" s="1"/>
      <c r="N629" s="1"/>
      <c r="O629" s="1"/>
      <c r="P629" s="1"/>
      <c r="Q629" s="1"/>
      <c r="R629" s="1"/>
      <c r="S629" s="1"/>
      <c r="T629" s="1"/>
      <c r="U629" s="444"/>
      <c r="V629" s="1"/>
      <c r="W629" s="1"/>
      <c r="X629" s="1"/>
      <c r="Y629" s="1"/>
      <c r="Z629" s="1"/>
      <c r="AA629" s="1"/>
      <c r="AB629" s="1"/>
      <c r="AC629" s="1"/>
      <c r="AD629" s="1"/>
      <c r="AE629" s="1"/>
      <c r="AF629" s="1"/>
      <c r="AG629" s="1"/>
      <c r="AH629" s="1"/>
      <c r="AI629" s="1"/>
      <c r="AJ629" s="1"/>
    </row>
    <row r="630" ht="15.75" customHeight="1">
      <c r="A630" s="1"/>
      <c r="B630" s="1213"/>
      <c r="C630" s="1"/>
      <c r="D630" s="1"/>
      <c r="E630" s="1"/>
      <c r="F630" s="1"/>
      <c r="G630" s="1"/>
      <c r="H630" s="1"/>
      <c r="I630" s="1"/>
      <c r="J630" s="1"/>
      <c r="K630" s="1"/>
      <c r="L630" s="830"/>
      <c r="M630" s="1"/>
      <c r="N630" s="1"/>
      <c r="O630" s="1"/>
      <c r="P630" s="1"/>
      <c r="Q630" s="1"/>
      <c r="R630" s="1"/>
      <c r="S630" s="1"/>
      <c r="T630" s="1"/>
      <c r="U630" s="444"/>
      <c r="V630" s="1"/>
      <c r="W630" s="1"/>
      <c r="X630" s="1"/>
      <c r="Y630" s="1"/>
      <c r="Z630" s="1"/>
      <c r="AA630" s="1"/>
      <c r="AB630" s="1"/>
      <c r="AC630" s="1"/>
      <c r="AD630" s="1"/>
      <c r="AE630" s="1"/>
      <c r="AF630" s="1"/>
      <c r="AG630" s="1"/>
      <c r="AH630" s="1"/>
      <c r="AI630" s="1"/>
      <c r="AJ630" s="1"/>
    </row>
    <row r="631" ht="15.75" customHeight="1">
      <c r="A631" s="1"/>
      <c r="B631" s="1213"/>
      <c r="C631" s="1"/>
      <c r="D631" s="1"/>
      <c r="E631" s="1"/>
      <c r="F631" s="1"/>
      <c r="G631" s="1"/>
      <c r="H631" s="1"/>
      <c r="I631" s="1"/>
      <c r="J631" s="1"/>
      <c r="K631" s="1"/>
      <c r="L631" s="830"/>
      <c r="M631" s="1"/>
      <c r="N631" s="1"/>
      <c r="O631" s="1"/>
      <c r="P631" s="1"/>
      <c r="Q631" s="1"/>
      <c r="R631" s="1"/>
      <c r="S631" s="1"/>
      <c r="T631" s="1"/>
      <c r="U631" s="444"/>
      <c r="V631" s="1"/>
      <c r="W631" s="1"/>
      <c r="X631" s="1"/>
      <c r="Y631" s="1"/>
      <c r="Z631" s="1"/>
      <c r="AA631" s="1"/>
      <c r="AB631" s="1"/>
      <c r="AC631" s="1"/>
      <c r="AD631" s="1"/>
      <c r="AE631" s="1"/>
      <c r="AF631" s="1"/>
      <c r="AG631" s="1"/>
      <c r="AH631" s="1"/>
      <c r="AI631" s="1"/>
      <c r="AJ631" s="1"/>
    </row>
    <row r="632" ht="15.75" customHeight="1">
      <c r="A632" s="1"/>
      <c r="B632" s="1213"/>
      <c r="C632" s="1"/>
      <c r="D632" s="1"/>
      <c r="E632" s="1"/>
      <c r="F632" s="1"/>
      <c r="G632" s="1"/>
      <c r="H632" s="1"/>
      <c r="I632" s="1"/>
      <c r="J632" s="1"/>
      <c r="K632" s="1"/>
      <c r="L632" s="830"/>
      <c r="M632" s="1"/>
      <c r="N632" s="1"/>
      <c r="O632" s="1"/>
      <c r="P632" s="1"/>
      <c r="Q632" s="1"/>
      <c r="R632" s="1"/>
      <c r="S632" s="1"/>
      <c r="T632" s="1"/>
      <c r="U632" s="444"/>
      <c r="V632" s="1"/>
      <c r="W632" s="1"/>
      <c r="X632" s="1"/>
      <c r="Y632" s="1"/>
      <c r="Z632" s="1"/>
      <c r="AA632" s="1"/>
      <c r="AB632" s="1"/>
      <c r="AC632" s="1"/>
      <c r="AD632" s="1"/>
      <c r="AE632" s="1"/>
      <c r="AF632" s="1"/>
      <c r="AG632" s="1"/>
      <c r="AH632" s="1"/>
      <c r="AI632" s="1"/>
      <c r="AJ632" s="1"/>
    </row>
    <row r="633" ht="15.75" customHeight="1">
      <c r="A633" s="1"/>
      <c r="B633" s="1213"/>
      <c r="C633" s="1"/>
      <c r="D633" s="1"/>
      <c r="E633" s="1"/>
      <c r="F633" s="1"/>
      <c r="G633" s="1"/>
      <c r="H633" s="1"/>
      <c r="I633" s="1"/>
      <c r="J633" s="1"/>
      <c r="K633" s="1"/>
      <c r="L633" s="830"/>
      <c r="M633" s="1"/>
      <c r="N633" s="1"/>
      <c r="O633" s="1"/>
      <c r="P633" s="1"/>
      <c r="Q633" s="1"/>
      <c r="R633" s="1"/>
      <c r="S633" s="1"/>
      <c r="T633" s="1"/>
      <c r="U633" s="444"/>
      <c r="V633" s="1"/>
      <c r="W633" s="1"/>
      <c r="X633" s="1"/>
      <c r="Y633" s="1"/>
      <c r="Z633" s="1"/>
      <c r="AA633" s="1"/>
      <c r="AB633" s="1"/>
      <c r="AC633" s="1"/>
      <c r="AD633" s="1"/>
      <c r="AE633" s="1"/>
      <c r="AF633" s="1"/>
      <c r="AG633" s="1"/>
      <c r="AH633" s="1"/>
      <c r="AI633" s="1"/>
      <c r="AJ633" s="1"/>
    </row>
    <row r="634" ht="15.75" customHeight="1">
      <c r="A634" s="1"/>
      <c r="B634" s="1213"/>
      <c r="C634" s="1"/>
      <c r="D634" s="1"/>
      <c r="E634" s="1"/>
      <c r="F634" s="1"/>
      <c r="G634" s="1"/>
      <c r="H634" s="1"/>
      <c r="I634" s="1"/>
      <c r="J634" s="1"/>
      <c r="K634" s="1"/>
      <c r="L634" s="830"/>
      <c r="M634" s="1"/>
      <c r="N634" s="1"/>
      <c r="O634" s="1"/>
      <c r="P634" s="1"/>
      <c r="Q634" s="1"/>
      <c r="R634" s="1"/>
      <c r="S634" s="1"/>
      <c r="T634" s="1"/>
      <c r="U634" s="444"/>
      <c r="V634" s="1"/>
      <c r="W634" s="1"/>
      <c r="X634" s="1"/>
      <c r="Y634" s="1"/>
      <c r="Z634" s="1"/>
      <c r="AA634" s="1"/>
      <c r="AB634" s="1"/>
      <c r="AC634" s="1"/>
      <c r="AD634" s="1"/>
      <c r="AE634" s="1"/>
      <c r="AF634" s="1"/>
      <c r="AG634" s="1"/>
      <c r="AH634" s="1"/>
      <c r="AI634" s="1"/>
      <c r="AJ634" s="1"/>
    </row>
    <row r="635" ht="15.75" customHeight="1">
      <c r="A635" s="1"/>
      <c r="B635" s="1213"/>
      <c r="C635" s="1"/>
      <c r="D635" s="1"/>
      <c r="E635" s="1"/>
      <c r="F635" s="1"/>
      <c r="G635" s="1"/>
      <c r="H635" s="1"/>
      <c r="I635" s="1"/>
      <c r="J635" s="1"/>
      <c r="K635" s="1"/>
      <c r="L635" s="830"/>
      <c r="M635" s="1"/>
      <c r="N635" s="1"/>
      <c r="O635" s="1"/>
      <c r="P635" s="1"/>
      <c r="Q635" s="1"/>
      <c r="R635" s="1"/>
      <c r="S635" s="1"/>
      <c r="T635" s="1"/>
      <c r="U635" s="444"/>
      <c r="V635" s="1"/>
      <c r="W635" s="1"/>
      <c r="X635" s="1"/>
      <c r="Y635" s="1"/>
      <c r="Z635" s="1"/>
      <c r="AA635" s="1"/>
      <c r="AB635" s="1"/>
      <c r="AC635" s="1"/>
      <c r="AD635" s="1"/>
      <c r="AE635" s="1"/>
      <c r="AF635" s="1"/>
      <c r="AG635" s="1"/>
      <c r="AH635" s="1"/>
      <c r="AI635" s="1"/>
      <c r="AJ635" s="1"/>
    </row>
    <row r="636" ht="15.75" customHeight="1">
      <c r="A636" s="1"/>
      <c r="B636" s="1213"/>
      <c r="C636" s="1"/>
      <c r="D636" s="1"/>
      <c r="E636" s="1"/>
      <c r="F636" s="1"/>
      <c r="G636" s="1"/>
      <c r="H636" s="1"/>
      <c r="I636" s="1"/>
      <c r="J636" s="1"/>
      <c r="K636" s="1"/>
      <c r="L636" s="830"/>
      <c r="M636" s="1"/>
      <c r="N636" s="1"/>
      <c r="O636" s="1"/>
      <c r="P636" s="1"/>
      <c r="Q636" s="1"/>
      <c r="R636" s="1"/>
      <c r="S636" s="1"/>
      <c r="T636" s="1"/>
      <c r="U636" s="444"/>
      <c r="V636" s="1"/>
      <c r="W636" s="1"/>
      <c r="X636" s="1"/>
      <c r="Y636" s="1"/>
      <c r="Z636" s="1"/>
      <c r="AA636" s="1"/>
      <c r="AB636" s="1"/>
      <c r="AC636" s="1"/>
      <c r="AD636" s="1"/>
      <c r="AE636" s="1"/>
      <c r="AF636" s="1"/>
      <c r="AG636" s="1"/>
      <c r="AH636" s="1"/>
      <c r="AI636" s="1"/>
      <c r="AJ636" s="1"/>
    </row>
    <row r="637" ht="15.75" customHeight="1">
      <c r="A637" s="1"/>
      <c r="B637" s="1213"/>
      <c r="C637" s="1"/>
      <c r="D637" s="1"/>
      <c r="E637" s="1"/>
      <c r="F637" s="1"/>
      <c r="G637" s="1"/>
      <c r="H637" s="1"/>
      <c r="I637" s="1"/>
      <c r="J637" s="1"/>
      <c r="K637" s="1"/>
      <c r="L637" s="830"/>
      <c r="M637" s="1"/>
      <c r="N637" s="1"/>
      <c r="O637" s="1"/>
      <c r="P637" s="1"/>
      <c r="Q637" s="1"/>
      <c r="R637" s="1"/>
      <c r="S637" s="1"/>
      <c r="T637" s="1"/>
      <c r="U637" s="444"/>
      <c r="V637" s="1"/>
      <c r="W637" s="1"/>
      <c r="X637" s="1"/>
      <c r="Y637" s="1"/>
      <c r="Z637" s="1"/>
      <c r="AA637" s="1"/>
      <c r="AB637" s="1"/>
      <c r="AC637" s="1"/>
      <c r="AD637" s="1"/>
      <c r="AE637" s="1"/>
      <c r="AF637" s="1"/>
      <c r="AG637" s="1"/>
      <c r="AH637" s="1"/>
      <c r="AI637" s="1"/>
      <c r="AJ637" s="1"/>
    </row>
    <row r="638" ht="15.75" customHeight="1">
      <c r="A638" s="1"/>
      <c r="B638" s="1213"/>
      <c r="C638" s="1"/>
      <c r="D638" s="1"/>
      <c r="E638" s="1"/>
      <c r="F638" s="1"/>
      <c r="G638" s="1"/>
      <c r="H638" s="1"/>
      <c r="I638" s="1"/>
      <c r="J638" s="1"/>
      <c r="K638" s="1"/>
      <c r="L638" s="830"/>
      <c r="M638" s="1"/>
      <c r="N638" s="1"/>
      <c r="O638" s="1"/>
      <c r="P638" s="1"/>
      <c r="Q638" s="1"/>
      <c r="R638" s="1"/>
      <c r="S638" s="1"/>
      <c r="T638" s="1"/>
      <c r="U638" s="444"/>
      <c r="V638" s="1"/>
      <c r="W638" s="1"/>
      <c r="X638" s="1"/>
      <c r="Y638" s="1"/>
      <c r="Z638" s="1"/>
      <c r="AA638" s="1"/>
      <c r="AB638" s="1"/>
      <c r="AC638" s="1"/>
      <c r="AD638" s="1"/>
      <c r="AE638" s="1"/>
      <c r="AF638" s="1"/>
      <c r="AG638" s="1"/>
      <c r="AH638" s="1"/>
      <c r="AI638" s="1"/>
      <c r="AJ638" s="1"/>
    </row>
    <row r="639" ht="15.75" customHeight="1">
      <c r="A639" s="1"/>
      <c r="B639" s="1213"/>
      <c r="C639" s="1"/>
      <c r="D639" s="1"/>
      <c r="E639" s="1"/>
      <c r="F639" s="1"/>
      <c r="G639" s="1"/>
      <c r="H639" s="1"/>
      <c r="I639" s="1"/>
      <c r="J639" s="1"/>
      <c r="K639" s="1"/>
      <c r="L639" s="830"/>
      <c r="M639" s="1"/>
      <c r="N639" s="1"/>
      <c r="O639" s="1"/>
      <c r="P639" s="1"/>
      <c r="Q639" s="1"/>
      <c r="R639" s="1"/>
      <c r="S639" s="1"/>
      <c r="T639" s="1"/>
      <c r="U639" s="444"/>
      <c r="V639" s="1"/>
      <c r="W639" s="1"/>
      <c r="X639" s="1"/>
      <c r="Y639" s="1"/>
      <c r="Z639" s="1"/>
      <c r="AA639" s="1"/>
      <c r="AB639" s="1"/>
      <c r="AC639" s="1"/>
      <c r="AD639" s="1"/>
      <c r="AE639" s="1"/>
      <c r="AF639" s="1"/>
      <c r="AG639" s="1"/>
      <c r="AH639" s="1"/>
      <c r="AI639" s="1"/>
      <c r="AJ639" s="1"/>
    </row>
    <row r="640" ht="15.75" customHeight="1">
      <c r="A640" s="1"/>
      <c r="B640" s="1213"/>
      <c r="C640" s="1"/>
      <c r="D640" s="1"/>
      <c r="E640" s="1"/>
      <c r="F640" s="1"/>
      <c r="G640" s="1"/>
      <c r="H640" s="1"/>
      <c r="I640" s="1"/>
      <c r="J640" s="1"/>
      <c r="K640" s="1"/>
      <c r="L640" s="830"/>
      <c r="M640" s="1"/>
      <c r="N640" s="1"/>
      <c r="O640" s="1"/>
      <c r="P640" s="1"/>
      <c r="Q640" s="1"/>
      <c r="R640" s="1"/>
      <c r="S640" s="1"/>
      <c r="T640" s="1"/>
      <c r="U640" s="444"/>
      <c r="V640" s="1"/>
      <c r="W640" s="1"/>
      <c r="X640" s="1"/>
      <c r="Y640" s="1"/>
      <c r="Z640" s="1"/>
      <c r="AA640" s="1"/>
      <c r="AB640" s="1"/>
      <c r="AC640" s="1"/>
      <c r="AD640" s="1"/>
      <c r="AE640" s="1"/>
      <c r="AF640" s="1"/>
      <c r="AG640" s="1"/>
      <c r="AH640" s="1"/>
      <c r="AI640" s="1"/>
      <c r="AJ640" s="1"/>
    </row>
    <row r="641" ht="15.75" customHeight="1">
      <c r="A641" s="1"/>
      <c r="B641" s="1213"/>
      <c r="C641" s="1"/>
      <c r="D641" s="1"/>
      <c r="E641" s="1"/>
      <c r="F641" s="1"/>
      <c r="G641" s="1"/>
      <c r="H641" s="1"/>
      <c r="I641" s="1"/>
      <c r="J641" s="1"/>
      <c r="K641" s="1"/>
      <c r="L641" s="830"/>
      <c r="M641" s="1"/>
      <c r="N641" s="1"/>
      <c r="O641" s="1"/>
      <c r="P641" s="1"/>
      <c r="Q641" s="1"/>
      <c r="R641" s="1"/>
      <c r="S641" s="1"/>
      <c r="T641" s="1"/>
      <c r="U641" s="444"/>
      <c r="V641" s="1"/>
      <c r="W641" s="1"/>
      <c r="X641" s="1"/>
      <c r="Y641" s="1"/>
      <c r="Z641" s="1"/>
      <c r="AA641" s="1"/>
      <c r="AB641" s="1"/>
      <c r="AC641" s="1"/>
      <c r="AD641" s="1"/>
      <c r="AE641" s="1"/>
      <c r="AF641" s="1"/>
      <c r="AG641" s="1"/>
      <c r="AH641" s="1"/>
      <c r="AI641" s="1"/>
      <c r="AJ641" s="1"/>
    </row>
    <row r="642" ht="15.75" customHeight="1">
      <c r="A642" s="1"/>
      <c r="B642" s="1213"/>
      <c r="C642" s="1"/>
      <c r="D642" s="1"/>
      <c r="E642" s="1"/>
      <c r="F642" s="1"/>
      <c r="G642" s="1"/>
      <c r="H642" s="1"/>
      <c r="I642" s="1"/>
      <c r="J642" s="1"/>
      <c r="K642" s="1"/>
      <c r="L642" s="830"/>
      <c r="M642" s="1"/>
      <c r="N642" s="1"/>
      <c r="O642" s="1"/>
      <c r="P642" s="1"/>
      <c r="Q642" s="1"/>
      <c r="R642" s="1"/>
      <c r="S642" s="1"/>
      <c r="T642" s="1"/>
      <c r="U642" s="444"/>
      <c r="V642" s="1"/>
      <c r="W642" s="1"/>
      <c r="X642" s="1"/>
      <c r="Y642" s="1"/>
      <c r="Z642" s="1"/>
      <c r="AA642" s="1"/>
      <c r="AB642" s="1"/>
      <c r="AC642" s="1"/>
      <c r="AD642" s="1"/>
      <c r="AE642" s="1"/>
      <c r="AF642" s="1"/>
      <c r="AG642" s="1"/>
      <c r="AH642" s="1"/>
      <c r="AI642" s="1"/>
      <c r="AJ642" s="1"/>
    </row>
    <row r="643" ht="15.75" customHeight="1">
      <c r="A643" s="1"/>
      <c r="B643" s="1213"/>
      <c r="C643" s="1"/>
      <c r="D643" s="1"/>
      <c r="E643" s="1"/>
      <c r="F643" s="1"/>
      <c r="G643" s="1"/>
      <c r="H643" s="1"/>
      <c r="I643" s="1"/>
      <c r="J643" s="1"/>
      <c r="K643" s="1"/>
      <c r="L643" s="830"/>
      <c r="M643" s="1"/>
      <c r="N643" s="1"/>
      <c r="O643" s="1"/>
      <c r="P643" s="1"/>
      <c r="Q643" s="1"/>
      <c r="R643" s="1"/>
      <c r="S643" s="1"/>
      <c r="T643" s="1"/>
      <c r="U643" s="444"/>
      <c r="V643" s="1"/>
      <c r="W643" s="1"/>
      <c r="X643" s="1"/>
      <c r="Y643" s="1"/>
      <c r="Z643" s="1"/>
      <c r="AA643" s="1"/>
      <c r="AB643" s="1"/>
      <c r="AC643" s="1"/>
      <c r="AD643" s="1"/>
      <c r="AE643" s="1"/>
      <c r="AF643" s="1"/>
      <c r="AG643" s="1"/>
      <c r="AH643" s="1"/>
      <c r="AI643" s="1"/>
      <c r="AJ643" s="1"/>
    </row>
    <row r="644" ht="15.75" customHeight="1">
      <c r="A644" s="1"/>
      <c r="B644" s="1213"/>
      <c r="C644" s="1"/>
      <c r="D644" s="1"/>
      <c r="E644" s="1"/>
      <c r="F644" s="1"/>
      <c r="G644" s="1"/>
      <c r="H644" s="1"/>
      <c r="I644" s="1"/>
      <c r="J644" s="1"/>
      <c r="K644" s="1"/>
      <c r="L644" s="830"/>
      <c r="M644" s="1"/>
      <c r="N644" s="1"/>
      <c r="O644" s="1"/>
      <c r="P644" s="1"/>
      <c r="Q644" s="1"/>
      <c r="R644" s="1"/>
      <c r="S644" s="1"/>
      <c r="T644" s="1"/>
      <c r="U644" s="444"/>
      <c r="V644" s="1"/>
      <c r="W644" s="1"/>
      <c r="X644" s="1"/>
      <c r="Y644" s="1"/>
      <c r="Z644" s="1"/>
      <c r="AA644" s="1"/>
      <c r="AB644" s="1"/>
      <c r="AC644" s="1"/>
      <c r="AD644" s="1"/>
      <c r="AE644" s="1"/>
      <c r="AF644" s="1"/>
      <c r="AG644" s="1"/>
      <c r="AH644" s="1"/>
      <c r="AI644" s="1"/>
      <c r="AJ644" s="1"/>
    </row>
    <row r="645" ht="15.75" customHeight="1">
      <c r="A645" s="1"/>
      <c r="B645" s="1213"/>
      <c r="C645" s="1"/>
      <c r="D645" s="1"/>
      <c r="E645" s="1"/>
      <c r="F645" s="1"/>
      <c r="G645" s="1"/>
      <c r="H645" s="1"/>
      <c r="I645" s="1"/>
      <c r="J645" s="1"/>
      <c r="K645" s="1"/>
      <c r="L645" s="830"/>
      <c r="M645" s="1"/>
      <c r="N645" s="1"/>
      <c r="O645" s="1"/>
      <c r="P645" s="1"/>
      <c r="Q645" s="1"/>
      <c r="R645" s="1"/>
      <c r="S645" s="1"/>
      <c r="T645" s="1"/>
      <c r="U645" s="444"/>
      <c r="V645" s="1"/>
      <c r="W645" s="1"/>
      <c r="X645" s="1"/>
      <c r="Y645" s="1"/>
      <c r="Z645" s="1"/>
      <c r="AA645" s="1"/>
      <c r="AB645" s="1"/>
      <c r="AC645" s="1"/>
      <c r="AD645" s="1"/>
      <c r="AE645" s="1"/>
      <c r="AF645" s="1"/>
      <c r="AG645" s="1"/>
      <c r="AH645" s="1"/>
      <c r="AI645" s="1"/>
      <c r="AJ645" s="1"/>
    </row>
    <row r="646" ht="15.75" customHeight="1">
      <c r="A646" s="1"/>
      <c r="B646" s="1213"/>
      <c r="C646" s="1"/>
      <c r="D646" s="1"/>
      <c r="E646" s="1"/>
      <c r="F646" s="1"/>
      <c r="G646" s="1"/>
      <c r="H646" s="1"/>
      <c r="I646" s="1"/>
      <c r="J646" s="1"/>
      <c r="K646" s="1"/>
      <c r="L646" s="830"/>
      <c r="M646" s="1"/>
      <c r="N646" s="1"/>
      <c r="O646" s="1"/>
      <c r="P646" s="1"/>
      <c r="Q646" s="1"/>
      <c r="R646" s="1"/>
      <c r="S646" s="1"/>
      <c r="T646" s="1"/>
      <c r="U646" s="444"/>
      <c r="V646" s="1"/>
      <c r="W646" s="1"/>
      <c r="X646" s="1"/>
      <c r="Y646" s="1"/>
      <c r="Z646" s="1"/>
      <c r="AA646" s="1"/>
      <c r="AB646" s="1"/>
      <c r="AC646" s="1"/>
      <c r="AD646" s="1"/>
      <c r="AE646" s="1"/>
      <c r="AF646" s="1"/>
      <c r="AG646" s="1"/>
      <c r="AH646" s="1"/>
      <c r="AI646" s="1"/>
      <c r="AJ646" s="1"/>
    </row>
    <row r="647" ht="15.75" customHeight="1">
      <c r="A647" s="1"/>
      <c r="B647" s="1213"/>
      <c r="C647" s="1"/>
      <c r="D647" s="1"/>
      <c r="E647" s="1"/>
      <c r="F647" s="1"/>
      <c r="G647" s="1"/>
      <c r="H647" s="1"/>
      <c r="I647" s="1"/>
      <c r="J647" s="1"/>
      <c r="K647" s="1"/>
      <c r="L647" s="830"/>
      <c r="M647" s="1"/>
      <c r="N647" s="1"/>
      <c r="O647" s="1"/>
      <c r="P647" s="1"/>
      <c r="Q647" s="1"/>
      <c r="R647" s="1"/>
      <c r="S647" s="1"/>
      <c r="T647" s="1"/>
      <c r="U647" s="444"/>
      <c r="V647" s="1"/>
      <c r="W647" s="1"/>
      <c r="X647" s="1"/>
      <c r="Y647" s="1"/>
      <c r="Z647" s="1"/>
      <c r="AA647" s="1"/>
      <c r="AB647" s="1"/>
      <c r="AC647" s="1"/>
      <c r="AD647" s="1"/>
      <c r="AE647" s="1"/>
      <c r="AF647" s="1"/>
      <c r="AG647" s="1"/>
      <c r="AH647" s="1"/>
      <c r="AI647" s="1"/>
      <c r="AJ647" s="1"/>
    </row>
    <row r="648" ht="15.75" customHeight="1">
      <c r="A648" s="1"/>
      <c r="B648" s="1213"/>
      <c r="C648" s="1"/>
      <c r="D648" s="1"/>
      <c r="E648" s="1"/>
      <c r="F648" s="1"/>
      <c r="G648" s="1"/>
      <c r="H648" s="1"/>
      <c r="I648" s="1"/>
      <c r="J648" s="1"/>
      <c r="K648" s="1"/>
      <c r="L648" s="830"/>
      <c r="M648" s="1"/>
      <c r="N648" s="1"/>
      <c r="O648" s="1"/>
      <c r="P648" s="1"/>
      <c r="Q648" s="1"/>
      <c r="R648" s="1"/>
      <c r="S648" s="1"/>
      <c r="T648" s="1"/>
      <c r="U648" s="444"/>
      <c r="V648" s="1"/>
      <c r="W648" s="1"/>
      <c r="X648" s="1"/>
      <c r="Y648" s="1"/>
      <c r="Z648" s="1"/>
      <c r="AA648" s="1"/>
      <c r="AB648" s="1"/>
      <c r="AC648" s="1"/>
      <c r="AD648" s="1"/>
      <c r="AE648" s="1"/>
      <c r="AF648" s="1"/>
      <c r="AG648" s="1"/>
      <c r="AH648" s="1"/>
      <c r="AI648" s="1"/>
      <c r="AJ648" s="1"/>
    </row>
    <row r="649" ht="15.75" customHeight="1">
      <c r="A649" s="1"/>
      <c r="B649" s="1213"/>
      <c r="C649" s="1"/>
      <c r="D649" s="1"/>
      <c r="E649" s="1"/>
      <c r="F649" s="1"/>
      <c r="G649" s="1"/>
      <c r="H649" s="1"/>
      <c r="I649" s="1"/>
      <c r="J649" s="1"/>
      <c r="K649" s="1"/>
      <c r="L649" s="830"/>
      <c r="M649" s="1"/>
      <c r="N649" s="1"/>
      <c r="O649" s="1"/>
      <c r="P649" s="1"/>
      <c r="Q649" s="1"/>
      <c r="R649" s="1"/>
      <c r="S649" s="1"/>
      <c r="T649" s="1"/>
      <c r="U649" s="444"/>
      <c r="V649" s="1"/>
      <c r="W649" s="1"/>
      <c r="X649" s="1"/>
      <c r="Y649" s="1"/>
      <c r="Z649" s="1"/>
      <c r="AA649" s="1"/>
      <c r="AB649" s="1"/>
      <c r="AC649" s="1"/>
      <c r="AD649" s="1"/>
      <c r="AE649" s="1"/>
      <c r="AF649" s="1"/>
      <c r="AG649" s="1"/>
      <c r="AH649" s="1"/>
      <c r="AI649" s="1"/>
      <c r="AJ649" s="1"/>
    </row>
    <row r="650" ht="15.75" customHeight="1">
      <c r="A650" s="1"/>
      <c r="B650" s="1213"/>
      <c r="C650" s="1"/>
      <c r="D650" s="1"/>
      <c r="E650" s="1"/>
      <c r="F650" s="1"/>
      <c r="G650" s="1"/>
      <c r="H650" s="1"/>
      <c r="I650" s="1"/>
      <c r="J650" s="1"/>
      <c r="K650" s="1"/>
      <c r="L650" s="830"/>
      <c r="M650" s="1"/>
      <c r="N650" s="1"/>
      <c r="O650" s="1"/>
      <c r="P650" s="1"/>
      <c r="Q650" s="1"/>
      <c r="R650" s="1"/>
      <c r="S650" s="1"/>
      <c r="T650" s="1"/>
      <c r="U650" s="444"/>
      <c r="V650" s="1"/>
      <c r="W650" s="1"/>
      <c r="X650" s="1"/>
      <c r="Y650" s="1"/>
      <c r="Z650" s="1"/>
      <c r="AA650" s="1"/>
      <c r="AB650" s="1"/>
      <c r="AC650" s="1"/>
      <c r="AD650" s="1"/>
      <c r="AE650" s="1"/>
      <c r="AF650" s="1"/>
      <c r="AG650" s="1"/>
      <c r="AH650" s="1"/>
      <c r="AI650" s="1"/>
      <c r="AJ650" s="1"/>
    </row>
    <row r="651" ht="15.75" customHeight="1">
      <c r="A651" s="1"/>
      <c r="B651" s="1213"/>
      <c r="C651" s="1"/>
      <c r="D651" s="1"/>
      <c r="E651" s="1"/>
      <c r="F651" s="1"/>
      <c r="G651" s="1"/>
      <c r="H651" s="1"/>
      <c r="I651" s="1"/>
      <c r="J651" s="1"/>
      <c r="K651" s="1"/>
      <c r="L651" s="830"/>
      <c r="M651" s="1"/>
      <c r="N651" s="1"/>
      <c r="O651" s="1"/>
      <c r="P651" s="1"/>
      <c r="Q651" s="1"/>
      <c r="R651" s="1"/>
      <c r="S651" s="1"/>
      <c r="T651" s="1"/>
      <c r="U651" s="444"/>
      <c r="V651" s="1"/>
      <c r="W651" s="1"/>
      <c r="X651" s="1"/>
      <c r="Y651" s="1"/>
      <c r="Z651" s="1"/>
      <c r="AA651" s="1"/>
      <c r="AB651" s="1"/>
      <c r="AC651" s="1"/>
      <c r="AD651" s="1"/>
      <c r="AE651" s="1"/>
      <c r="AF651" s="1"/>
      <c r="AG651" s="1"/>
      <c r="AH651" s="1"/>
      <c r="AI651" s="1"/>
      <c r="AJ651" s="1"/>
    </row>
    <row r="652" ht="15.75" customHeight="1">
      <c r="A652" s="1"/>
      <c r="B652" s="1213"/>
      <c r="C652" s="1"/>
      <c r="D652" s="1"/>
      <c r="E652" s="1"/>
      <c r="F652" s="1"/>
      <c r="G652" s="1"/>
      <c r="H652" s="1"/>
      <c r="I652" s="1"/>
      <c r="J652" s="1"/>
      <c r="K652" s="1"/>
      <c r="L652" s="830"/>
      <c r="M652" s="1"/>
      <c r="N652" s="1"/>
      <c r="O652" s="1"/>
      <c r="P652" s="1"/>
      <c r="Q652" s="1"/>
      <c r="R652" s="1"/>
      <c r="S652" s="1"/>
      <c r="T652" s="1"/>
      <c r="U652" s="444"/>
      <c r="V652" s="1"/>
      <c r="W652" s="1"/>
      <c r="X652" s="1"/>
      <c r="Y652" s="1"/>
      <c r="Z652" s="1"/>
      <c r="AA652" s="1"/>
      <c r="AB652" s="1"/>
      <c r="AC652" s="1"/>
      <c r="AD652" s="1"/>
      <c r="AE652" s="1"/>
      <c r="AF652" s="1"/>
      <c r="AG652" s="1"/>
      <c r="AH652" s="1"/>
      <c r="AI652" s="1"/>
      <c r="AJ652" s="1"/>
    </row>
    <row r="653" ht="15.75" customHeight="1">
      <c r="A653" s="1"/>
      <c r="B653" s="1213"/>
      <c r="C653" s="1"/>
      <c r="D653" s="1"/>
      <c r="E653" s="1"/>
      <c r="F653" s="1"/>
      <c r="G653" s="1"/>
      <c r="H653" s="1"/>
      <c r="I653" s="1"/>
      <c r="J653" s="1"/>
      <c r="K653" s="1"/>
      <c r="L653" s="830"/>
      <c r="M653" s="1"/>
      <c r="N653" s="1"/>
      <c r="O653" s="1"/>
      <c r="P653" s="1"/>
      <c r="Q653" s="1"/>
      <c r="R653" s="1"/>
      <c r="S653" s="1"/>
      <c r="T653" s="1"/>
      <c r="U653" s="444"/>
      <c r="V653" s="1"/>
      <c r="W653" s="1"/>
      <c r="X653" s="1"/>
      <c r="Y653" s="1"/>
      <c r="Z653" s="1"/>
      <c r="AA653" s="1"/>
      <c r="AB653" s="1"/>
      <c r="AC653" s="1"/>
      <c r="AD653" s="1"/>
      <c r="AE653" s="1"/>
      <c r="AF653" s="1"/>
      <c r="AG653" s="1"/>
      <c r="AH653" s="1"/>
      <c r="AI653" s="1"/>
      <c r="AJ653" s="1"/>
    </row>
    <row r="654" ht="15.75" customHeight="1">
      <c r="A654" s="1"/>
      <c r="B654" s="1213"/>
      <c r="C654" s="1"/>
      <c r="D654" s="1"/>
      <c r="E654" s="1"/>
      <c r="F654" s="1"/>
      <c r="G654" s="1"/>
      <c r="H654" s="1"/>
      <c r="I654" s="1"/>
      <c r="J654" s="1"/>
      <c r="K654" s="1"/>
      <c r="L654" s="830"/>
      <c r="M654" s="1"/>
      <c r="N654" s="1"/>
      <c r="O654" s="1"/>
      <c r="P654" s="1"/>
      <c r="Q654" s="1"/>
      <c r="R654" s="1"/>
      <c r="S654" s="1"/>
      <c r="T654" s="1"/>
      <c r="U654" s="444"/>
      <c r="V654" s="1"/>
      <c r="W654" s="1"/>
      <c r="X654" s="1"/>
      <c r="Y654" s="1"/>
      <c r="Z654" s="1"/>
      <c r="AA654" s="1"/>
      <c r="AB654" s="1"/>
      <c r="AC654" s="1"/>
      <c r="AD654" s="1"/>
      <c r="AE654" s="1"/>
      <c r="AF654" s="1"/>
      <c r="AG654" s="1"/>
      <c r="AH654" s="1"/>
      <c r="AI654" s="1"/>
      <c r="AJ654" s="1"/>
    </row>
    <row r="655" ht="15.75" customHeight="1">
      <c r="A655" s="1"/>
      <c r="B655" s="1213"/>
      <c r="C655" s="1"/>
      <c r="D655" s="1"/>
      <c r="E655" s="1"/>
      <c r="F655" s="1"/>
      <c r="G655" s="1"/>
      <c r="H655" s="1"/>
      <c r="I655" s="1"/>
      <c r="J655" s="1"/>
      <c r="K655" s="1"/>
      <c r="L655" s="830"/>
      <c r="M655" s="1"/>
      <c r="N655" s="1"/>
      <c r="O655" s="1"/>
      <c r="P655" s="1"/>
      <c r="Q655" s="1"/>
      <c r="R655" s="1"/>
      <c r="S655" s="1"/>
      <c r="T655" s="1"/>
      <c r="U655" s="444"/>
      <c r="V655" s="1"/>
      <c r="W655" s="1"/>
      <c r="X655" s="1"/>
      <c r="Y655" s="1"/>
      <c r="Z655" s="1"/>
      <c r="AA655" s="1"/>
      <c r="AB655" s="1"/>
      <c r="AC655" s="1"/>
      <c r="AD655" s="1"/>
      <c r="AE655" s="1"/>
      <c r="AF655" s="1"/>
      <c r="AG655" s="1"/>
      <c r="AH655" s="1"/>
      <c r="AI655" s="1"/>
      <c r="AJ655" s="1"/>
    </row>
    <row r="656" ht="15.75" customHeight="1">
      <c r="A656" s="1"/>
      <c r="B656" s="1213"/>
      <c r="C656" s="1"/>
      <c r="D656" s="1"/>
      <c r="E656" s="1"/>
      <c r="F656" s="1"/>
      <c r="G656" s="1"/>
      <c r="H656" s="1"/>
      <c r="I656" s="1"/>
      <c r="J656" s="1"/>
      <c r="K656" s="1"/>
      <c r="L656" s="830"/>
      <c r="M656" s="1"/>
      <c r="N656" s="1"/>
      <c r="O656" s="1"/>
      <c r="P656" s="1"/>
      <c r="Q656" s="1"/>
      <c r="R656" s="1"/>
      <c r="S656" s="1"/>
      <c r="T656" s="1"/>
      <c r="U656" s="444"/>
      <c r="V656" s="1"/>
      <c r="W656" s="1"/>
      <c r="X656" s="1"/>
      <c r="Y656" s="1"/>
      <c r="Z656" s="1"/>
      <c r="AA656" s="1"/>
      <c r="AB656" s="1"/>
      <c r="AC656" s="1"/>
      <c r="AD656" s="1"/>
      <c r="AE656" s="1"/>
      <c r="AF656" s="1"/>
      <c r="AG656" s="1"/>
      <c r="AH656" s="1"/>
      <c r="AI656" s="1"/>
      <c r="AJ656" s="1"/>
    </row>
    <row r="657" ht="15.75" customHeight="1">
      <c r="A657" s="1"/>
      <c r="B657" s="1213"/>
      <c r="C657" s="1"/>
      <c r="D657" s="1"/>
      <c r="E657" s="1"/>
      <c r="F657" s="1"/>
      <c r="G657" s="1"/>
      <c r="H657" s="1"/>
      <c r="I657" s="1"/>
      <c r="J657" s="1"/>
      <c r="K657" s="1"/>
      <c r="L657" s="830"/>
      <c r="M657" s="1"/>
      <c r="N657" s="1"/>
      <c r="O657" s="1"/>
      <c r="P657" s="1"/>
      <c r="Q657" s="1"/>
      <c r="R657" s="1"/>
      <c r="S657" s="1"/>
      <c r="T657" s="1"/>
      <c r="U657" s="444"/>
      <c r="V657" s="1"/>
      <c r="W657" s="1"/>
      <c r="X657" s="1"/>
      <c r="Y657" s="1"/>
      <c r="Z657" s="1"/>
      <c r="AA657" s="1"/>
      <c r="AB657" s="1"/>
      <c r="AC657" s="1"/>
      <c r="AD657" s="1"/>
      <c r="AE657" s="1"/>
      <c r="AF657" s="1"/>
      <c r="AG657" s="1"/>
      <c r="AH657" s="1"/>
      <c r="AI657" s="1"/>
      <c r="AJ657" s="1"/>
    </row>
    <row r="658" ht="15.75" customHeight="1">
      <c r="A658" s="1"/>
      <c r="B658" s="1213"/>
      <c r="C658" s="1"/>
      <c r="D658" s="1"/>
      <c r="E658" s="1"/>
      <c r="F658" s="1"/>
      <c r="G658" s="1"/>
      <c r="H658" s="1"/>
      <c r="I658" s="1"/>
      <c r="J658" s="1"/>
      <c r="K658" s="1"/>
      <c r="L658" s="830"/>
      <c r="M658" s="1"/>
      <c r="N658" s="1"/>
      <c r="O658" s="1"/>
      <c r="P658" s="1"/>
      <c r="Q658" s="1"/>
      <c r="R658" s="1"/>
      <c r="S658" s="1"/>
      <c r="T658" s="1"/>
      <c r="U658" s="444"/>
      <c r="V658" s="1"/>
      <c r="W658" s="1"/>
      <c r="X658" s="1"/>
      <c r="Y658" s="1"/>
      <c r="Z658" s="1"/>
      <c r="AA658" s="1"/>
      <c r="AB658" s="1"/>
      <c r="AC658" s="1"/>
      <c r="AD658" s="1"/>
      <c r="AE658" s="1"/>
      <c r="AF658" s="1"/>
      <c r="AG658" s="1"/>
      <c r="AH658" s="1"/>
      <c r="AI658" s="1"/>
      <c r="AJ658" s="1"/>
    </row>
    <row r="659" ht="15.75" customHeight="1">
      <c r="A659" s="1"/>
      <c r="B659" s="1213"/>
      <c r="C659" s="1"/>
      <c r="D659" s="1"/>
      <c r="E659" s="1"/>
      <c r="F659" s="1"/>
      <c r="G659" s="1"/>
      <c r="H659" s="1"/>
      <c r="I659" s="1"/>
      <c r="J659" s="1"/>
      <c r="K659" s="1"/>
      <c r="L659" s="830"/>
      <c r="M659" s="1"/>
      <c r="N659" s="1"/>
      <c r="O659" s="1"/>
      <c r="P659" s="1"/>
      <c r="Q659" s="1"/>
      <c r="R659" s="1"/>
      <c r="S659" s="1"/>
      <c r="T659" s="1"/>
      <c r="U659" s="444"/>
      <c r="V659" s="1"/>
      <c r="W659" s="1"/>
      <c r="X659" s="1"/>
      <c r="Y659" s="1"/>
      <c r="Z659" s="1"/>
      <c r="AA659" s="1"/>
      <c r="AB659" s="1"/>
      <c r="AC659" s="1"/>
      <c r="AD659" s="1"/>
      <c r="AE659" s="1"/>
      <c r="AF659" s="1"/>
      <c r="AG659" s="1"/>
      <c r="AH659" s="1"/>
      <c r="AI659" s="1"/>
      <c r="AJ659" s="1"/>
    </row>
    <row r="660" ht="15.75" customHeight="1">
      <c r="A660" s="1"/>
      <c r="B660" s="1213"/>
      <c r="C660" s="1"/>
      <c r="D660" s="1"/>
      <c r="E660" s="1"/>
      <c r="F660" s="1"/>
      <c r="G660" s="1"/>
      <c r="H660" s="1"/>
      <c r="I660" s="1"/>
      <c r="J660" s="1"/>
      <c r="K660" s="1"/>
      <c r="L660" s="830"/>
      <c r="M660" s="1"/>
      <c r="N660" s="1"/>
      <c r="O660" s="1"/>
      <c r="P660" s="1"/>
      <c r="Q660" s="1"/>
      <c r="R660" s="1"/>
      <c r="S660" s="1"/>
      <c r="T660" s="1"/>
      <c r="U660" s="444"/>
      <c r="V660" s="1"/>
      <c r="W660" s="1"/>
      <c r="X660" s="1"/>
      <c r="Y660" s="1"/>
      <c r="Z660" s="1"/>
      <c r="AA660" s="1"/>
      <c r="AB660" s="1"/>
      <c r="AC660" s="1"/>
      <c r="AD660" s="1"/>
      <c r="AE660" s="1"/>
      <c r="AF660" s="1"/>
      <c r="AG660" s="1"/>
      <c r="AH660" s="1"/>
      <c r="AI660" s="1"/>
      <c r="AJ660" s="1"/>
    </row>
    <row r="661" ht="15.75" customHeight="1">
      <c r="A661" s="1"/>
      <c r="B661" s="1213"/>
      <c r="C661" s="1"/>
      <c r="D661" s="1"/>
      <c r="E661" s="1"/>
      <c r="F661" s="1"/>
      <c r="G661" s="1"/>
      <c r="H661" s="1"/>
      <c r="I661" s="1"/>
      <c r="J661" s="1"/>
      <c r="K661" s="1"/>
      <c r="L661" s="830"/>
      <c r="M661" s="1"/>
      <c r="N661" s="1"/>
      <c r="O661" s="1"/>
      <c r="P661" s="1"/>
      <c r="Q661" s="1"/>
      <c r="R661" s="1"/>
      <c r="S661" s="1"/>
      <c r="T661" s="1"/>
      <c r="U661" s="444"/>
      <c r="V661" s="1"/>
      <c r="W661" s="1"/>
      <c r="X661" s="1"/>
      <c r="Y661" s="1"/>
      <c r="Z661" s="1"/>
      <c r="AA661" s="1"/>
      <c r="AB661" s="1"/>
      <c r="AC661" s="1"/>
      <c r="AD661" s="1"/>
      <c r="AE661" s="1"/>
      <c r="AF661" s="1"/>
      <c r="AG661" s="1"/>
      <c r="AH661" s="1"/>
      <c r="AI661" s="1"/>
      <c r="AJ661" s="1"/>
    </row>
    <row r="662" ht="15.75" customHeight="1">
      <c r="A662" s="1"/>
      <c r="B662" s="1213"/>
      <c r="C662" s="1"/>
      <c r="D662" s="1"/>
      <c r="E662" s="1"/>
      <c r="F662" s="1"/>
      <c r="G662" s="1"/>
      <c r="H662" s="1"/>
      <c r="I662" s="1"/>
      <c r="J662" s="1"/>
      <c r="K662" s="1"/>
      <c r="L662" s="830"/>
      <c r="M662" s="1"/>
      <c r="N662" s="1"/>
      <c r="O662" s="1"/>
      <c r="P662" s="1"/>
      <c r="Q662" s="1"/>
      <c r="R662" s="1"/>
      <c r="S662" s="1"/>
      <c r="T662" s="1"/>
      <c r="U662" s="444"/>
      <c r="V662" s="1"/>
      <c r="W662" s="1"/>
      <c r="X662" s="1"/>
      <c r="Y662" s="1"/>
      <c r="Z662" s="1"/>
      <c r="AA662" s="1"/>
      <c r="AB662" s="1"/>
      <c r="AC662" s="1"/>
      <c r="AD662" s="1"/>
      <c r="AE662" s="1"/>
      <c r="AF662" s="1"/>
      <c r="AG662" s="1"/>
      <c r="AH662" s="1"/>
      <c r="AI662" s="1"/>
      <c r="AJ662" s="1"/>
    </row>
    <row r="663" ht="15.75" customHeight="1">
      <c r="A663" s="1"/>
      <c r="B663" s="1213"/>
      <c r="C663" s="1"/>
      <c r="D663" s="1"/>
      <c r="E663" s="1"/>
      <c r="F663" s="1"/>
      <c r="G663" s="1"/>
      <c r="H663" s="1"/>
      <c r="I663" s="1"/>
      <c r="J663" s="1"/>
      <c r="K663" s="1"/>
      <c r="L663" s="830"/>
      <c r="M663" s="1"/>
      <c r="N663" s="1"/>
      <c r="O663" s="1"/>
      <c r="P663" s="1"/>
      <c r="Q663" s="1"/>
      <c r="R663" s="1"/>
      <c r="S663" s="1"/>
      <c r="T663" s="1"/>
      <c r="U663" s="444"/>
      <c r="V663" s="1"/>
      <c r="W663" s="1"/>
      <c r="X663" s="1"/>
      <c r="Y663" s="1"/>
      <c r="Z663" s="1"/>
      <c r="AA663" s="1"/>
      <c r="AB663" s="1"/>
      <c r="AC663" s="1"/>
      <c r="AD663" s="1"/>
      <c r="AE663" s="1"/>
      <c r="AF663" s="1"/>
      <c r="AG663" s="1"/>
      <c r="AH663" s="1"/>
      <c r="AI663" s="1"/>
      <c r="AJ663" s="1"/>
    </row>
    <row r="664" ht="15.75" customHeight="1">
      <c r="A664" s="1"/>
      <c r="B664" s="1213"/>
      <c r="C664" s="1"/>
      <c r="D664" s="1"/>
      <c r="E664" s="1"/>
      <c r="F664" s="1"/>
      <c r="G664" s="1"/>
      <c r="H664" s="1"/>
      <c r="I664" s="1"/>
      <c r="J664" s="1"/>
      <c r="K664" s="1"/>
      <c r="L664" s="830"/>
      <c r="M664" s="1"/>
      <c r="N664" s="1"/>
      <c r="O664" s="1"/>
      <c r="P664" s="1"/>
      <c r="Q664" s="1"/>
      <c r="R664" s="1"/>
      <c r="S664" s="1"/>
      <c r="T664" s="1"/>
      <c r="U664" s="444"/>
      <c r="V664" s="1"/>
      <c r="W664" s="1"/>
      <c r="X664" s="1"/>
      <c r="Y664" s="1"/>
      <c r="Z664" s="1"/>
      <c r="AA664" s="1"/>
      <c r="AB664" s="1"/>
      <c r="AC664" s="1"/>
      <c r="AD664" s="1"/>
      <c r="AE664" s="1"/>
      <c r="AF664" s="1"/>
      <c r="AG664" s="1"/>
      <c r="AH664" s="1"/>
      <c r="AI664" s="1"/>
      <c r="AJ664" s="1"/>
    </row>
    <row r="665" ht="15.75" customHeight="1">
      <c r="A665" s="1"/>
      <c r="B665" s="1213"/>
      <c r="C665" s="1"/>
      <c r="D665" s="1"/>
      <c r="E665" s="1"/>
      <c r="F665" s="1"/>
      <c r="G665" s="1"/>
      <c r="H665" s="1"/>
      <c r="I665" s="1"/>
      <c r="J665" s="1"/>
      <c r="K665" s="1"/>
      <c r="L665" s="830"/>
      <c r="M665" s="1"/>
      <c r="N665" s="1"/>
      <c r="O665" s="1"/>
      <c r="P665" s="1"/>
      <c r="Q665" s="1"/>
      <c r="R665" s="1"/>
      <c r="S665" s="1"/>
      <c r="T665" s="1"/>
      <c r="U665" s="444"/>
      <c r="V665" s="1"/>
      <c r="W665" s="1"/>
      <c r="X665" s="1"/>
      <c r="Y665" s="1"/>
      <c r="Z665" s="1"/>
      <c r="AA665" s="1"/>
      <c r="AB665" s="1"/>
      <c r="AC665" s="1"/>
      <c r="AD665" s="1"/>
      <c r="AE665" s="1"/>
      <c r="AF665" s="1"/>
      <c r="AG665" s="1"/>
      <c r="AH665" s="1"/>
      <c r="AI665" s="1"/>
      <c r="AJ665" s="1"/>
    </row>
    <row r="666" ht="15.75" customHeight="1">
      <c r="A666" s="1"/>
      <c r="B666" s="1213"/>
      <c r="C666" s="1"/>
      <c r="D666" s="1"/>
      <c r="E666" s="1"/>
      <c r="F666" s="1"/>
      <c r="G666" s="1"/>
      <c r="H666" s="1"/>
      <c r="I666" s="1"/>
      <c r="J666" s="1"/>
      <c r="K666" s="1"/>
      <c r="L666" s="830"/>
      <c r="M666" s="1"/>
      <c r="N666" s="1"/>
      <c r="O666" s="1"/>
      <c r="P666" s="1"/>
      <c r="Q666" s="1"/>
      <c r="R666" s="1"/>
      <c r="S666" s="1"/>
      <c r="T666" s="1"/>
      <c r="U666" s="444"/>
      <c r="V666" s="1"/>
      <c r="W666" s="1"/>
      <c r="X666" s="1"/>
      <c r="Y666" s="1"/>
      <c r="Z666" s="1"/>
      <c r="AA666" s="1"/>
      <c r="AB666" s="1"/>
      <c r="AC666" s="1"/>
      <c r="AD666" s="1"/>
      <c r="AE666" s="1"/>
      <c r="AF666" s="1"/>
      <c r="AG666" s="1"/>
      <c r="AH666" s="1"/>
      <c r="AI666" s="1"/>
      <c r="AJ666" s="1"/>
    </row>
    <row r="667" ht="15.75" customHeight="1">
      <c r="A667" s="1"/>
      <c r="B667" s="1213"/>
      <c r="C667" s="1"/>
      <c r="D667" s="1"/>
      <c r="E667" s="1"/>
      <c r="F667" s="1"/>
      <c r="G667" s="1"/>
      <c r="H667" s="1"/>
      <c r="I667" s="1"/>
      <c r="J667" s="1"/>
      <c r="K667" s="1"/>
      <c r="L667" s="830"/>
      <c r="M667" s="1"/>
      <c r="N667" s="1"/>
      <c r="O667" s="1"/>
      <c r="P667" s="1"/>
      <c r="Q667" s="1"/>
      <c r="R667" s="1"/>
      <c r="S667" s="1"/>
      <c r="T667" s="1"/>
      <c r="U667" s="444"/>
      <c r="V667" s="1"/>
      <c r="W667" s="1"/>
      <c r="X667" s="1"/>
      <c r="Y667" s="1"/>
      <c r="Z667" s="1"/>
      <c r="AA667" s="1"/>
      <c r="AB667" s="1"/>
      <c r="AC667" s="1"/>
      <c r="AD667" s="1"/>
      <c r="AE667" s="1"/>
      <c r="AF667" s="1"/>
      <c r="AG667" s="1"/>
      <c r="AH667" s="1"/>
      <c r="AI667" s="1"/>
      <c r="AJ667" s="1"/>
    </row>
    <row r="668" ht="15.75" customHeight="1">
      <c r="A668" s="1"/>
      <c r="B668" s="1213"/>
      <c r="C668" s="1"/>
      <c r="D668" s="1"/>
      <c r="E668" s="1"/>
      <c r="F668" s="1"/>
      <c r="G668" s="1"/>
      <c r="H668" s="1"/>
      <c r="I668" s="1"/>
      <c r="J668" s="1"/>
      <c r="K668" s="1"/>
      <c r="L668" s="830"/>
      <c r="M668" s="1"/>
      <c r="N668" s="1"/>
      <c r="O668" s="1"/>
      <c r="P668" s="1"/>
      <c r="Q668" s="1"/>
      <c r="R668" s="1"/>
      <c r="S668" s="1"/>
      <c r="T668" s="1"/>
      <c r="U668" s="444"/>
      <c r="V668" s="1"/>
      <c r="W668" s="1"/>
      <c r="X668" s="1"/>
      <c r="Y668" s="1"/>
      <c r="Z668" s="1"/>
      <c r="AA668" s="1"/>
      <c r="AB668" s="1"/>
      <c r="AC668" s="1"/>
      <c r="AD668" s="1"/>
      <c r="AE668" s="1"/>
      <c r="AF668" s="1"/>
      <c r="AG668" s="1"/>
      <c r="AH668" s="1"/>
      <c r="AI668" s="1"/>
      <c r="AJ668" s="1"/>
    </row>
    <row r="669" ht="15.75" customHeight="1">
      <c r="A669" s="1"/>
      <c r="B669" s="1213"/>
      <c r="C669" s="1"/>
      <c r="D669" s="1"/>
      <c r="E669" s="1"/>
      <c r="F669" s="1"/>
      <c r="G669" s="1"/>
      <c r="H669" s="1"/>
      <c r="I669" s="1"/>
      <c r="J669" s="1"/>
      <c r="K669" s="1"/>
      <c r="L669" s="830"/>
      <c r="M669" s="1"/>
      <c r="N669" s="1"/>
      <c r="O669" s="1"/>
      <c r="P669" s="1"/>
      <c r="Q669" s="1"/>
      <c r="R669" s="1"/>
      <c r="S669" s="1"/>
      <c r="T669" s="1"/>
      <c r="U669" s="444"/>
      <c r="V669" s="1"/>
      <c r="W669" s="1"/>
      <c r="X669" s="1"/>
      <c r="Y669" s="1"/>
      <c r="Z669" s="1"/>
      <c r="AA669" s="1"/>
      <c r="AB669" s="1"/>
      <c r="AC669" s="1"/>
      <c r="AD669" s="1"/>
      <c r="AE669" s="1"/>
      <c r="AF669" s="1"/>
      <c r="AG669" s="1"/>
      <c r="AH669" s="1"/>
      <c r="AI669" s="1"/>
      <c r="AJ669" s="1"/>
    </row>
    <row r="670" ht="15.75" customHeight="1">
      <c r="A670" s="1"/>
      <c r="B670" s="1213"/>
      <c r="C670" s="1"/>
      <c r="D670" s="1"/>
      <c r="E670" s="1"/>
      <c r="F670" s="1"/>
      <c r="G670" s="1"/>
      <c r="H670" s="1"/>
      <c r="I670" s="1"/>
      <c r="J670" s="1"/>
      <c r="K670" s="1"/>
      <c r="L670" s="830"/>
      <c r="M670" s="1"/>
      <c r="N670" s="1"/>
      <c r="O670" s="1"/>
      <c r="P670" s="1"/>
      <c r="Q670" s="1"/>
      <c r="R670" s="1"/>
      <c r="S670" s="1"/>
      <c r="T670" s="1"/>
      <c r="U670" s="444"/>
      <c r="V670" s="1"/>
      <c r="W670" s="1"/>
      <c r="X670" s="1"/>
      <c r="Y670" s="1"/>
      <c r="Z670" s="1"/>
      <c r="AA670" s="1"/>
      <c r="AB670" s="1"/>
      <c r="AC670" s="1"/>
      <c r="AD670" s="1"/>
      <c r="AE670" s="1"/>
      <c r="AF670" s="1"/>
      <c r="AG670" s="1"/>
      <c r="AH670" s="1"/>
      <c r="AI670" s="1"/>
      <c r="AJ670" s="1"/>
    </row>
    <row r="671" ht="15.75" customHeight="1">
      <c r="A671" s="1"/>
      <c r="B671" s="1213"/>
      <c r="C671" s="1"/>
      <c r="D671" s="1"/>
      <c r="E671" s="1"/>
      <c r="F671" s="1"/>
      <c r="G671" s="1"/>
      <c r="H671" s="1"/>
      <c r="I671" s="1"/>
      <c r="J671" s="1"/>
      <c r="K671" s="1"/>
      <c r="L671" s="830"/>
      <c r="M671" s="1"/>
      <c r="N671" s="1"/>
      <c r="O671" s="1"/>
      <c r="P671" s="1"/>
      <c r="Q671" s="1"/>
      <c r="R671" s="1"/>
      <c r="S671" s="1"/>
      <c r="T671" s="1"/>
      <c r="U671" s="444"/>
      <c r="V671" s="1"/>
      <c r="W671" s="1"/>
      <c r="X671" s="1"/>
      <c r="Y671" s="1"/>
      <c r="Z671" s="1"/>
      <c r="AA671" s="1"/>
      <c r="AB671" s="1"/>
      <c r="AC671" s="1"/>
      <c r="AD671" s="1"/>
      <c r="AE671" s="1"/>
      <c r="AF671" s="1"/>
      <c r="AG671" s="1"/>
      <c r="AH671" s="1"/>
      <c r="AI671" s="1"/>
      <c r="AJ671" s="1"/>
    </row>
    <row r="672" ht="15.75" customHeight="1">
      <c r="A672" s="1"/>
      <c r="B672" s="1213"/>
      <c r="C672" s="1"/>
      <c r="D672" s="1"/>
      <c r="E672" s="1"/>
      <c r="F672" s="1"/>
      <c r="G672" s="1"/>
      <c r="H672" s="1"/>
      <c r="I672" s="1"/>
      <c r="J672" s="1"/>
      <c r="K672" s="1"/>
      <c r="L672" s="830"/>
      <c r="M672" s="1"/>
      <c r="N672" s="1"/>
      <c r="O672" s="1"/>
      <c r="P672" s="1"/>
      <c r="Q672" s="1"/>
      <c r="R672" s="1"/>
      <c r="S672" s="1"/>
      <c r="T672" s="1"/>
      <c r="U672" s="444"/>
      <c r="V672" s="1"/>
      <c r="W672" s="1"/>
      <c r="X672" s="1"/>
      <c r="Y672" s="1"/>
      <c r="Z672" s="1"/>
      <c r="AA672" s="1"/>
      <c r="AB672" s="1"/>
      <c r="AC672" s="1"/>
      <c r="AD672" s="1"/>
      <c r="AE672" s="1"/>
      <c r="AF672" s="1"/>
      <c r="AG672" s="1"/>
      <c r="AH672" s="1"/>
      <c r="AI672" s="1"/>
      <c r="AJ672" s="1"/>
    </row>
    <row r="673" ht="15.75" customHeight="1">
      <c r="A673" s="1"/>
      <c r="B673" s="1213"/>
      <c r="C673" s="1"/>
      <c r="D673" s="1"/>
      <c r="E673" s="1"/>
      <c r="F673" s="1"/>
      <c r="G673" s="1"/>
      <c r="H673" s="1"/>
      <c r="I673" s="1"/>
      <c r="J673" s="1"/>
      <c r="K673" s="1"/>
      <c r="L673" s="830"/>
      <c r="M673" s="1"/>
      <c r="N673" s="1"/>
      <c r="O673" s="1"/>
      <c r="P673" s="1"/>
      <c r="Q673" s="1"/>
      <c r="R673" s="1"/>
      <c r="S673" s="1"/>
      <c r="T673" s="1"/>
      <c r="U673" s="444"/>
      <c r="V673" s="1"/>
      <c r="W673" s="1"/>
      <c r="X673" s="1"/>
      <c r="Y673" s="1"/>
      <c r="Z673" s="1"/>
      <c r="AA673" s="1"/>
      <c r="AB673" s="1"/>
      <c r="AC673" s="1"/>
      <c r="AD673" s="1"/>
      <c r="AE673" s="1"/>
      <c r="AF673" s="1"/>
      <c r="AG673" s="1"/>
      <c r="AH673" s="1"/>
      <c r="AI673" s="1"/>
      <c r="AJ673" s="1"/>
    </row>
    <row r="674" ht="15.75" customHeight="1">
      <c r="A674" s="1"/>
      <c r="B674" s="1213"/>
      <c r="C674" s="1"/>
      <c r="D674" s="1"/>
      <c r="E674" s="1"/>
      <c r="F674" s="1"/>
      <c r="G674" s="1"/>
      <c r="H674" s="1"/>
      <c r="I674" s="1"/>
      <c r="J674" s="1"/>
      <c r="K674" s="1"/>
      <c r="L674" s="830"/>
      <c r="M674" s="1"/>
      <c r="N674" s="1"/>
      <c r="O674" s="1"/>
      <c r="P674" s="1"/>
      <c r="Q674" s="1"/>
      <c r="R674" s="1"/>
      <c r="S674" s="1"/>
      <c r="T674" s="1"/>
      <c r="U674" s="444"/>
      <c r="V674" s="1"/>
      <c r="W674" s="1"/>
      <c r="X674" s="1"/>
      <c r="Y674" s="1"/>
      <c r="Z674" s="1"/>
      <c r="AA674" s="1"/>
      <c r="AB674" s="1"/>
      <c r="AC674" s="1"/>
      <c r="AD674" s="1"/>
      <c r="AE674" s="1"/>
      <c r="AF674" s="1"/>
      <c r="AG674" s="1"/>
      <c r="AH674" s="1"/>
      <c r="AI674" s="1"/>
      <c r="AJ674" s="1"/>
    </row>
    <row r="675" ht="15.75" customHeight="1">
      <c r="A675" s="1"/>
      <c r="B675" s="1213"/>
      <c r="C675" s="1"/>
      <c r="D675" s="1"/>
      <c r="E675" s="1"/>
      <c r="F675" s="1"/>
      <c r="G675" s="1"/>
      <c r="H675" s="1"/>
      <c r="I675" s="1"/>
      <c r="J675" s="1"/>
      <c r="K675" s="1"/>
      <c r="L675" s="830"/>
      <c r="M675" s="1"/>
      <c r="N675" s="1"/>
      <c r="O675" s="1"/>
      <c r="P675" s="1"/>
      <c r="Q675" s="1"/>
      <c r="R675" s="1"/>
      <c r="S675" s="1"/>
      <c r="T675" s="1"/>
      <c r="U675" s="444"/>
      <c r="V675" s="1"/>
      <c r="W675" s="1"/>
      <c r="X675" s="1"/>
      <c r="Y675" s="1"/>
      <c r="Z675" s="1"/>
      <c r="AA675" s="1"/>
      <c r="AB675" s="1"/>
      <c r="AC675" s="1"/>
      <c r="AD675" s="1"/>
      <c r="AE675" s="1"/>
      <c r="AF675" s="1"/>
      <c r="AG675" s="1"/>
      <c r="AH675" s="1"/>
      <c r="AI675" s="1"/>
      <c r="AJ675" s="1"/>
    </row>
    <row r="676" ht="15.75" customHeight="1">
      <c r="A676" s="1"/>
      <c r="B676" s="1213"/>
      <c r="C676" s="1"/>
      <c r="D676" s="1"/>
      <c r="E676" s="1"/>
      <c r="F676" s="1"/>
      <c r="G676" s="1"/>
      <c r="H676" s="1"/>
      <c r="I676" s="1"/>
      <c r="J676" s="1"/>
      <c r="K676" s="1"/>
      <c r="L676" s="830"/>
      <c r="M676" s="1"/>
      <c r="N676" s="1"/>
      <c r="O676" s="1"/>
      <c r="P676" s="1"/>
      <c r="Q676" s="1"/>
      <c r="R676" s="1"/>
      <c r="S676" s="1"/>
      <c r="T676" s="1"/>
      <c r="U676" s="444"/>
      <c r="V676" s="1"/>
      <c r="W676" s="1"/>
      <c r="X676" s="1"/>
      <c r="Y676" s="1"/>
      <c r="Z676" s="1"/>
      <c r="AA676" s="1"/>
      <c r="AB676" s="1"/>
      <c r="AC676" s="1"/>
      <c r="AD676" s="1"/>
      <c r="AE676" s="1"/>
      <c r="AF676" s="1"/>
      <c r="AG676" s="1"/>
      <c r="AH676" s="1"/>
      <c r="AI676" s="1"/>
      <c r="AJ676" s="1"/>
    </row>
    <row r="677" ht="15.75" customHeight="1">
      <c r="A677" s="1"/>
      <c r="B677" s="1213"/>
      <c r="C677" s="1"/>
      <c r="D677" s="1"/>
      <c r="E677" s="1"/>
      <c r="F677" s="1"/>
      <c r="G677" s="1"/>
      <c r="H677" s="1"/>
      <c r="I677" s="1"/>
      <c r="J677" s="1"/>
      <c r="K677" s="1"/>
      <c r="L677" s="830"/>
      <c r="M677" s="1"/>
      <c r="N677" s="1"/>
      <c r="O677" s="1"/>
      <c r="P677" s="1"/>
      <c r="Q677" s="1"/>
      <c r="R677" s="1"/>
      <c r="S677" s="1"/>
      <c r="T677" s="1"/>
      <c r="U677" s="444"/>
      <c r="V677" s="1"/>
      <c r="W677" s="1"/>
      <c r="X677" s="1"/>
      <c r="Y677" s="1"/>
      <c r="Z677" s="1"/>
      <c r="AA677" s="1"/>
      <c r="AB677" s="1"/>
      <c r="AC677" s="1"/>
      <c r="AD677" s="1"/>
      <c r="AE677" s="1"/>
      <c r="AF677" s="1"/>
      <c r="AG677" s="1"/>
      <c r="AH677" s="1"/>
      <c r="AI677" s="1"/>
      <c r="AJ677" s="1"/>
    </row>
    <row r="678" ht="15.75" customHeight="1">
      <c r="A678" s="1"/>
      <c r="B678" s="1213"/>
      <c r="C678" s="1"/>
      <c r="D678" s="1"/>
      <c r="E678" s="1"/>
      <c r="F678" s="1"/>
      <c r="G678" s="1"/>
      <c r="H678" s="1"/>
      <c r="I678" s="1"/>
      <c r="J678" s="1"/>
      <c r="K678" s="1"/>
      <c r="L678" s="830"/>
      <c r="M678" s="1"/>
      <c r="N678" s="1"/>
      <c r="O678" s="1"/>
      <c r="P678" s="1"/>
      <c r="Q678" s="1"/>
      <c r="R678" s="1"/>
      <c r="S678" s="1"/>
      <c r="T678" s="1"/>
      <c r="U678" s="444"/>
      <c r="V678" s="1"/>
      <c r="W678" s="1"/>
      <c r="X678" s="1"/>
      <c r="Y678" s="1"/>
      <c r="Z678" s="1"/>
      <c r="AA678" s="1"/>
      <c r="AB678" s="1"/>
      <c r="AC678" s="1"/>
      <c r="AD678" s="1"/>
      <c r="AE678" s="1"/>
      <c r="AF678" s="1"/>
      <c r="AG678" s="1"/>
      <c r="AH678" s="1"/>
      <c r="AI678" s="1"/>
      <c r="AJ678" s="1"/>
    </row>
    <row r="679" ht="15.75" customHeight="1">
      <c r="A679" s="1"/>
      <c r="B679" s="1213"/>
      <c r="C679" s="1"/>
      <c r="D679" s="1"/>
      <c r="E679" s="1"/>
      <c r="F679" s="1"/>
      <c r="G679" s="1"/>
      <c r="H679" s="1"/>
      <c r="I679" s="1"/>
      <c r="J679" s="1"/>
      <c r="K679" s="1"/>
      <c r="L679" s="830"/>
      <c r="M679" s="1"/>
      <c r="N679" s="1"/>
      <c r="O679" s="1"/>
      <c r="P679" s="1"/>
      <c r="Q679" s="1"/>
      <c r="R679" s="1"/>
      <c r="S679" s="1"/>
      <c r="T679" s="1"/>
      <c r="U679" s="444"/>
      <c r="V679" s="1"/>
      <c r="W679" s="1"/>
      <c r="X679" s="1"/>
      <c r="Y679" s="1"/>
      <c r="Z679" s="1"/>
      <c r="AA679" s="1"/>
      <c r="AB679" s="1"/>
      <c r="AC679" s="1"/>
      <c r="AD679" s="1"/>
      <c r="AE679" s="1"/>
      <c r="AF679" s="1"/>
      <c r="AG679" s="1"/>
      <c r="AH679" s="1"/>
      <c r="AI679" s="1"/>
      <c r="AJ679" s="1"/>
    </row>
    <row r="680" ht="15.75" customHeight="1">
      <c r="A680" s="1"/>
      <c r="B680" s="1213"/>
      <c r="C680" s="1"/>
      <c r="D680" s="1"/>
      <c r="E680" s="1"/>
      <c r="F680" s="1"/>
      <c r="G680" s="1"/>
      <c r="H680" s="1"/>
      <c r="I680" s="1"/>
      <c r="J680" s="1"/>
      <c r="K680" s="1"/>
      <c r="L680" s="830"/>
      <c r="M680" s="1"/>
      <c r="N680" s="1"/>
      <c r="O680" s="1"/>
      <c r="P680" s="1"/>
      <c r="Q680" s="1"/>
      <c r="R680" s="1"/>
      <c r="S680" s="1"/>
      <c r="T680" s="1"/>
      <c r="U680" s="444"/>
      <c r="V680" s="1"/>
      <c r="W680" s="1"/>
      <c r="X680" s="1"/>
      <c r="Y680" s="1"/>
      <c r="Z680" s="1"/>
      <c r="AA680" s="1"/>
      <c r="AB680" s="1"/>
      <c r="AC680" s="1"/>
      <c r="AD680" s="1"/>
      <c r="AE680" s="1"/>
      <c r="AF680" s="1"/>
      <c r="AG680" s="1"/>
      <c r="AH680" s="1"/>
      <c r="AI680" s="1"/>
      <c r="AJ680" s="1"/>
    </row>
    <row r="681" ht="15.75" customHeight="1">
      <c r="A681" s="1"/>
      <c r="B681" s="1213"/>
      <c r="C681" s="1"/>
      <c r="D681" s="1"/>
      <c r="E681" s="1"/>
      <c r="F681" s="1"/>
      <c r="G681" s="1"/>
      <c r="H681" s="1"/>
      <c r="I681" s="1"/>
      <c r="J681" s="1"/>
      <c r="K681" s="1"/>
      <c r="L681" s="830"/>
      <c r="M681" s="1"/>
      <c r="N681" s="1"/>
      <c r="O681" s="1"/>
      <c r="P681" s="1"/>
      <c r="Q681" s="1"/>
      <c r="R681" s="1"/>
      <c r="S681" s="1"/>
      <c r="T681" s="1"/>
      <c r="U681" s="444"/>
      <c r="V681" s="1"/>
      <c r="W681" s="1"/>
      <c r="X681" s="1"/>
      <c r="Y681" s="1"/>
      <c r="Z681" s="1"/>
      <c r="AA681" s="1"/>
      <c r="AB681" s="1"/>
      <c r="AC681" s="1"/>
      <c r="AD681" s="1"/>
      <c r="AE681" s="1"/>
      <c r="AF681" s="1"/>
      <c r="AG681" s="1"/>
      <c r="AH681" s="1"/>
      <c r="AI681" s="1"/>
      <c r="AJ681" s="1"/>
    </row>
    <row r="682" ht="15.75" customHeight="1">
      <c r="A682" s="1"/>
      <c r="B682" s="1213"/>
      <c r="C682" s="1"/>
      <c r="D682" s="1"/>
      <c r="E682" s="1"/>
      <c r="F682" s="1"/>
      <c r="G682" s="1"/>
      <c r="H682" s="1"/>
      <c r="I682" s="1"/>
      <c r="J682" s="1"/>
      <c r="K682" s="1"/>
      <c r="L682" s="830"/>
      <c r="M682" s="1"/>
      <c r="N682" s="1"/>
      <c r="O682" s="1"/>
      <c r="P682" s="1"/>
      <c r="Q682" s="1"/>
      <c r="R682" s="1"/>
      <c r="S682" s="1"/>
      <c r="T682" s="1"/>
      <c r="U682" s="444"/>
      <c r="V682" s="1"/>
      <c r="W682" s="1"/>
      <c r="X682" s="1"/>
      <c r="Y682" s="1"/>
      <c r="Z682" s="1"/>
      <c r="AA682" s="1"/>
      <c r="AB682" s="1"/>
      <c r="AC682" s="1"/>
      <c r="AD682" s="1"/>
      <c r="AE682" s="1"/>
      <c r="AF682" s="1"/>
      <c r="AG682" s="1"/>
      <c r="AH682" s="1"/>
      <c r="AI682" s="1"/>
      <c r="AJ682" s="1"/>
    </row>
    <row r="683" ht="15.75" customHeight="1">
      <c r="A683" s="1"/>
      <c r="B683" s="1213"/>
      <c r="C683" s="1"/>
      <c r="D683" s="1"/>
      <c r="E683" s="1"/>
      <c r="F683" s="1"/>
      <c r="G683" s="1"/>
      <c r="H683" s="1"/>
      <c r="I683" s="1"/>
      <c r="J683" s="1"/>
      <c r="K683" s="1"/>
      <c r="L683" s="830"/>
      <c r="M683" s="1"/>
      <c r="N683" s="1"/>
      <c r="O683" s="1"/>
      <c r="P683" s="1"/>
      <c r="Q683" s="1"/>
      <c r="R683" s="1"/>
      <c r="S683" s="1"/>
      <c r="T683" s="1"/>
      <c r="U683" s="444"/>
      <c r="V683" s="1"/>
      <c r="W683" s="1"/>
      <c r="X683" s="1"/>
      <c r="Y683" s="1"/>
      <c r="Z683" s="1"/>
      <c r="AA683" s="1"/>
      <c r="AB683" s="1"/>
      <c r="AC683" s="1"/>
      <c r="AD683" s="1"/>
      <c r="AE683" s="1"/>
      <c r="AF683" s="1"/>
      <c r="AG683" s="1"/>
      <c r="AH683" s="1"/>
      <c r="AI683" s="1"/>
      <c r="AJ683" s="1"/>
    </row>
    <row r="684" ht="15.75" customHeight="1">
      <c r="A684" s="1"/>
      <c r="B684" s="1213"/>
      <c r="C684" s="1"/>
      <c r="D684" s="1"/>
      <c r="E684" s="1"/>
      <c r="F684" s="1"/>
      <c r="G684" s="1"/>
      <c r="H684" s="1"/>
      <c r="I684" s="1"/>
      <c r="J684" s="1"/>
      <c r="K684" s="1"/>
      <c r="L684" s="830"/>
      <c r="M684" s="1"/>
      <c r="N684" s="1"/>
      <c r="O684" s="1"/>
      <c r="P684" s="1"/>
      <c r="Q684" s="1"/>
      <c r="R684" s="1"/>
      <c r="S684" s="1"/>
      <c r="T684" s="1"/>
      <c r="U684" s="444"/>
      <c r="V684" s="1"/>
      <c r="W684" s="1"/>
      <c r="X684" s="1"/>
      <c r="Y684" s="1"/>
      <c r="Z684" s="1"/>
      <c r="AA684" s="1"/>
      <c r="AB684" s="1"/>
      <c r="AC684" s="1"/>
      <c r="AD684" s="1"/>
      <c r="AE684" s="1"/>
      <c r="AF684" s="1"/>
      <c r="AG684" s="1"/>
      <c r="AH684" s="1"/>
      <c r="AI684" s="1"/>
      <c r="AJ684" s="1"/>
    </row>
    <row r="685" ht="15.75" customHeight="1">
      <c r="A685" s="1"/>
      <c r="B685" s="1213"/>
      <c r="C685" s="1"/>
      <c r="D685" s="1"/>
      <c r="E685" s="1"/>
      <c r="F685" s="1"/>
      <c r="G685" s="1"/>
      <c r="H685" s="1"/>
      <c r="I685" s="1"/>
      <c r="J685" s="1"/>
      <c r="K685" s="1"/>
      <c r="L685" s="830"/>
      <c r="M685" s="1"/>
      <c r="N685" s="1"/>
      <c r="O685" s="1"/>
      <c r="P685" s="1"/>
      <c r="Q685" s="1"/>
      <c r="R685" s="1"/>
      <c r="S685" s="1"/>
      <c r="T685" s="1"/>
      <c r="U685" s="444"/>
      <c r="V685" s="1"/>
      <c r="W685" s="1"/>
      <c r="X685" s="1"/>
      <c r="Y685" s="1"/>
      <c r="Z685" s="1"/>
      <c r="AA685" s="1"/>
      <c r="AB685" s="1"/>
      <c r="AC685" s="1"/>
      <c r="AD685" s="1"/>
      <c r="AE685" s="1"/>
      <c r="AF685" s="1"/>
      <c r="AG685" s="1"/>
      <c r="AH685" s="1"/>
      <c r="AI685" s="1"/>
      <c r="AJ685" s="1"/>
    </row>
    <row r="686" ht="15.75" customHeight="1">
      <c r="A686" s="1"/>
      <c r="B686" s="1213"/>
      <c r="C686" s="1"/>
      <c r="D686" s="1"/>
      <c r="E686" s="1"/>
      <c r="F686" s="1"/>
      <c r="G686" s="1"/>
      <c r="H686" s="1"/>
      <c r="I686" s="1"/>
      <c r="J686" s="1"/>
      <c r="K686" s="1"/>
      <c r="L686" s="830"/>
      <c r="M686" s="1"/>
      <c r="N686" s="1"/>
      <c r="O686" s="1"/>
      <c r="P686" s="1"/>
      <c r="Q686" s="1"/>
      <c r="R686" s="1"/>
      <c r="S686" s="1"/>
      <c r="T686" s="1"/>
      <c r="U686" s="444"/>
      <c r="V686" s="1"/>
      <c r="W686" s="1"/>
      <c r="X686" s="1"/>
      <c r="Y686" s="1"/>
      <c r="Z686" s="1"/>
      <c r="AA686" s="1"/>
      <c r="AB686" s="1"/>
      <c r="AC686" s="1"/>
      <c r="AD686" s="1"/>
      <c r="AE686" s="1"/>
      <c r="AF686" s="1"/>
      <c r="AG686" s="1"/>
      <c r="AH686" s="1"/>
      <c r="AI686" s="1"/>
      <c r="AJ686" s="1"/>
    </row>
    <row r="687" ht="15.75" customHeight="1">
      <c r="A687" s="1"/>
      <c r="B687" s="1213"/>
      <c r="C687" s="1"/>
      <c r="D687" s="1"/>
      <c r="E687" s="1"/>
      <c r="F687" s="1"/>
      <c r="G687" s="1"/>
      <c r="H687" s="1"/>
      <c r="I687" s="1"/>
      <c r="J687" s="1"/>
      <c r="K687" s="1"/>
      <c r="L687" s="830"/>
      <c r="M687" s="1"/>
      <c r="N687" s="1"/>
      <c r="O687" s="1"/>
      <c r="P687" s="1"/>
      <c r="Q687" s="1"/>
      <c r="R687" s="1"/>
      <c r="S687" s="1"/>
      <c r="T687" s="1"/>
      <c r="U687" s="444"/>
      <c r="V687" s="1"/>
      <c r="W687" s="1"/>
      <c r="X687" s="1"/>
      <c r="Y687" s="1"/>
      <c r="Z687" s="1"/>
      <c r="AA687" s="1"/>
      <c r="AB687" s="1"/>
      <c r="AC687" s="1"/>
      <c r="AD687" s="1"/>
      <c r="AE687" s="1"/>
      <c r="AF687" s="1"/>
      <c r="AG687" s="1"/>
      <c r="AH687" s="1"/>
      <c r="AI687" s="1"/>
      <c r="AJ687" s="1"/>
    </row>
    <row r="688" ht="15.75" customHeight="1">
      <c r="A688" s="1"/>
      <c r="B688" s="1213"/>
      <c r="C688" s="1"/>
      <c r="D688" s="1"/>
      <c r="E688" s="1"/>
      <c r="F688" s="1"/>
      <c r="G688" s="1"/>
      <c r="H688" s="1"/>
      <c r="I688" s="1"/>
      <c r="J688" s="1"/>
      <c r="K688" s="1"/>
      <c r="L688" s="830"/>
      <c r="M688" s="1"/>
      <c r="N688" s="1"/>
      <c r="O688" s="1"/>
      <c r="P688" s="1"/>
      <c r="Q688" s="1"/>
      <c r="R688" s="1"/>
      <c r="S688" s="1"/>
      <c r="T688" s="1"/>
      <c r="U688" s="444"/>
      <c r="V688" s="1"/>
      <c r="W688" s="1"/>
      <c r="X688" s="1"/>
      <c r="Y688" s="1"/>
      <c r="Z688" s="1"/>
      <c r="AA688" s="1"/>
      <c r="AB688" s="1"/>
      <c r="AC688" s="1"/>
      <c r="AD688" s="1"/>
      <c r="AE688" s="1"/>
      <c r="AF688" s="1"/>
      <c r="AG688" s="1"/>
      <c r="AH688" s="1"/>
      <c r="AI688" s="1"/>
      <c r="AJ688" s="1"/>
    </row>
    <row r="689" ht="15.75" customHeight="1">
      <c r="A689" s="1"/>
      <c r="B689" s="1213"/>
      <c r="C689" s="1"/>
      <c r="D689" s="1"/>
      <c r="E689" s="1"/>
      <c r="F689" s="1"/>
      <c r="G689" s="1"/>
      <c r="H689" s="1"/>
      <c r="I689" s="1"/>
      <c r="J689" s="1"/>
      <c r="K689" s="1"/>
      <c r="L689" s="830"/>
      <c r="M689" s="1"/>
      <c r="N689" s="1"/>
      <c r="O689" s="1"/>
      <c r="P689" s="1"/>
      <c r="Q689" s="1"/>
      <c r="R689" s="1"/>
      <c r="S689" s="1"/>
      <c r="T689" s="1"/>
      <c r="U689" s="444"/>
      <c r="V689" s="1"/>
      <c r="W689" s="1"/>
      <c r="X689" s="1"/>
      <c r="Y689" s="1"/>
      <c r="Z689" s="1"/>
      <c r="AA689" s="1"/>
      <c r="AB689" s="1"/>
      <c r="AC689" s="1"/>
      <c r="AD689" s="1"/>
      <c r="AE689" s="1"/>
      <c r="AF689" s="1"/>
      <c r="AG689" s="1"/>
      <c r="AH689" s="1"/>
      <c r="AI689" s="1"/>
      <c r="AJ689" s="1"/>
    </row>
    <row r="690" ht="15.75" customHeight="1">
      <c r="A690" s="1"/>
      <c r="B690" s="1213"/>
      <c r="C690" s="1"/>
      <c r="D690" s="1"/>
      <c r="E690" s="1"/>
      <c r="F690" s="1"/>
      <c r="G690" s="1"/>
      <c r="H690" s="1"/>
      <c r="I690" s="1"/>
      <c r="J690" s="1"/>
      <c r="K690" s="1"/>
      <c r="L690" s="830"/>
      <c r="M690" s="1"/>
      <c r="N690" s="1"/>
      <c r="O690" s="1"/>
      <c r="P690" s="1"/>
      <c r="Q690" s="1"/>
      <c r="R690" s="1"/>
      <c r="S690" s="1"/>
      <c r="T690" s="1"/>
      <c r="U690" s="444"/>
      <c r="V690" s="1"/>
      <c r="W690" s="1"/>
      <c r="X690" s="1"/>
      <c r="Y690" s="1"/>
      <c r="Z690" s="1"/>
      <c r="AA690" s="1"/>
      <c r="AB690" s="1"/>
      <c r="AC690" s="1"/>
      <c r="AD690" s="1"/>
      <c r="AE690" s="1"/>
      <c r="AF690" s="1"/>
      <c r="AG690" s="1"/>
      <c r="AH690" s="1"/>
      <c r="AI690" s="1"/>
      <c r="AJ690" s="1"/>
    </row>
    <row r="691" ht="15.75" customHeight="1">
      <c r="A691" s="1"/>
      <c r="B691" s="1213"/>
      <c r="C691" s="1"/>
      <c r="D691" s="1"/>
      <c r="E691" s="1"/>
      <c r="F691" s="1"/>
      <c r="G691" s="1"/>
      <c r="H691" s="1"/>
      <c r="I691" s="1"/>
      <c r="J691" s="1"/>
      <c r="K691" s="1"/>
      <c r="L691" s="830"/>
      <c r="M691" s="1"/>
      <c r="N691" s="1"/>
      <c r="O691" s="1"/>
      <c r="P691" s="1"/>
      <c r="Q691" s="1"/>
      <c r="R691" s="1"/>
      <c r="S691" s="1"/>
      <c r="T691" s="1"/>
      <c r="U691" s="444"/>
      <c r="V691" s="1"/>
      <c r="W691" s="1"/>
      <c r="X691" s="1"/>
      <c r="Y691" s="1"/>
      <c r="Z691" s="1"/>
      <c r="AA691" s="1"/>
      <c r="AB691" s="1"/>
      <c r="AC691" s="1"/>
      <c r="AD691" s="1"/>
      <c r="AE691" s="1"/>
      <c r="AF691" s="1"/>
      <c r="AG691" s="1"/>
      <c r="AH691" s="1"/>
      <c r="AI691" s="1"/>
      <c r="AJ691" s="1"/>
    </row>
    <row r="692" ht="15.75" customHeight="1">
      <c r="A692" s="1"/>
      <c r="B692" s="1213"/>
      <c r="C692" s="1"/>
      <c r="D692" s="1"/>
      <c r="E692" s="1"/>
      <c r="F692" s="1"/>
      <c r="G692" s="1"/>
      <c r="H692" s="1"/>
      <c r="I692" s="1"/>
      <c r="J692" s="1"/>
      <c r="K692" s="1"/>
      <c r="L692" s="830"/>
      <c r="M692" s="1"/>
      <c r="N692" s="1"/>
      <c r="O692" s="1"/>
      <c r="P692" s="1"/>
      <c r="Q692" s="1"/>
      <c r="R692" s="1"/>
      <c r="S692" s="1"/>
      <c r="T692" s="1"/>
      <c r="U692" s="444"/>
      <c r="V692" s="1"/>
      <c r="W692" s="1"/>
      <c r="X692" s="1"/>
      <c r="Y692" s="1"/>
      <c r="Z692" s="1"/>
      <c r="AA692" s="1"/>
      <c r="AB692" s="1"/>
      <c r="AC692" s="1"/>
      <c r="AD692" s="1"/>
      <c r="AE692" s="1"/>
      <c r="AF692" s="1"/>
      <c r="AG692" s="1"/>
      <c r="AH692" s="1"/>
      <c r="AI692" s="1"/>
      <c r="AJ692" s="1"/>
    </row>
    <row r="693" ht="15.75" customHeight="1">
      <c r="A693" s="1"/>
      <c r="B693" s="1213"/>
      <c r="C693" s="1"/>
      <c r="D693" s="1"/>
      <c r="E693" s="1"/>
      <c r="F693" s="1"/>
      <c r="G693" s="1"/>
      <c r="H693" s="1"/>
      <c r="I693" s="1"/>
      <c r="J693" s="1"/>
      <c r="K693" s="1"/>
      <c r="L693" s="830"/>
      <c r="M693" s="1"/>
      <c r="N693" s="1"/>
      <c r="O693" s="1"/>
      <c r="P693" s="1"/>
      <c r="Q693" s="1"/>
      <c r="R693" s="1"/>
      <c r="S693" s="1"/>
      <c r="T693" s="1"/>
      <c r="U693" s="444"/>
      <c r="V693" s="1"/>
      <c r="W693" s="1"/>
      <c r="X693" s="1"/>
      <c r="Y693" s="1"/>
      <c r="Z693" s="1"/>
      <c r="AA693" s="1"/>
      <c r="AB693" s="1"/>
      <c r="AC693" s="1"/>
      <c r="AD693" s="1"/>
      <c r="AE693" s="1"/>
      <c r="AF693" s="1"/>
      <c r="AG693" s="1"/>
      <c r="AH693" s="1"/>
      <c r="AI693" s="1"/>
      <c r="AJ693" s="1"/>
    </row>
    <row r="694" ht="15.75" customHeight="1">
      <c r="A694" s="1"/>
      <c r="B694" s="1213"/>
      <c r="C694" s="1"/>
      <c r="D694" s="1"/>
      <c r="E694" s="1"/>
      <c r="F694" s="1"/>
      <c r="G694" s="1"/>
      <c r="H694" s="1"/>
      <c r="I694" s="1"/>
      <c r="J694" s="1"/>
      <c r="K694" s="1"/>
      <c r="L694" s="830"/>
      <c r="M694" s="1"/>
      <c r="N694" s="1"/>
      <c r="O694" s="1"/>
      <c r="P694" s="1"/>
      <c r="Q694" s="1"/>
      <c r="R694" s="1"/>
      <c r="S694" s="1"/>
      <c r="T694" s="1"/>
      <c r="U694" s="444"/>
      <c r="V694" s="1"/>
      <c r="W694" s="1"/>
      <c r="X694" s="1"/>
      <c r="Y694" s="1"/>
      <c r="Z694" s="1"/>
      <c r="AA694" s="1"/>
      <c r="AB694" s="1"/>
      <c r="AC694" s="1"/>
      <c r="AD694" s="1"/>
      <c r="AE694" s="1"/>
      <c r="AF694" s="1"/>
      <c r="AG694" s="1"/>
      <c r="AH694" s="1"/>
      <c r="AI694" s="1"/>
      <c r="AJ694" s="1"/>
    </row>
    <row r="695" ht="15.75" customHeight="1">
      <c r="A695" s="1"/>
      <c r="B695" s="1213"/>
      <c r="C695" s="1"/>
      <c r="D695" s="1"/>
      <c r="E695" s="1"/>
      <c r="F695" s="1"/>
      <c r="G695" s="1"/>
      <c r="H695" s="1"/>
      <c r="I695" s="1"/>
      <c r="J695" s="1"/>
      <c r="K695" s="1"/>
      <c r="L695" s="830"/>
      <c r="M695" s="1"/>
      <c r="N695" s="1"/>
      <c r="O695" s="1"/>
      <c r="P695" s="1"/>
      <c r="Q695" s="1"/>
      <c r="R695" s="1"/>
      <c r="S695" s="1"/>
      <c r="T695" s="1"/>
      <c r="U695" s="444"/>
      <c r="V695" s="1"/>
      <c r="W695" s="1"/>
      <c r="X695" s="1"/>
      <c r="Y695" s="1"/>
      <c r="Z695" s="1"/>
      <c r="AA695" s="1"/>
      <c r="AB695" s="1"/>
      <c r="AC695" s="1"/>
      <c r="AD695" s="1"/>
      <c r="AE695" s="1"/>
      <c r="AF695" s="1"/>
      <c r="AG695" s="1"/>
      <c r="AH695" s="1"/>
      <c r="AI695" s="1"/>
      <c r="AJ695" s="1"/>
    </row>
    <row r="696" ht="15.75" customHeight="1">
      <c r="A696" s="1"/>
      <c r="B696" s="1213"/>
      <c r="C696" s="1"/>
      <c r="D696" s="1"/>
      <c r="E696" s="1"/>
      <c r="F696" s="1"/>
      <c r="G696" s="1"/>
      <c r="H696" s="1"/>
      <c r="I696" s="1"/>
      <c r="J696" s="1"/>
      <c r="K696" s="1"/>
      <c r="L696" s="830"/>
      <c r="M696" s="1"/>
      <c r="N696" s="1"/>
      <c r="O696" s="1"/>
      <c r="P696" s="1"/>
      <c r="Q696" s="1"/>
      <c r="R696" s="1"/>
      <c r="S696" s="1"/>
      <c r="T696" s="1"/>
      <c r="U696" s="444"/>
      <c r="V696" s="1"/>
      <c r="W696" s="1"/>
      <c r="X696" s="1"/>
      <c r="Y696" s="1"/>
      <c r="Z696" s="1"/>
      <c r="AA696" s="1"/>
      <c r="AB696" s="1"/>
      <c r="AC696" s="1"/>
      <c r="AD696" s="1"/>
      <c r="AE696" s="1"/>
      <c r="AF696" s="1"/>
      <c r="AG696" s="1"/>
      <c r="AH696" s="1"/>
      <c r="AI696" s="1"/>
      <c r="AJ696" s="1"/>
    </row>
    <row r="697" ht="15.75" customHeight="1">
      <c r="A697" s="1"/>
      <c r="B697" s="1213"/>
      <c r="C697" s="1"/>
      <c r="D697" s="1"/>
      <c r="E697" s="1"/>
      <c r="F697" s="1"/>
      <c r="G697" s="1"/>
      <c r="H697" s="1"/>
      <c r="I697" s="1"/>
      <c r="J697" s="1"/>
      <c r="K697" s="1"/>
      <c r="L697" s="830"/>
      <c r="M697" s="1"/>
      <c r="N697" s="1"/>
      <c r="O697" s="1"/>
      <c r="P697" s="1"/>
      <c r="Q697" s="1"/>
      <c r="R697" s="1"/>
      <c r="S697" s="1"/>
      <c r="T697" s="1"/>
      <c r="U697" s="444"/>
      <c r="V697" s="1"/>
      <c r="W697" s="1"/>
      <c r="X697" s="1"/>
      <c r="Y697" s="1"/>
      <c r="Z697" s="1"/>
      <c r="AA697" s="1"/>
      <c r="AB697" s="1"/>
      <c r="AC697" s="1"/>
      <c r="AD697" s="1"/>
      <c r="AE697" s="1"/>
      <c r="AF697" s="1"/>
      <c r="AG697" s="1"/>
      <c r="AH697" s="1"/>
      <c r="AI697" s="1"/>
      <c r="AJ697" s="1"/>
    </row>
    <row r="698" ht="15.75" customHeight="1">
      <c r="A698" s="1"/>
      <c r="B698" s="1213"/>
      <c r="C698" s="1"/>
      <c r="D698" s="1"/>
      <c r="E698" s="1"/>
      <c r="F698" s="1"/>
      <c r="G698" s="1"/>
      <c r="H698" s="1"/>
      <c r="I698" s="1"/>
      <c r="J698" s="1"/>
      <c r="K698" s="1"/>
      <c r="L698" s="830"/>
      <c r="M698" s="1"/>
      <c r="N698" s="1"/>
      <c r="O698" s="1"/>
      <c r="P698" s="1"/>
      <c r="Q698" s="1"/>
      <c r="R698" s="1"/>
      <c r="S698" s="1"/>
      <c r="T698" s="1"/>
      <c r="U698" s="444"/>
      <c r="V698" s="1"/>
      <c r="W698" s="1"/>
      <c r="X698" s="1"/>
      <c r="Y698" s="1"/>
      <c r="Z698" s="1"/>
      <c r="AA698" s="1"/>
      <c r="AB698" s="1"/>
      <c r="AC698" s="1"/>
      <c r="AD698" s="1"/>
      <c r="AE698" s="1"/>
      <c r="AF698" s="1"/>
      <c r="AG698" s="1"/>
      <c r="AH698" s="1"/>
      <c r="AI698" s="1"/>
      <c r="AJ698" s="1"/>
    </row>
    <row r="699" ht="15.75" customHeight="1">
      <c r="A699" s="1"/>
      <c r="B699" s="1213"/>
      <c r="C699" s="1"/>
      <c r="D699" s="1"/>
      <c r="E699" s="1"/>
      <c r="F699" s="1"/>
      <c r="G699" s="1"/>
      <c r="H699" s="1"/>
      <c r="I699" s="1"/>
      <c r="J699" s="1"/>
      <c r="K699" s="1"/>
      <c r="L699" s="830"/>
      <c r="M699" s="1"/>
      <c r="N699" s="1"/>
      <c r="O699" s="1"/>
      <c r="P699" s="1"/>
      <c r="Q699" s="1"/>
      <c r="R699" s="1"/>
      <c r="S699" s="1"/>
      <c r="T699" s="1"/>
      <c r="U699" s="444"/>
      <c r="V699" s="1"/>
      <c r="W699" s="1"/>
      <c r="X699" s="1"/>
      <c r="Y699" s="1"/>
      <c r="Z699" s="1"/>
      <c r="AA699" s="1"/>
      <c r="AB699" s="1"/>
      <c r="AC699" s="1"/>
      <c r="AD699" s="1"/>
      <c r="AE699" s="1"/>
      <c r="AF699" s="1"/>
      <c r="AG699" s="1"/>
      <c r="AH699" s="1"/>
      <c r="AI699" s="1"/>
      <c r="AJ699" s="1"/>
    </row>
    <row r="700" ht="15.75" customHeight="1">
      <c r="A700" s="1"/>
      <c r="B700" s="1213"/>
      <c r="C700" s="1"/>
      <c r="D700" s="1"/>
      <c r="E700" s="1"/>
      <c r="F700" s="1"/>
      <c r="G700" s="1"/>
      <c r="H700" s="1"/>
      <c r="I700" s="1"/>
      <c r="J700" s="1"/>
      <c r="K700" s="1"/>
      <c r="L700" s="830"/>
      <c r="M700" s="1"/>
      <c r="N700" s="1"/>
      <c r="O700" s="1"/>
      <c r="P700" s="1"/>
      <c r="Q700" s="1"/>
      <c r="R700" s="1"/>
      <c r="S700" s="1"/>
      <c r="T700" s="1"/>
      <c r="U700" s="444"/>
      <c r="V700" s="1"/>
      <c r="W700" s="1"/>
      <c r="X700" s="1"/>
      <c r="Y700" s="1"/>
      <c r="Z700" s="1"/>
      <c r="AA700" s="1"/>
      <c r="AB700" s="1"/>
      <c r="AC700" s="1"/>
      <c r="AD700" s="1"/>
      <c r="AE700" s="1"/>
      <c r="AF700" s="1"/>
      <c r="AG700" s="1"/>
      <c r="AH700" s="1"/>
      <c r="AI700" s="1"/>
      <c r="AJ700" s="1"/>
    </row>
    <row r="701" ht="15.75" customHeight="1">
      <c r="A701" s="1"/>
      <c r="B701" s="1213"/>
      <c r="C701" s="1"/>
      <c r="D701" s="1"/>
      <c r="E701" s="1"/>
      <c r="F701" s="1"/>
      <c r="G701" s="1"/>
      <c r="H701" s="1"/>
      <c r="I701" s="1"/>
      <c r="J701" s="1"/>
      <c r="K701" s="1"/>
      <c r="L701" s="830"/>
      <c r="M701" s="1"/>
      <c r="N701" s="1"/>
      <c r="O701" s="1"/>
      <c r="P701" s="1"/>
      <c r="Q701" s="1"/>
      <c r="R701" s="1"/>
      <c r="S701" s="1"/>
      <c r="T701" s="1"/>
      <c r="U701" s="444"/>
      <c r="V701" s="1"/>
      <c r="W701" s="1"/>
      <c r="X701" s="1"/>
      <c r="Y701" s="1"/>
      <c r="Z701" s="1"/>
      <c r="AA701" s="1"/>
      <c r="AB701" s="1"/>
      <c r="AC701" s="1"/>
      <c r="AD701" s="1"/>
      <c r="AE701" s="1"/>
      <c r="AF701" s="1"/>
      <c r="AG701" s="1"/>
      <c r="AH701" s="1"/>
      <c r="AI701" s="1"/>
      <c r="AJ701" s="1"/>
    </row>
    <row r="702" ht="15.75" customHeight="1">
      <c r="A702" s="1"/>
      <c r="B702" s="1213"/>
      <c r="C702" s="1"/>
      <c r="D702" s="1"/>
      <c r="E702" s="1"/>
      <c r="F702" s="1"/>
      <c r="G702" s="1"/>
      <c r="H702" s="1"/>
      <c r="I702" s="1"/>
      <c r="J702" s="1"/>
      <c r="K702" s="1"/>
      <c r="L702" s="830"/>
      <c r="M702" s="1"/>
      <c r="N702" s="1"/>
      <c r="O702" s="1"/>
      <c r="P702" s="1"/>
      <c r="Q702" s="1"/>
      <c r="R702" s="1"/>
      <c r="S702" s="1"/>
      <c r="T702" s="1"/>
      <c r="U702" s="444"/>
      <c r="V702" s="1"/>
      <c r="W702" s="1"/>
      <c r="X702" s="1"/>
      <c r="Y702" s="1"/>
      <c r="Z702" s="1"/>
      <c r="AA702" s="1"/>
      <c r="AB702" s="1"/>
      <c r="AC702" s="1"/>
      <c r="AD702" s="1"/>
      <c r="AE702" s="1"/>
      <c r="AF702" s="1"/>
      <c r="AG702" s="1"/>
      <c r="AH702" s="1"/>
      <c r="AI702" s="1"/>
      <c r="AJ702" s="1"/>
    </row>
    <row r="703" ht="15.75" customHeight="1">
      <c r="A703" s="1"/>
      <c r="B703" s="1213"/>
      <c r="C703" s="1"/>
      <c r="D703" s="1"/>
      <c r="E703" s="1"/>
      <c r="F703" s="1"/>
      <c r="G703" s="1"/>
      <c r="H703" s="1"/>
      <c r="I703" s="1"/>
      <c r="J703" s="1"/>
      <c r="K703" s="1"/>
      <c r="L703" s="830"/>
      <c r="M703" s="1"/>
      <c r="N703" s="1"/>
      <c r="O703" s="1"/>
      <c r="P703" s="1"/>
      <c r="Q703" s="1"/>
      <c r="R703" s="1"/>
      <c r="S703" s="1"/>
      <c r="T703" s="1"/>
      <c r="U703" s="444"/>
      <c r="V703" s="1"/>
      <c r="W703" s="1"/>
      <c r="X703" s="1"/>
      <c r="Y703" s="1"/>
      <c r="Z703" s="1"/>
      <c r="AA703" s="1"/>
      <c r="AB703" s="1"/>
      <c r="AC703" s="1"/>
      <c r="AD703" s="1"/>
      <c r="AE703" s="1"/>
      <c r="AF703" s="1"/>
      <c r="AG703" s="1"/>
      <c r="AH703" s="1"/>
      <c r="AI703" s="1"/>
      <c r="AJ703" s="1"/>
    </row>
    <row r="704" ht="15.75" customHeight="1">
      <c r="A704" s="1"/>
      <c r="B704" s="1213"/>
      <c r="C704" s="1"/>
      <c r="D704" s="1"/>
      <c r="E704" s="1"/>
      <c r="F704" s="1"/>
      <c r="G704" s="1"/>
      <c r="H704" s="1"/>
      <c r="I704" s="1"/>
      <c r="J704" s="1"/>
      <c r="K704" s="1"/>
      <c r="L704" s="830"/>
      <c r="M704" s="1"/>
      <c r="N704" s="1"/>
      <c r="O704" s="1"/>
      <c r="P704" s="1"/>
      <c r="Q704" s="1"/>
      <c r="R704" s="1"/>
      <c r="S704" s="1"/>
      <c r="T704" s="1"/>
      <c r="U704" s="444"/>
      <c r="V704" s="1"/>
      <c r="W704" s="1"/>
      <c r="X704" s="1"/>
      <c r="Y704" s="1"/>
      <c r="Z704" s="1"/>
      <c r="AA704" s="1"/>
      <c r="AB704" s="1"/>
      <c r="AC704" s="1"/>
      <c r="AD704" s="1"/>
      <c r="AE704" s="1"/>
      <c r="AF704" s="1"/>
      <c r="AG704" s="1"/>
      <c r="AH704" s="1"/>
      <c r="AI704" s="1"/>
      <c r="AJ704" s="1"/>
    </row>
    <row r="705" ht="15.75" customHeight="1">
      <c r="A705" s="1"/>
      <c r="B705" s="1213"/>
      <c r="C705" s="1"/>
      <c r="D705" s="1"/>
      <c r="E705" s="1"/>
      <c r="F705" s="1"/>
      <c r="G705" s="1"/>
      <c r="H705" s="1"/>
      <c r="I705" s="1"/>
      <c r="J705" s="1"/>
      <c r="K705" s="1"/>
      <c r="L705" s="830"/>
      <c r="M705" s="1"/>
      <c r="N705" s="1"/>
      <c r="O705" s="1"/>
      <c r="P705" s="1"/>
      <c r="Q705" s="1"/>
      <c r="R705" s="1"/>
      <c r="S705" s="1"/>
      <c r="T705" s="1"/>
      <c r="U705" s="444"/>
      <c r="V705" s="1"/>
      <c r="W705" s="1"/>
      <c r="X705" s="1"/>
      <c r="Y705" s="1"/>
      <c r="Z705" s="1"/>
      <c r="AA705" s="1"/>
      <c r="AB705" s="1"/>
      <c r="AC705" s="1"/>
      <c r="AD705" s="1"/>
      <c r="AE705" s="1"/>
      <c r="AF705" s="1"/>
      <c r="AG705" s="1"/>
      <c r="AH705" s="1"/>
      <c r="AI705" s="1"/>
      <c r="AJ705" s="1"/>
    </row>
    <row r="706" ht="15.75" customHeight="1">
      <c r="A706" s="1"/>
      <c r="B706" s="1213"/>
      <c r="C706" s="1"/>
      <c r="D706" s="1"/>
      <c r="E706" s="1"/>
      <c r="F706" s="1"/>
      <c r="G706" s="1"/>
      <c r="H706" s="1"/>
      <c r="I706" s="1"/>
      <c r="J706" s="1"/>
      <c r="K706" s="1"/>
      <c r="L706" s="830"/>
      <c r="M706" s="1"/>
      <c r="N706" s="1"/>
      <c r="O706" s="1"/>
      <c r="P706" s="1"/>
      <c r="Q706" s="1"/>
      <c r="R706" s="1"/>
      <c r="S706" s="1"/>
      <c r="T706" s="1"/>
      <c r="U706" s="444"/>
      <c r="V706" s="1"/>
      <c r="W706" s="1"/>
      <c r="X706" s="1"/>
      <c r="Y706" s="1"/>
      <c r="Z706" s="1"/>
      <c r="AA706" s="1"/>
      <c r="AB706" s="1"/>
      <c r="AC706" s="1"/>
      <c r="AD706" s="1"/>
      <c r="AE706" s="1"/>
      <c r="AF706" s="1"/>
      <c r="AG706" s="1"/>
      <c r="AH706" s="1"/>
      <c r="AI706" s="1"/>
      <c r="AJ706" s="1"/>
    </row>
    <row r="707" ht="15.75" customHeight="1">
      <c r="A707" s="1"/>
      <c r="B707" s="1213"/>
      <c r="C707" s="1"/>
      <c r="D707" s="1"/>
      <c r="E707" s="1"/>
      <c r="F707" s="1"/>
      <c r="G707" s="1"/>
      <c r="H707" s="1"/>
      <c r="I707" s="1"/>
      <c r="J707" s="1"/>
      <c r="K707" s="1"/>
      <c r="L707" s="830"/>
      <c r="M707" s="1"/>
      <c r="N707" s="1"/>
      <c r="O707" s="1"/>
      <c r="P707" s="1"/>
      <c r="Q707" s="1"/>
      <c r="R707" s="1"/>
      <c r="S707" s="1"/>
      <c r="T707" s="1"/>
      <c r="U707" s="444"/>
      <c r="V707" s="1"/>
      <c r="W707" s="1"/>
      <c r="X707" s="1"/>
      <c r="Y707" s="1"/>
      <c r="Z707" s="1"/>
      <c r="AA707" s="1"/>
      <c r="AB707" s="1"/>
      <c r="AC707" s="1"/>
      <c r="AD707" s="1"/>
      <c r="AE707" s="1"/>
      <c r="AF707" s="1"/>
      <c r="AG707" s="1"/>
      <c r="AH707" s="1"/>
      <c r="AI707" s="1"/>
      <c r="AJ707" s="1"/>
    </row>
    <row r="708" ht="15.75" customHeight="1">
      <c r="A708" s="1"/>
      <c r="B708" s="1213"/>
      <c r="C708" s="1"/>
      <c r="D708" s="1"/>
      <c r="E708" s="1"/>
      <c r="F708" s="1"/>
      <c r="G708" s="1"/>
      <c r="H708" s="1"/>
      <c r="I708" s="1"/>
      <c r="J708" s="1"/>
      <c r="K708" s="1"/>
      <c r="L708" s="830"/>
      <c r="M708" s="1"/>
      <c r="N708" s="1"/>
      <c r="O708" s="1"/>
      <c r="P708" s="1"/>
      <c r="Q708" s="1"/>
      <c r="R708" s="1"/>
      <c r="S708" s="1"/>
      <c r="T708" s="1"/>
      <c r="U708" s="444"/>
      <c r="V708" s="1"/>
      <c r="W708" s="1"/>
      <c r="X708" s="1"/>
      <c r="Y708" s="1"/>
      <c r="Z708" s="1"/>
      <c r="AA708" s="1"/>
      <c r="AB708" s="1"/>
      <c r="AC708" s="1"/>
      <c r="AD708" s="1"/>
      <c r="AE708" s="1"/>
      <c r="AF708" s="1"/>
      <c r="AG708" s="1"/>
      <c r="AH708" s="1"/>
      <c r="AI708" s="1"/>
      <c r="AJ708" s="1"/>
    </row>
    <row r="709" ht="15.75" customHeight="1">
      <c r="A709" s="1"/>
      <c r="B709" s="1213"/>
      <c r="C709" s="1"/>
      <c r="D709" s="1"/>
      <c r="E709" s="1"/>
      <c r="F709" s="1"/>
      <c r="G709" s="1"/>
      <c r="H709" s="1"/>
      <c r="I709" s="1"/>
      <c r="J709" s="1"/>
      <c r="K709" s="1"/>
      <c r="L709" s="830"/>
      <c r="M709" s="1"/>
      <c r="N709" s="1"/>
      <c r="O709" s="1"/>
      <c r="P709" s="1"/>
      <c r="Q709" s="1"/>
      <c r="R709" s="1"/>
      <c r="S709" s="1"/>
      <c r="T709" s="1"/>
      <c r="U709" s="444"/>
      <c r="V709" s="1"/>
      <c r="W709" s="1"/>
      <c r="X709" s="1"/>
      <c r="Y709" s="1"/>
      <c r="Z709" s="1"/>
      <c r="AA709" s="1"/>
      <c r="AB709" s="1"/>
      <c r="AC709" s="1"/>
      <c r="AD709" s="1"/>
      <c r="AE709" s="1"/>
      <c r="AF709" s="1"/>
      <c r="AG709" s="1"/>
      <c r="AH709" s="1"/>
      <c r="AI709" s="1"/>
      <c r="AJ709" s="1"/>
    </row>
    <row r="710" ht="15.75" customHeight="1">
      <c r="A710" s="1"/>
      <c r="B710" s="1213"/>
      <c r="C710" s="1"/>
      <c r="D710" s="1"/>
      <c r="E710" s="1"/>
      <c r="F710" s="1"/>
      <c r="G710" s="1"/>
      <c r="H710" s="1"/>
      <c r="I710" s="1"/>
      <c r="J710" s="1"/>
      <c r="K710" s="1"/>
      <c r="L710" s="830"/>
      <c r="M710" s="1"/>
      <c r="N710" s="1"/>
      <c r="O710" s="1"/>
      <c r="P710" s="1"/>
      <c r="Q710" s="1"/>
      <c r="R710" s="1"/>
      <c r="S710" s="1"/>
      <c r="T710" s="1"/>
      <c r="U710" s="444"/>
      <c r="V710" s="1"/>
      <c r="W710" s="1"/>
      <c r="X710" s="1"/>
      <c r="Y710" s="1"/>
      <c r="Z710" s="1"/>
      <c r="AA710" s="1"/>
      <c r="AB710" s="1"/>
      <c r="AC710" s="1"/>
      <c r="AD710" s="1"/>
      <c r="AE710" s="1"/>
      <c r="AF710" s="1"/>
      <c r="AG710" s="1"/>
      <c r="AH710" s="1"/>
      <c r="AI710" s="1"/>
      <c r="AJ710" s="1"/>
    </row>
    <row r="711" ht="15.75" customHeight="1">
      <c r="A711" s="1"/>
      <c r="B711" s="1213"/>
      <c r="C711" s="1"/>
      <c r="D711" s="1"/>
      <c r="E711" s="1"/>
      <c r="F711" s="1"/>
      <c r="G711" s="1"/>
      <c r="H711" s="1"/>
      <c r="I711" s="1"/>
      <c r="J711" s="1"/>
      <c r="K711" s="1"/>
      <c r="L711" s="830"/>
      <c r="M711" s="1"/>
      <c r="N711" s="1"/>
      <c r="O711" s="1"/>
      <c r="P711" s="1"/>
      <c r="Q711" s="1"/>
      <c r="R711" s="1"/>
      <c r="S711" s="1"/>
      <c r="T711" s="1"/>
      <c r="U711" s="444"/>
      <c r="V711" s="1"/>
      <c r="W711" s="1"/>
      <c r="X711" s="1"/>
      <c r="Y711" s="1"/>
      <c r="Z711" s="1"/>
      <c r="AA711" s="1"/>
      <c r="AB711" s="1"/>
      <c r="AC711" s="1"/>
      <c r="AD711" s="1"/>
      <c r="AE711" s="1"/>
      <c r="AF711" s="1"/>
      <c r="AG711" s="1"/>
      <c r="AH711" s="1"/>
      <c r="AI711" s="1"/>
      <c r="AJ711" s="1"/>
    </row>
    <row r="712" ht="15.75" customHeight="1">
      <c r="A712" s="1"/>
      <c r="B712" s="1213"/>
      <c r="C712" s="1"/>
      <c r="D712" s="1"/>
      <c r="E712" s="1"/>
      <c r="F712" s="1"/>
      <c r="G712" s="1"/>
      <c r="H712" s="1"/>
      <c r="I712" s="1"/>
      <c r="J712" s="1"/>
      <c r="K712" s="1"/>
      <c r="L712" s="830"/>
      <c r="M712" s="1"/>
      <c r="N712" s="1"/>
      <c r="O712" s="1"/>
      <c r="P712" s="1"/>
      <c r="Q712" s="1"/>
      <c r="R712" s="1"/>
      <c r="S712" s="1"/>
      <c r="T712" s="1"/>
      <c r="U712" s="444"/>
      <c r="V712" s="1"/>
      <c r="W712" s="1"/>
      <c r="X712" s="1"/>
      <c r="Y712" s="1"/>
      <c r="Z712" s="1"/>
      <c r="AA712" s="1"/>
      <c r="AB712" s="1"/>
      <c r="AC712" s="1"/>
      <c r="AD712" s="1"/>
      <c r="AE712" s="1"/>
      <c r="AF712" s="1"/>
      <c r="AG712" s="1"/>
      <c r="AH712" s="1"/>
      <c r="AI712" s="1"/>
      <c r="AJ712" s="1"/>
    </row>
    <row r="713" ht="15.75" customHeight="1">
      <c r="A713" s="1"/>
      <c r="B713" s="1213"/>
      <c r="C713" s="1"/>
      <c r="D713" s="1"/>
      <c r="E713" s="1"/>
      <c r="F713" s="1"/>
      <c r="G713" s="1"/>
      <c r="H713" s="1"/>
      <c r="I713" s="1"/>
      <c r="J713" s="1"/>
      <c r="K713" s="1"/>
      <c r="L713" s="830"/>
      <c r="M713" s="1"/>
      <c r="N713" s="1"/>
      <c r="O713" s="1"/>
      <c r="P713" s="1"/>
      <c r="Q713" s="1"/>
      <c r="R713" s="1"/>
      <c r="S713" s="1"/>
      <c r="T713" s="1"/>
      <c r="U713" s="444"/>
      <c r="V713" s="1"/>
      <c r="W713" s="1"/>
      <c r="X713" s="1"/>
      <c r="Y713" s="1"/>
      <c r="Z713" s="1"/>
      <c r="AA713" s="1"/>
      <c r="AB713" s="1"/>
      <c r="AC713" s="1"/>
      <c r="AD713" s="1"/>
      <c r="AE713" s="1"/>
      <c r="AF713" s="1"/>
      <c r="AG713" s="1"/>
      <c r="AH713" s="1"/>
      <c r="AI713" s="1"/>
      <c r="AJ713" s="1"/>
    </row>
    <row r="714" ht="15.75" customHeight="1">
      <c r="A714" s="1"/>
      <c r="B714" s="1213"/>
      <c r="C714" s="1"/>
      <c r="D714" s="1"/>
      <c r="E714" s="1"/>
      <c r="F714" s="1"/>
      <c r="G714" s="1"/>
      <c r="H714" s="1"/>
      <c r="I714" s="1"/>
      <c r="J714" s="1"/>
      <c r="K714" s="1"/>
      <c r="L714" s="830"/>
      <c r="M714" s="1"/>
      <c r="N714" s="1"/>
      <c r="O714" s="1"/>
      <c r="P714" s="1"/>
      <c r="Q714" s="1"/>
      <c r="R714" s="1"/>
      <c r="S714" s="1"/>
      <c r="T714" s="1"/>
      <c r="U714" s="444"/>
      <c r="V714" s="1"/>
      <c r="W714" s="1"/>
      <c r="X714" s="1"/>
      <c r="Y714" s="1"/>
      <c r="Z714" s="1"/>
      <c r="AA714" s="1"/>
      <c r="AB714" s="1"/>
      <c r="AC714" s="1"/>
      <c r="AD714" s="1"/>
      <c r="AE714" s="1"/>
      <c r="AF714" s="1"/>
      <c r="AG714" s="1"/>
      <c r="AH714" s="1"/>
      <c r="AI714" s="1"/>
      <c r="AJ714" s="1"/>
    </row>
    <row r="715" ht="15.75" customHeight="1">
      <c r="A715" s="1"/>
      <c r="B715" s="1213"/>
      <c r="C715" s="1"/>
      <c r="D715" s="1"/>
      <c r="E715" s="1"/>
      <c r="F715" s="1"/>
      <c r="G715" s="1"/>
      <c r="H715" s="1"/>
      <c r="I715" s="1"/>
      <c r="J715" s="1"/>
      <c r="K715" s="1"/>
      <c r="L715" s="830"/>
      <c r="M715" s="1"/>
      <c r="N715" s="1"/>
      <c r="O715" s="1"/>
      <c r="P715" s="1"/>
      <c r="Q715" s="1"/>
      <c r="R715" s="1"/>
      <c r="S715" s="1"/>
      <c r="T715" s="1"/>
      <c r="U715" s="444"/>
      <c r="V715" s="1"/>
      <c r="W715" s="1"/>
      <c r="X715" s="1"/>
      <c r="Y715" s="1"/>
      <c r="Z715" s="1"/>
      <c r="AA715" s="1"/>
      <c r="AB715" s="1"/>
      <c r="AC715" s="1"/>
      <c r="AD715" s="1"/>
      <c r="AE715" s="1"/>
      <c r="AF715" s="1"/>
      <c r="AG715" s="1"/>
      <c r="AH715" s="1"/>
      <c r="AI715" s="1"/>
      <c r="AJ715" s="1"/>
    </row>
    <row r="716" ht="15.75" customHeight="1">
      <c r="A716" s="1"/>
      <c r="B716" s="1213"/>
      <c r="C716" s="1"/>
      <c r="D716" s="1"/>
      <c r="E716" s="1"/>
      <c r="F716" s="1"/>
      <c r="G716" s="1"/>
      <c r="H716" s="1"/>
      <c r="I716" s="1"/>
      <c r="J716" s="1"/>
      <c r="K716" s="1"/>
      <c r="L716" s="830"/>
      <c r="M716" s="1"/>
      <c r="N716" s="1"/>
      <c r="O716" s="1"/>
      <c r="P716" s="1"/>
      <c r="Q716" s="1"/>
      <c r="R716" s="1"/>
      <c r="S716" s="1"/>
      <c r="T716" s="1"/>
      <c r="U716" s="444"/>
      <c r="V716" s="1"/>
      <c r="W716" s="1"/>
      <c r="X716" s="1"/>
      <c r="Y716" s="1"/>
      <c r="Z716" s="1"/>
      <c r="AA716" s="1"/>
      <c r="AB716" s="1"/>
      <c r="AC716" s="1"/>
      <c r="AD716" s="1"/>
      <c r="AE716" s="1"/>
      <c r="AF716" s="1"/>
      <c r="AG716" s="1"/>
      <c r="AH716" s="1"/>
      <c r="AI716" s="1"/>
      <c r="AJ716" s="1"/>
    </row>
    <row r="717" ht="15.75" customHeight="1">
      <c r="A717" s="1"/>
      <c r="B717" s="1213"/>
      <c r="C717" s="1"/>
      <c r="D717" s="1"/>
      <c r="E717" s="1"/>
      <c r="F717" s="1"/>
      <c r="G717" s="1"/>
      <c r="H717" s="1"/>
      <c r="I717" s="1"/>
      <c r="J717" s="1"/>
      <c r="K717" s="1"/>
      <c r="L717" s="830"/>
      <c r="M717" s="1"/>
      <c r="N717" s="1"/>
      <c r="O717" s="1"/>
      <c r="P717" s="1"/>
      <c r="Q717" s="1"/>
      <c r="R717" s="1"/>
      <c r="S717" s="1"/>
      <c r="T717" s="1"/>
      <c r="U717" s="444"/>
      <c r="V717" s="1"/>
      <c r="W717" s="1"/>
      <c r="X717" s="1"/>
      <c r="Y717" s="1"/>
      <c r="Z717" s="1"/>
      <c r="AA717" s="1"/>
      <c r="AB717" s="1"/>
      <c r="AC717" s="1"/>
      <c r="AD717" s="1"/>
      <c r="AE717" s="1"/>
      <c r="AF717" s="1"/>
      <c r="AG717" s="1"/>
      <c r="AH717" s="1"/>
      <c r="AI717" s="1"/>
      <c r="AJ717" s="1"/>
    </row>
    <row r="718" ht="15.75" customHeight="1">
      <c r="A718" s="1"/>
      <c r="B718" s="1213"/>
      <c r="C718" s="1"/>
      <c r="D718" s="1"/>
      <c r="E718" s="1"/>
      <c r="F718" s="1"/>
      <c r="G718" s="1"/>
      <c r="H718" s="1"/>
      <c r="I718" s="1"/>
      <c r="J718" s="1"/>
      <c r="K718" s="1"/>
      <c r="L718" s="830"/>
      <c r="M718" s="1"/>
      <c r="N718" s="1"/>
      <c r="O718" s="1"/>
      <c r="P718" s="1"/>
      <c r="Q718" s="1"/>
      <c r="R718" s="1"/>
      <c r="S718" s="1"/>
      <c r="T718" s="1"/>
      <c r="U718" s="444"/>
      <c r="V718" s="1"/>
      <c r="W718" s="1"/>
      <c r="X718" s="1"/>
      <c r="Y718" s="1"/>
      <c r="Z718" s="1"/>
      <c r="AA718" s="1"/>
      <c r="AB718" s="1"/>
      <c r="AC718" s="1"/>
      <c r="AD718" s="1"/>
      <c r="AE718" s="1"/>
      <c r="AF718" s="1"/>
      <c r="AG718" s="1"/>
      <c r="AH718" s="1"/>
      <c r="AI718" s="1"/>
      <c r="AJ718" s="1"/>
    </row>
    <row r="719" ht="15.75" customHeight="1">
      <c r="A719" s="1"/>
      <c r="B719" s="1213"/>
      <c r="C719" s="1"/>
      <c r="D719" s="1"/>
      <c r="E719" s="1"/>
      <c r="F719" s="1"/>
      <c r="G719" s="1"/>
      <c r="H719" s="1"/>
      <c r="I719" s="1"/>
      <c r="J719" s="1"/>
      <c r="K719" s="1"/>
      <c r="L719" s="830"/>
      <c r="M719" s="1"/>
      <c r="N719" s="1"/>
      <c r="O719" s="1"/>
      <c r="P719" s="1"/>
      <c r="Q719" s="1"/>
      <c r="R719" s="1"/>
      <c r="S719" s="1"/>
      <c r="T719" s="1"/>
      <c r="U719" s="444"/>
      <c r="V719" s="1"/>
      <c r="W719" s="1"/>
      <c r="X719" s="1"/>
      <c r="Y719" s="1"/>
      <c r="Z719" s="1"/>
      <c r="AA719" s="1"/>
      <c r="AB719" s="1"/>
      <c r="AC719" s="1"/>
      <c r="AD719" s="1"/>
      <c r="AE719" s="1"/>
      <c r="AF719" s="1"/>
      <c r="AG719" s="1"/>
      <c r="AH719" s="1"/>
      <c r="AI719" s="1"/>
      <c r="AJ719" s="1"/>
    </row>
    <row r="720" ht="15.75" customHeight="1">
      <c r="A720" s="1"/>
      <c r="B720" s="1213"/>
      <c r="C720" s="1"/>
      <c r="D720" s="1"/>
      <c r="E720" s="1"/>
      <c r="F720" s="1"/>
      <c r="G720" s="1"/>
      <c r="H720" s="1"/>
      <c r="I720" s="1"/>
      <c r="J720" s="1"/>
      <c r="K720" s="1"/>
      <c r="L720" s="830"/>
      <c r="M720" s="1"/>
      <c r="N720" s="1"/>
      <c r="O720" s="1"/>
      <c r="P720" s="1"/>
      <c r="Q720" s="1"/>
      <c r="R720" s="1"/>
      <c r="S720" s="1"/>
      <c r="T720" s="1"/>
      <c r="U720" s="444"/>
      <c r="V720" s="1"/>
      <c r="W720" s="1"/>
      <c r="X720" s="1"/>
      <c r="Y720" s="1"/>
      <c r="Z720" s="1"/>
      <c r="AA720" s="1"/>
      <c r="AB720" s="1"/>
      <c r="AC720" s="1"/>
      <c r="AD720" s="1"/>
      <c r="AE720" s="1"/>
      <c r="AF720" s="1"/>
      <c r="AG720" s="1"/>
      <c r="AH720" s="1"/>
      <c r="AI720" s="1"/>
      <c r="AJ720" s="1"/>
    </row>
    <row r="721" ht="15.75" customHeight="1">
      <c r="A721" s="1"/>
      <c r="B721" s="1213"/>
      <c r="C721" s="1"/>
      <c r="D721" s="1"/>
      <c r="E721" s="1"/>
      <c r="F721" s="1"/>
      <c r="G721" s="1"/>
      <c r="H721" s="1"/>
      <c r="I721" s="1"/>
      <c r="J721" s="1"/>
      <c r="K721" s="1"/>
      <c r="L721" s="830"/>
      <c r="M721" s="1"/>
      <c r="N721" s="1"/>
      <c r="O721" s="1"/>
      <c r="P721" s="1"/>
      <c r="Q721" s="1"/>
      <c r="R721" s="1"/>
      <c r="S721" s="1"/>
      <c r="T721" s="1"/>
      <c r="U721" s="444"/>
      <c r="V721" s="1"/>
      <c r="W721" s="1"/>
      <c r="X721" s="1"/>
      <c r="Y721" s="1"/>
      <c r="Z721" s="1"/>
      <c r="AA721" s="1"/>
      <c r="AB721" s="1"/>
      <c r="AC721" s="1"/>
      <c r="AD721" s="1"/>
      <c r="AE721" s="1"/>
      <c r="AF721" s="1"/>
      <c r="AG721" s="1"/>
      <c r="AH721" s="1"/>
      <c r="AI721" s="1"/>
      <c r="AJ721" s="1"/>
    </row>
    <row r="722" ht="15.75" customHeight="1">
      <c r="A722" s="1"/>
      <c r="B722" s="1213"/>
      <c r="C722" s="1"/>
      <c r="D722" s="1"/>
      <c r="E722" s="1"/>
      <c r="F722" s="1"/>
      <c r="G722" s="1"/>
      <c r="H722" s="1"/>
      <c r="I722" s="1"/>
      <c r="J722" s="1"/>
      <c r="K722" s="1"/>
      <c r="L722" s="830"/>
      <c r="M722" s="1"/>
      <c r="N722" s="1"/>
      <c r="O722" s="1"/>
      <c r="P722" s="1"/>
      <c r="Q722" s="1"/>
      <c r="R722" s="1"/>
      <c r="S722" s="1"/>
      <c r="T722" s="1"/>
      <c r="U722" s="444"/>
      <c r="V722" s="1"/>
      <c r="W722" s="1"/>
      <c r="X722" s="1"/>
      <c r="Y722" s="1"/>
      <c r="Z722" s="1"/>
      <c r="AA722" s="1"/>
      <c r="AB722" s="1"/>
      <c r="AC722" s="1"/>
      <c r="AD722" s="1"/>
      <c r="AE722" s="1"/>
      <c r="AF722" s="1"/>
      <c r="AG722" s="1"/>
      <c r="AH722" s="1"/>
      <c r="AI722" s="1"/>
      <c r="AJ722" s="1"/>
    </row>
    <row r="723" ht="15.75" customHeight="1">
      <c r="A723" s="1"/>
      <c r="B723" s="1213"/>
      <c r="C723" s="1"/>
      <c r="D723" s="1"/>
      <c r="E723" s="1"/>
      <c r="F723" s="1"/>
      <c r="G723" s="1"/>
      <c r="H723" s="1"/>
      <c r="I723" s="1"/>
      <c r="J723" s="1"/>
      <c r="K723" s="1"/>
      <c r="L723" s="830"/>
      <c r="M723" s="1"/>
      <c r="N723" s="1"/>
      <c r="O723" s="1"/>
      <c r="P723" s="1"/>
      <c r="Q723" s="1"/>
      <c r="R723" s="1"/>
      <c r="S723" s="1"/>
      <c r="T723" s="1"/>
      <c r="U723" s="444"/>
      <c r="V723" s="1"/>
      <c r="W723" s="1"/>
      <c r="X723" s="1"/>
      <c r="Y723" s="1"/>
      <c r="Z723" s="1"/>
      <c r="AA723" s="1"/>
      <c r="AB723" s="1"/>
      <c r="AC723" s="1"/>
      <c r="AD723" s="1"/>
      <c r="AE723" s="1"/>
      <c r="AF723" s="1"/>
      <c r="AG723" s="1"/>
      <c r="AH723" s="1"/>
      <c r="AI723" s="1"/>
      <c r="AJ723" s="1"/>
    </row>
    <row r="724" ht="15.75" customHeight="1">
      <c r="A724" s="1"/>
      <c r="B724" s="1213"/>
      <c r="C724" s="1"/>
      <c r="D724" s="1"/>
      <c r="E724" s="1"/>
      <c r="F724" s="1"/>
      <c r="G724" s="1"/>
      <c r="H724" s="1"/>
      <c r="I724" s="1"/>
      <c r="J724" s="1"/>
      <c r="K724" s="1"/>
      <c r="L724" s="830"/>
      <c r="M724" s="1"/>
      <c r="N724" s="1"/>
      <c r="O724" s="1"/>
      <c r="P724" s="1"/>
      <c r="Q724" s="1"/>
      <c r="R724" s="1"/>
      <c r="S724" s="1"/>
      <c r="T724" s="1"/>
      <c r="U724" s="444"/>
      <c r="V724" s="1"/>
      <c r="W724" s="1"/>
      <c r="X724" s="1"/>
      <c r="Y724" s="1"/>
      <c r="Z724" s="1"/>
      <c r="AA724" s="1"/>
      <c r="AB724" s="1"/>
      <c r="AC724" s="1"/>
      <c r="AD724" s="1"/>
      <c r="AE724" s="1"/>
      <c r="AF724" s="1"/>
      <c r="AG724" s="1"/>
      <c r="AH724" s="1"/>
      <c r="AI724" s="1"/>
      <c r="AJ724" s="1"/>
    </row>
    <row r="725" ht="15.75" customHeight="1">
      <c r="A725" s="1"/>
      <c r="B725" s="1213"/>
      <c r="C725" s="1"/>
      <c r="D725" s="1"/>
      <c r="E725" s="1"/>
      <c r="F725" s="1"/>
      <c r="G725" s="1"/>
      <c r="H725" s="1"/>
      <c r="I725" s="1"/>
      <c r="J725" s="1"/>
      <c r="K725" s="1"/>
      <c r="L725" s="830"/>
      <c r="M725" s="1"/>
      <c r="N725" s="1"/>
      <c r="O725" s="1"/>
      <c r="P725" s="1"/>
      <c r="Q725" s="1"/>
      <c r="R725" s="1"/>
      <c r="S725" s="1"/>
      <c r="T725" s="1"/>
      <c r="U725" s="444"/>
      <c r="V725" s="1"/>
      <c r="W725" s="1"/>
      <c r="X725" s="1"/>
      <c r="Y725" s="1"/>
      <c r="Z725" s="1"/>
      <c r="AA725" s="1"/>
      <c r="AB725" s="1"/>
      <c r="AC725" s="1"/>
      <c r="AD725" s="1"/>
      <c r="AE725" s="1"/>
      <c r="AF725" s="1"/>
      <c r="AG725" s="1"/>
      <c r="AH725" s="1"/>
      <c r="AI725" s="1"/>
      <c r="AJ725" s="1"/>
    </row>
    <row r="726" ht="15.75" customHeight="1">
      <c r="A726" s="1"/>
      <c r="B726" s="1213"/>
      <c r="C726" s="1"/>
      <c r="D726" s="1"/>
      <c r="E726" s="1"/>
      <c r="F726" s="1"/>
      <c r="G726" s="1"/>
      <c r="H726" s="1"/>
      <c r="I726" s="1"/>
      <c r="J726" s="1"/>
      <c r="K726" s="1"/>
      <c r="L726" s="830"/>
      <c r="M726" s="1"/>
      <c r="N726" s="1"/>
      <c r="O726" s="1"/>
      <c r="P726" s="1"/>
      <c r="Q726" s="1"/>
      <c r="R726" s="1"/>
      <c r="S726" s="1"/>
      <c r="T726" s="1"/>
      <c r="U726" s="444"/>
      <c r="V726" s="1"/>
      <c r="W726" s="1"/>
      <c r="X726" s="1"/>
      <c r="Y726" s="1"/>
      <c r="Z726" s="1"/>
      <c r="AA726" s="1"/>
      <c r="AB726" s="1"/>
      <c r="AC726" s="1"/>
      <c r="AD726" s="1"/>
      <c r="AE726" s="1"/>
      <c r="AF726" s="1"/>
      <c r="AG726" s="1"/>
      <c r="AH726" s="1"/>
      <c r="AI726" s="1"/>
      <c r="AJ726" s="1"/>
    </row>
    <row r="727" ht="15.75" customHeight="1">
      <c r="A727" s="1"/>
      <c r="B727" s="1213"/>
      <c r="C727" s="1"/>
      <c r="D727" s="1"/>
      <c r="E727" s="1"/>
      <c r="F727" s="1"/>
      <c r="G727" s="1"/>
      <c r="H727" s="1"/>
      <c r="I727" s="1"/>
      <c r="J727" s="1"/>
      <c r="K727" s="1"/>
      <c r="L727" s="830"/>
      <c r="M727" s="1"/>
      <c r="N727" s="1"/>
      <c r="O727" s="1"/>
      <c r="P727" s="1"/>
      <c r="Q727" s="1"/>
      <c r="R727" s="1"/>
      <c r="S727" s="1"/>
      <c r="T727" s="1"/>
      <c r="U727" s="444"/>
      <c r="V727" s="1"/>
      <c r="W727" s="1"/>
      <c r="X727" s="1"/>
      <c r="Y727" s="1"/>
      <c r="Z727" s="1"/>
      <c r="AA727" s="1"/>
      <c r="AB727" s="1"/>
      <c r="AC727" s="1"/>
      <c r="AD727" s="1"/>
      <c r="AE727" s="1"/>
      <c r="AF727" s="1"/>
      <c r="AG727" s="1"/>
      <c r="AH727" s="1"/>
      <c r="AI727" s="1"/>
      <c r="AJ727" s="1"/>
    </row>
    <row r="728" ht="15.75" customHeight="1">
      <c r="A728" s="1"/>
      <c r="B728" s="1213"/>
      <c r="C728" s="1"/>
      <c r="D728" s="1"/>
      <c r="E728" s="1"/>
      <c r="F728" s="1"/>
      <c r="G728" s="1"/>
      <c r="H728" s="1"/>
      <c r="I728" s="1"/>
      <c r="J728" s="1"/>
      <c r="K728" s="1"/>
      <c r="L728" s="830"/>
      <c r="M728" s="1"/>
      <c r="N728" s="1"/>
      <c r="O728" s="1"/>
      <c r="P728" s="1"/>
      <c r="Q728" s="1"/>
      <c r="R728" s="1"/>
      <c r="S728" s="1"/>
      <c r="T728" s="1"/>
      <c r="U728" s="444"/>
      <c r="V728" s="1"/>
      <c r="W728" s="1"/>
      <c r="X728" s="1"/>
      <c r="Y728" s="1"/>
      <c r="Z728" s="1"/>
      <c r="AA728" s="1"/>
      <c r="AB728" s="1"/>
      <c r="AC728" s="1"/>
      <c r="AD728" s="1"/>
      <c r="AE728" s="1"/>
      <c r="AF728" s="1"/>
      <c r="AG728" s="1"/>
      <c r="AH728" s="1"/>
      <c r="AI728" s="1"/>
      <c r="AJ728" s="1"/>
    </row>
    <row r="729" ht="15.75" customHeight="1">
      <c r="A729" s="1"/>
      <c r="B729" s="1213"/>
      <c r="C729" s="1"/>
      <c r="D729" s="1"/>
      <c r="E729" s="1"/>
      <c r="F729" s="1"/>
      <c r="G729" s="1"/>
      <c r="H729" s="1"/>
      <c r="I729" s="1"/>
      <c r="J729" s="1"/>
      <c r="K729" s="1"/>
      <c r="L729" s="830"/>
      <c r="M729" s="1"/>
      <c r="N729" s="1"/>
      <c r="O729" s="1"/>
      <c r="P729" s="1"/>
      <c r="Q729" s="1"/>
      <c r="R729" s="1"/>
      <c r="S729" s="1"/>
      <c r="T729" s="1"/>
      <c r="U729" s="444"/>
      <c r="V729" s="1"/>
      <c r="W729" s="1"/>
      <c r="X729" s="1"/>
      <c r="Y729" s="1"/>
      <c r="Z729" s="1"/>
      <c r="AA729" s="1"/>
      <c r="AB729" s="1"/>
      <c r="AC729" s="1"/>
      <c r="AD729" s="1"/>
      <c r="AE729" s="1"/>
      <c r="AF729" s="1"/>
      <c r="AG729" s="1"/>
      <c r="AH729" s="1"/>
      <c r="AI729" s="1"/>
      <c r="AJ729" s="1"/>
    </row>
    <row r="730" ht="15.75" customHeight="1">
      <c r="A730" s="1"/>
      <c r="B730" s="1213"/>
      <c r="C730" s="1"/>
      <c r="D730" s="1"/>
      <c r="E730" s="1"/>
      <c r="F730" s="1"/>
      <c r="G730" s="1"/>
      <c r="H730" s="1"/>
      <c r="I730" s="1"/>
      <c r="J730" s="1"/>
      <c r="K730" s="1"/>
      <c r="L730" s="830"/>
      <c r="M730" s="1"/>
      <c r="N730" s="1"/>
      <c r="O730" s="1"/>
      <c r="P730" s="1"/>
      <c r="Q730" s="1"/>
      <c r="R730" s="1"/>
      <c r="S730" s="1"/>
      <c r="T730" s="1"/>
      <c r="U730" s="444"/>
      <c r="V730" s="1"/>
      <c r="W730" s="1"/>
      <c r="X730" s="1"/>
      <c r="Y730" s="1"/>
      <c r="Z730" s="1"/>
      <c r="AA730" s="1"/>
      <c r="AB730" s="1"/>
      <c r="AC730" s="1"/>
      <c r="AD730" s="1"/>
      <c r="AE730" s="1"/>
      <c r="AF730" s="1"/>
      <c r="AG730" s="1"/>
      <c r="AH730" s="1"/>
      <c r="AI730" s="1"/>
      <c r="AJ730" s="1"/>
    </row>
    <row r="731" ht="15.75" customHeight="1">
      <c r="A731" s="1"/>
      <c r="B731" s="1213"/>
      <c r="C731" s="1"/>
      <c r="D731" s="1"/>
      <c r="E731" s="1"/>
      <c r="F731" s="1"/>
      <c r="G731" s="1"/>
      <c r="H731" s="1"/>
      <c r="I731" s="1"/>
      <c r="J731" s="1"/>
      <c r="K731" s="1"/>
      <c r="L731" s="830"/>
      <c r="M731" s="1"/>
      <c r="N731" s="1"/>
      <c r="O731" s="1"/>
      <c r="P731" s="1"/>
      <c r="Q731" s="1"/>
      <c r="R731" s="1"/>
      <c r="S731" s="1"/>
      <c r="T731" s="1"/>
      <c r="U731" s="444"/>
      <c r="V731" s="1"/>
      <c r="W731" s="1"/>
      <c r="X731" s="1"/>
      <c r="Y731" s="1"/>
      <c r="Z731" s="1"/>
      <c r="AA731" s="1"/>
      <c r="AB731" s="1"/>
      <c r="AC731" s="1"/>
      <c r="AD731" s="1"/>
      <c r="AE731" s="1"/>
      <c r="AF731" s="1"/>
      <c r="AG731" s="1"/>
      <c r="AH731" s="1"/>
      <c r="AI731" s="1"/>
      <c r="AJ731" s="1"/>
    </row>
    <row r="732" ht="15.75" customHeight="1">
      <c r="A732" s="1"/>
      <c r="B732" s="1213"/>
      <c r="C732" s="1"/>
      <c r="D732" s="1"/>
      <c r="E732" s="1"/>
      <c r="F732" s="1"/>
      <c r="G732" s="1"/>
      <c r="H732" s="1"/>
      <c r="I732" s="1"/>
      <c r="J732" s="1"/>
      <c r="K732" s="1"/>
      <c r="L732" s="830"/>
      <c r="M732" s="1"/>
      <c r="N732" s="1"/>
      <c r="O732" s="1"/>
      <c r="P732" s="1"/>
      <c r="Q732" s="1"/>
      <c r="R732" s="1"/>
      <c r="S732" s="1"/>
      <c r="T732" s="1"/>
      <c r="U732" s="444"/>
      <c r="V732" s="1"/>
      <c r="W732" s="1"/>
      <c r="X732" s="1"/>
      <c r="Y732" s="1"/>
      <c r="Z732" s="1"/>
      <c r="AA732" s="1"/>
      <c r="AB732" s="1"/>
      <c r="AC732" s="1"/>
      <c r="AD732" s="1"/>
      <c r="AE732" s="1"/>
      <c r="AF732" s="1"/>
      <c r="AG732" s="1"/>
      <c r="AH732" s="1"/>
      <c r="AI732" s="1"/>
      <c r="AJ732" s="1"/>
    </row>
    <row r="733" ht="15.75" customHeight="1">
      <c r="A733" s="1"/>
      <c r="B733" s="1213"/>
      <c r="C733" s="1"/>
      <c r="D733" s="1"/>
      <c r="E733" s="1"/>
      <c r="F733" s="1"/>
      <c r="G733" s="1"/>
      <c r="H733" s="1"/>
      <c r="I733" s="1"/>
      <c r="J733" s="1"/>
      <c r="K733" s="1"/>
      <c r="L733" s="830"/>
      <c r="M733" s="1"/>
      <c r="N733" s="1"/>
      <c r="O733" s="1"/>
      <c r="P733" s="1"/>
      <c r="Q733" s="1"/>
      <c r="R733" s="1"/>
      <c r="S733" s="1"/>
      <c r="T733" s="1"/>
      <c r="U733" s="444"/>
      <c r="V733" s="1"/>
      <c r="W733" s="1"/>
      <c r="X733" s="1"/>
      <c r="Y733" s="1"/>
      <c r="Z733" s="1"/>
      <c r="AA733" s="1"/>
      <c r="AB733" s="1"/>
      <c r="AC733" s="1"/>
      <c r="AD733" s="1"/>
      <c r="AE733" s="1"/>
      <c r="AF733" s="1"/>
      <c r="AG733" s="1"/>
      <c r="AH733" s="1"/>
      <c r="AI733" s="1"/>
      <c r="AJ733" s="1"/>
    </row>
    <row r="734" ht="15.75" customHeight="1">
      <c r="A734" s="1"/>
      <c r="B734" s="1213"/>
      <c r="C734" s="1"/>
      <c r="D734" s="1"/>
      <c r="E734" s="1"/>
      <c r="F734" s="1"/>
      <c r="G734" s="1"/>
      <c r="H734" s="1"/>
      <c r="I734" s="1"/>
      <c r="J734" s="1"/>
      <c r="K734" s="1"/>
      <c r="L734" s="830"/>
      <c r="M734" s="1"/>
      <c r="N734" s="1"/>
      <c r="O734" s="1"/>
      <c r="P734" s="1"/>
      <c r="Q734" s="1"/>
      <c r="R734" s="1"/>
      <c r="S734" s="1"/>
      <c r="T734" s="1"/>
      <c r="U734" s="444"/>
      <c r="V734" s="1"/>
      <c r="W734" s="1"/>
      <c r="X734" s="1"/>
      <c r="Y734" s="1"/>
      <c r="Z734" s="1"/>
      <c r="AA734" s="1"/>
      <c r="AB734" s="1"/>
      <c r="AC734" s="1"/>
      <c r="AD734" s="1"/>
      <c r="AE734" s="1"/>
      <c r="AF734" s="1"/>
      <c r="AG734" s="1"/>
      <c r="AH734" s="1"/>
      <c r="AI734" s="1"/>
      <c r="AJ734" s="1"/>
    </row>
    <row r="735" ht="15.75" customHeight="1">
      <c r="A735" s="1"/>
      <c r="B735" s="1213"/>
      <c r="C735" s="1"/>
      <c r="D735" s="1"/>
      <c r="E735" s="1"/>
      <c r="F735" s="1"/>
      <c r="G735" s="1"/>
      <c r="H735" s="1"/>
      <c r="I735" s="1"/>
      <c r="J735" s="1"/>
      <c r="K735" s="1"/>
      <c r="L735" s="830"/>
      <c r="M735" s="1"/>
      <c r="N735" s="1"/>
      <c r="O735" s="1"/>
      <c r="P735" s="1"/>
      <c r="Q735" s="1"/>
      <c r="R735" s="1"/>
      <c r="S735" s="1"/>
      <c r="T735" s="1"/>
      <c r="U735" s="444"/>
      <c r="V735" s="1"/>
      <c r="W735" s="1"/>
      <c r="X735" s="1"/>
      <c r="Y735" s="1"/>
      <c r="Z735" s="1"/>
      <c r="AA735" s="1"/>
      <c r="AB735" s="1"/>
      <c r="AC735" s="1"/>
      <c r="AD735" s="1"/>
      <c r="AE735" s="1"/>
      <c r="AF735" s="1"/>
      <c r="AG735" s="1"/>
      <c r="AH735" s="1"/>
      <c r="AI735" s="1"/>
      <c r="AJ735" s="1"/>
    </row>
    <row r="736" ht="15.75" customHeight="1">
      <c r="A736" s="1"/>
      <c r="B736" s="1213"/>
      <c r="C736" s="1"/>
      <c r="D736" s="1"/>
      <c r="E736" s="1"/>
      <c r="F736" s="1"/>
      <c r="G736" s="1"/>
      <c r="H736" s="1"/>
      <c r="I736" s="1"/>
      <c r="J736" s="1"/>
      <c r="K736" s="1"/>
      <c r="L736" s="830"/>
      <c r="M736" s="1"/>
      <c r="N736" s="1"/>
      <c r="O736" s="1"/>
      <c r="P736" s="1"/>
      <c r="Q736" s="1"/>
      <c r="R736" s="1"/>
      <c r="S736" s="1"/>
      <c r="T736" s="1"/>
      <c r="U736" s="444"/>
      <c r="V736" s="1"/>
      <c r="W736" s="1"/>
      <c r="X736" s="1"/>
      <c r="Y736" s="1"/>
      <c r="Z736" s="1"/>
      <c r="AA736" s="1"/>
      <c r="AB736" s="1"/>
      <c r="AC736" s="1"/>
      <c r="AD736" s="1"/>
      <c r="AE736" s="1"/>
      <c r="AF736" s="1"/>
      <c r="AG736" s="1"/>
      <c r="AH736" s="1"/>
      <c r="AI736" s="1"/>
      <c r="AJ736" s="1"/>
    </row>
    <row r="737" ht="15.75" customHeight="1">
      <c r="A737" s="1"/>
      <c r="B737" s="1213"/>
      <c r="C737" s="1"/>
      <c r="D737" s="1"/>
      <c r="E737" s="1"/>
      <c r="F737" s="1"/>
      <c r="G737" s="1"/>
      <c r="H737" s="1"/>
      <c r="I737" s="1"/>
      <c r="J737" s="1"/>
      <c r="K737" s="1"/>
      <c r="L737" s="830"/>
      <c r="M737" s="1"/>
      <c r="N737" s="1"/>
      <c r="O737" s="1"/>
      <c r="P737" s="1"/>
      <c r="Q737" s="1"/>
      <c r="R737" s="1"/>
      <c r="S737" s="1"/>
      <c r="T737" s="1"/>
      <c r="U737" s="444"/>
      <c r="V737" s="1"/>
      <c r="W737" s="1"/>
      <c r="X737" s="1"/>
      <c r="Y737" s="1"/>
      <c r="Z737" s="1"/>
      <c r="AA737" s="1"/>
      <c r="AB737" s="1"/>
      <c r="AC737" s="1"/>
      <c r="AD737" s="1"/>
      <c r="AE737" s="1"/>
      <c r="AF737" s="1"/>
      <c r="AG737" s="1"/>
      <c r="AH737" s="1"/>
      <c r="AI737" s="1"/>
      <c r="AJ737" s="1"/>
    </row>
    <row r="738" ht="15.75" customHeight="1">
      <c r="A738" s="1"/>
      <c r="B738" s="1213"/>
      <c r="C738" s="1"/>
      <c r="D738" s="1"/>
      <c r="E738" s="1"/>
      <c r="F738" s="1"/>
      <c r="G738" s="1"/>
      <c r="H738" s="1"/>
      <c r="I738" s="1"/>
      <c r="J738" s="1"/>
      <c r="K738" s="1"/>
      <c r="L738" s="830"/>
      <c r="M738" s="1"/>
      <c r="N738" s="1"/>
      <c r="O738" s="1"/>
      <c r="P738" s="1"/>
      <c r="Q738" s="1"/>
      <c r="R738" s="1"/>
      <c r="S738" s="1"/>
      <c r="T738" s="1"/>
      <c r="U738" s="444"/>
      <c r="V738" s="1"/>
      <c r="W738" s="1"/>
      <c r="X738" s="1"/>
      <c r="Y738" s="1"/>
      <c r="Z738" s="1"/>
      <c r="AA738" s="1"/>
      <c r="AB738" s="1"/>
      <c r="AC738" s="1"/>
      <c r="AD738" s="1"/>
      <c r="AE738" s="1"/>
      <c r="AF738" s="1"/>
      <c r="AG738" s="1"/>
      <c r="AH738" s="1"/>
      <c r="AI738" s="1"/>
      <c r="AJ738" s="1"/>
    </row>
    <row r="739" ht="15.75" customHeight="1">
      <c r="A739" s="1"/>
      <c r="B739" s="1213"/>
      <c r="C739" s="1"/>
      <c r="D739" s="1"/>
      <c r="E739" s="1"/>
      <c r="F739" s="1"/>
      <c r="G739" s="1"/>
      <c r="H739" s="1"/>
      <c r="I739" s="1"/>
      <c r="J739" s="1"/>
      <c r="K739" s="1"/>
      <c r="L739" s="830"/>
      <c r="M739" s="1"/>
      <c r="N739" s="1"/>
      <c r="O739" s="1"/>
      <c r="P739" s="1"/>
      <c r="Q739" s="1"/>
      <c r="R739" s="1"/>
      <c r="S739" s="1"/>
      <c r="T739" s="1"/>
      <c r="U739" s="444"/>
      <c r="V739" s="1"/>
      <c r="W739" s="1"/>
      <c r="X739" s="1"/>
      <c r="Y739" s="1"/>
      <c r="Z739" s="1"/>
      <c r="AA739" s="1"/>
      <c r="AB739" s="1"/>
      <c r="AC739" s="1"/>
      <c r="AD739" s="1"/>
      <c r="AE739" s="1"/>
      <c r="AF739" s="1"/>
      <c r="AG739" s="1"/>
      <c r="AH739" s="1"/>
      <c r="AI739" s="1"/>
      <c r="AJ739" s="1"/>
    </row>
    <row r="740" ht="15.75" customHeight="1">
      <c r="A740" s="1"/>
      <c r="B740" s="1213"/>
      <c r="C740" s="1"/>
      <c r="D740" s="1"/>
      <c r="E740" s="1"/>
      <c r="F740" s="1"/>
      <c r="G740" s="1"/>
      <c r="H740" s="1"/>
      <c r="I740" s="1"/>
      <c r="J740" s="1"/>
      <c r="K740" s="1"/>
      <c r="L740" s="830"/>
      <c r="M740" s="1"/>
      <c r="N740" s="1"/>
      <c r="O740" s="1"/>
      <c r="P740" s="1"/>
      <c r="Q740" s="1"/>
      <c r="R740" s="1"/>
      <c r="S740" s="1"/>
      <c r="T740" s="1"/>
      <c r="U740" s="444"/>
      <c r="V740" s="1"/>
      <c r="W740" s="1"/>
      <c r="X740" s="1"/>
      <c r="Y740" s="1"/>
      <c r="Z740" s="1"/>
      <c r="AA740" s="1"/>
      <c r="AB740" s="1"/>
      <c r="AC740" s="1"/>
      <c r="AD740" s="1"/>
      <c r="AE740" s="1"/>
      <c r="AF740" s="1"/>
      <c r="AG740" s="1"/>
      <c r="AH740" s="1"/>
      <c r="AI740" s="1"/>
      <c r="AJ740" s="1"/>
    </row>
    <row r="741" ht="15.75" customHeight="1">
      <c r="A741" s="1"/>
      <c r="B741" s="1213"/>
      <c r="C741" s="1"/>
      <c r="D741" s="1"/>
      <c r="E741" s="1"/>
      <c r="F741" s="1"/>
      <c r="G741" s="1"/>
      <c r="H741" s="1"/>
      <c r="I741" s="1"/>
      <c r="J741" s="1"/>
      <c r="K741" s="1"/>
      <c r="L741" s="830"/>
      <c r="M741" s="1"/>
      <c r="N741" s="1"/>
      <c r="O741" s="1"/>
      <c r="P741" s="1"/>
      <c r="Q741" s="1"/>
      <c r="R741" s="1"/>
      <c r="S741" s="1"/>
      <c r="T741" s="1"/>
      <c r="U741" s="444"/>
      <c r="V741" s="1"/>
      <c r="W741" s="1"/>
      <c r="X741" s="1"/>
      <c r="Y741" s="1"/>
      <c r="Z741" s="1"/>
      <c r="AA741" s="1"/>
      <c r="AB741" s="1"/>
      <c r="AC741" s="1"/>
      <c r="AD741" s="1"/>
      <c r="AE741" s="1"/>
      <c r="AF741" s="1"/>
      <c r="AG741" s="1"/>
      <c r="AH741" s="1"/>
      <c r="AI741" s="1"/>
      <c r="AJ741" s="1"/>
    </row>
    <row r="742" ht="15.75" customHeight="1">
      <c r="A742" s="1"/>
      <c r="B742" s="1213"/>
      <c r="C742" s="1"/>
      <c r="D742" s="1"/>
      <c r="E742" s="1"/>
      <c r="F742" s="1"/>
      <c r="G742" s="1"/>
      <c r="H742" s="1"/>
      <c r="I742" s="1"/>
      <c r="J742" s="1"/>
      <c r="K742" s="1"/>
      <c r="L742" s="830"/>
      <c r="M742" s="1"/>
      <c r="N742" s="1"/>
      <c r="O742" s="1"/>
      <c r="P742" s="1"/>
      <c r="Q742" s="1"/>
      <c r="R742" s="1"/>
      <c r="S742" s="1"/>
      <c r="T742" s="1"/>
      <c r="U742" s="444"/>
      <c r="V742" s="1"/>
      <c r="W742" s="1"/>
      <c r="X742" s="1"/>
      <c r="Y742" s="1"/>
      <c r="Z742" s="1"/>
      <c r="AA742" s="1"/>
      <c r="AB742" s="1"/>
      <c r="AC742" s="1"/>
      <c r="AD742" s="1"/>
      <c r="AE742" s="1"/>
      <c r="AF742" s="1"/>
      <c r="AG742" s="1"/>
      <c r="AH742" s="1"/>
      <c r="AI742" s="1"/>
      <c r="AJ742" s="1"/>
    </row>
    <row r="743" ht="15.75" customHeight="1">
      <c r="A743" s="1"/>
      <c r="B743" s="1213"/>
      <c r="C743" s="1"/>
      <c r="D743" s="1"/>
      <c r="E743" s="1"/>
      <c r="F743" s="1"/>
      <c r="G743" s="1"/>
      <c r="H743" s="1"/>
      <c r="I743" s="1"/>
      <c r="J743" s="1"/>
      <c r="K743" s="1"/>
      <c r="L743" s="830"/>
      <c r="M743" s="1"/>
      <c r="N743" s="1"/>
      <c r="O743" s="1"/>
      <c r="P743" s="1"/>
      <c r="Q743" s="1"/>
      <c r="R743" s="1"/>
      <c r="S743" s="1"/>
      <c r="T743" s="1"/>
      <c r="U743" s="444"/>
      <c r="V743" s="1"/>
      <c r="W743" s="1"/>
      <c r="X743" s="1"/>
      <c r="Y743" s="1"/>
      <c r="Z743" s="1"/>
      <c r="AA743" s="1"/>
      <c r="AB743" s="1"/>
      <c r="AC743" s="1"/>
      <c r="AD743" s="1"/>
      <c r="AE743" s="1"/>
      <c r="AF743" s="1"/>
      <c r="AG743" s="1"/>
      <c r="AH743" s="1"/>
      <c r="AI743" s="1"/>
      <c r="AJ743" s="1"/>
    </row>
    <row r="744" ht="15.75" customHeight="1">
      <c r="A744" s="1"/>
      <c r="B744" s="1213"/>
      <c r="C744" s="1"/>
      <c r="D744" s="1"/>
      <c r="E744" s="1"/>
      <c r="F744" s="1"/>
      <c r="G744" s="1"/>
      <c r="H744" s="1"/>
      <c r="I744" s="1"/>
      <c r="J744" s="1"/>
      <c r="K744" s="1"/>
      <c r="L744" s="830"/>
      <c r="M744" s="1"/>
      <c r="N744" s="1"/>
      <c r="O744" s="1"/>
      <c r="P744" s="1"/>
      <c r="Q744" s="1"/>
      <c r="R744" s="1"/>
      <c r="S744" s="1"/>
      <c r="T744" s="1"/>
      <c r="U744" s="444"/>
      <c r="V744" s="1"/>
      <c r="W744" s="1"/>
      <c r="X744" s="1"/>
      <c r="Y744" s="1"/>
      <c r="Z744" s="1"/>
      <c r="AA744" s="1"/>
      <c r="AB744" s="1"/>
      <c r="AC744" s="1"/>
      <c r="AD744" s="1"/>
      <c r="AE744" s="1"/>
      <c r="AF744" s="1"/>
      <c r="AG744" s="1"/>
      <c r="AH744" s="1"/>
      <c r="AI744" s="1"/>
      <c r="AJ744" s="1"/>
    </row>
    <row r="745" ht="15.75" customHeight="1">
      <c r="A745" s="1"/>
      <c r="B745" s="1213"/>
      <c r="C745" s="1"/>
      <c r="D745" s="1"/>
      <c r="E745" s="1"/>
      <c r="F745" s="1"/>
      <c r="G745" s="1"/>
      <c r="H745" s="1"/>
      <c r="I745" s="1"/>
      <c r="J745" s="1"/>
      <c r="K745" s="1"/>
      <c r="L745" s="830"/>
      <c r="M745" s="1"/>
      <c r="N745" s="1"/>
      <c r="O745" s="1"/>
      <c r="P745" s="1"/>
      <c r="Q745" s="1"/>
      <c r="R745" s="1"/>
      <c r="S745" s="1"/>
      <c r="T745" s="1"/>
      <c r="U745" s="444"/>
      <c r="V745" s="1"/>
      <c r="W745" s="1"/>
      <c r="X745" s="1"/>
      <c r="Y745" s="1"/>
      <c r="Z745" s="1"/>
      <c r="AA745" s="1"/>
      <c r="AB745" s="1"/>
      <c r="AC745" s="1"/>
      <c r="AD745" s="1"/>
      <c r="AE745" s="1"/>
      <c r="AF745" s="1"/>
      <c r="AG745" s="1"/>
      <c r="AH745" s="1"/>
      <c r="AI745" s="1"/>
      <c r="AJ745" s="1"/>
    </row>
    <row r="746" ht="15.75" customHeight="1">
      <c r="A746" s="1"/>
      <c r="B746" s="1213"/>
      <c r="C746" s="1"/>
      <c r="D746" s="1"/>
      <c r="E746" s="1"/>
      <c r="F746" s="1"/>
      <c r="G746" s="1"/>
      <c r="H746" s="1"/>
      <c r="I746" s="1"/>
      <c r="J746" s="1"/>
      <c r="K746" s="1"/>
      <c r="L746" s="830"/>
      <c r="M746" s="1"/>
      <c r="N746" s="1"/>
      <c r="O746" s="1"/>
      <c r="P746" s="1"/>
      <c r="Q746" s="1"/>
      <c r="R746" s="1"/>
      <c r="S746" s="1"/>
      <c r="T746" s="1"/>
      <c r="U746" s="444"/>
      <c r="V746" s="1"/>
      <c r="W746" s="1"/>
      <c r="X746" s="1"/>
      <c r="Y746" s="1"/>
      <c r="Z746" s="1"/>
      <c r="AA746" s="1"/>
      <c r="AB746" s="1"/>
      <c r="AC746" s="1"/>
      <c r="AD746" s="1"/>
      <c r="AE746" s="1"/>
      <c r="AF746" s="1"/>
      <c r="AG746" s="1"/>
      <c r="AH746" s="1"/>
      <c r="AI746" s="1"/>
      <c r="AJ746" s="1"/>
    </row>
    <row r="747" ht="15.75" customHeight="1">
      <c r="A747" s="1"/>
      <c r="B747" s="1213"/>
      <c r="C747" s="1"/>
      <c r="D747" s="1"/>
      <c r="E747" s="1"/>
      <c r="F747" s="1"/>
      <c r="G747" s="1"/>
      <c r="H747" s="1"/>
      <c r="I747" s="1"/>
      <c r="J747" s="1"/>
      <c r="K747" s="1"/>
      <c r="L747" s="830"/>
      <c r="M747" s="1"/>
      <c r="N747" s="1"/>
      <c r="O747" s="1"/>
      <c r="P747" s="1"/>
      <c r="Q747" s="1"/>
      <c r="R747" s="1"/>
      <c r="S747" s="1"/>
      <c r="T747" s="1"/>
      <c r="U747" s="444"/>
      <c r="V747" s="1"/>
      <c r="W747" s="1"/>
      <c r="X747" s="1"/>
      <c r="Y747" s="1"/>
      <c r="Z747" s="1"/>
      <c r="AA747" s="1"/>
      <c r="AB747" s="1"/>
      <c r="AC747" s="1"/>
      <c r="AD747" s="1"/>
      <c r="AE747" s="1"/>
      <c r="AF747" s="1"/>
      <c r="AG747" s="1"/>
      <c r="AH747" s="1"/>
      <c r="AI747" s="1"/>
      <c r="AJ747" s="1"/>
    </row>
    <row r="748" ht="15.75" customHeight="1">
      <c r="A748" s="1"/>
      <c r="B748" s="1213"/>
      <c r="C748" s="1"/>
      <c r="D748" s="1"/>
      <c r="E748" s="1"/>
      <c r="F748" s="1"/>
      <c r="G748" s="1"/>
      <c r="H748" s="1"/>
      <c r="I748" s="1"/>
      <c r="J748" s="1"/>
      <c r="K748" s="1"/>
      <c r="L748" s="830"/>
      <c r="M748" s="1"/>
      <c r="N748" s="1"/>
      <c r="O748" s="1"/>
      <c r="P748" s="1"/>
      <c r="Q748" s="1"/>
      <c r="R748" s="1"/>
      <c r="S748" s="1"/>
      <c r="T748" s="1"/>
      <c r="U748" s="444"/>
      <c r="V748" s="1"/>
      <c r="W748" s="1"/>
      <c r="X748" s="1"/>
      <c r="Y748" s="1"/>
      <c r="Z748" s="1"/>
      <c r="AA748" s="1"/>
      <c r="AB748" s="1"/>
      <c r="AC748" s="1"/>
      <c r="AD748" s="1"/>
      <c r="AE748" s="1"/>
      <c r="AF748" s="1"/>
      <c r="AG748" s="1"/>
      <c r="AH748" s="1"/>
      <c r="AI748" s="1"/>
      <c r="AJ748" s="1"/>
    </row>
    <row r="749" ht="15.75" customHeight="1">
      <c r="A749" s="1"/>
      <c r="B749" s="1213"/>
      <c r="C749" s="1"/>
      <c r="D749" s="1"/>
      <c r="E749" s="1"/>
      <c r="F749" s="1"/>
      <c r="G749" s="1"/>
      <c r="H749" s="1"/>
      <c r="I749" s="1"/>
      <c r="J749" s="1"/>
      <c r="K749" s="1"/>
      <c r="L749" s="830"/>
      <c r="M749" s="1"/>
      <c r="N749" s="1"/>
      <c r="O749" s="1"/>
      <c r="P749" s="1"/>
      <c r="Q749" s="1"/>
      <c r="R749" s="1"/>
      <c r="S749" s="1"/>
      <c r="T749" s="1"/>
      <c r="U749" s="444"/>
      <c r="V749" s="1"/>
      <c r="W749" s="1"/>
      <c r="X749" s="1"/>
      <c r="Y749" s="1"/>
      <c r="Z749" s="1"/>
      <c r="AA749" s="1"/>
      <c r="AB749" s="1"/>
      <c r="AC749" s="1"/>
      <c r="AD749" s="1"/>
      <c r="AE749" s="1"/>
      <c r="AF749" s="1"/>
      <c r="AG749" s="1"/>
      <c r="AH749" s="1"/>
      <c r="AI749" s="1"/>
      <c r="AJ749" s="1"/>
    </row>
    <row r="750" ht="15.75" customHeight="1">
      <c r="A750" s="1"/>
      <c r="B750" s="1213"/>
      <c r="C750" s="1"/>
      <c r="D750" s="1"/>
      <c r="E750" s="1"/>
      <c r="F750" s="1"/>
      <c r="G750" s="1"/>
      <c r="H750" s="1"/>
      <c r="I750" s="1"/>
      <c r="J750" s="1"/>
      <c r="K750" s="1"/>
      <c r="L750" s="830"/>
      <c r="M750" s="1"/>
      <c r="N750" s="1"/>
      <c r="O750" s="1"/>
      <c r="P750" s="1"/>
      <c r="Q750" s="1"/>
      <c r="R750" s="1"/>
      <c r="S750" s="1"/>
      <c r="T750" s="1"/>
      <c r="U750" s="444"/>
      <c r="V750" s="1"/>
      <c r="W750" s="1"/>
      <c r="X750" s="1"/>
      <c r="Y750" s="1"/>
      <c r="Z750" s="1"/>
      <c r="AA750" s="1"/>
      <c r="AB750" s="1"/>
      <c r="AC750" s="1"/>
      <c r="AD750" s="1"/>
      <c r="AE750" s="1"/>
      <c r="AF750" s="1"/>
      <c r="AG750" s="1"/>
      <c r="AH750" s="1"/>
      <c r="AI750" s="1"/>
      <c r="AJ750" s="1"/>
    </row>
    <row r="751" ht="15.75" customHeight="1">
      <c r="A751" s="1"/>
      <c r="B751" s="1213"/>
      <c r="C751" s="1"/>
      <c r="D751" s="1"/>
      <c r="E751" s="1"/>
      <c r="F751" s="1"/>
      <c r="G751" s="1"/>
      <c r="H751" s="1"/>
      <c r="I751" s="1"/>
      <c r="J751" s="1"/>
      <c r="K751" s="1"/>
      <c r="L751" s="830"/>
      <c r="M751" s="1"/>
      <c r="N751" s="1"/>
      <c r="O751" s="1"/>
      <c r="P751" s="1"/>
      <c r="Q751" s="1"/>
      <c r="R751" s="1"/>
      <c r="S751" s="1"/>
      <c r="T751" s="1"/>
      <c r="U751" s="444"/>
      <c r="V751" s="1"/>
      <c r="W751" s="1"/>
      <c r="X751" s="1"/>
      <c r="Y751" s="1"/>
      <c r="Z751" s="1"/>
      <c r="AA751" s="1"/>
      <c r="AB751" s="1"/>
      <c r="AC751" s="1"/>
      <c r="AD751" s="1"/>
      <c r="AE751" s="1"/>
      <c r="AF751" s="1"/>
      <c r="AG751" s="1"/>
      <c r="AH751" s="1"/>
      <c r="AI751" s="1"/>
      <c r="AJ751" s="1"/>
    </row>
    <row r="752" ht="15.75" customHeight="1">
      <c r="A752" s="1"/>
      <c r="B752" s="1213"/>
      <c r="C752" s="1"/>
      <c r="D752" s="1"/>
      <c r="E752" s="1"/>
      <c r="F752" s="1"/>
      <c r="G752" s="1"/>
      <c r="H752" s="1"/>
      <c r="I752" s="1"/>
      <c r="J752" s="1"/>
      <c r="K752" s="1"/>
      <c r="L752" s="830"/>
      <c r="M752" s="1"/>
      <c r="N752" s="1"/>
      <c r="O752" s="1"/>
      <c r="P752" s="1"/>
      <c r="Q752" s="1"/>
      <c r="R752" s="1"/>
      <c r="S752" s="1"/>
      <c r="T752" s="1"/>
      <c r="U752" s="444"/>
      <c r="V752" s="1"/>
      <c r="W752" s="1"/>
      <c r="X752" s="1"/>
      <c r="Y752" s="1"/>
      <c r="Z752" s="1"/>
      <c r="AA752" s="1"/>
      <c r="AB752" s="1"/>
      <c r="AC752" s="1"/>
      <c r="AD752" s="1"/>
      <c r="AE752" s="1"/>
      <c r="AF752" s="1"/>
      <c r="AG752" s="1"/>
      <c r="AH752" s="1"/>
      <c r="AI752" s="1"/>
      <c r="AJ752" s="1"/>
    </row>
    <row r="753" ht="15.75" customHeight="1">
      <c r="A753" s="1"/>
      <c r="B753" s="1213"/>
      <c r="C753" s="1"/>
      <c r="D753" s="1"/>
      <c r="E753" s="1"/>
      <c r="F753" s="1"/>
      <c r="G753" s="1"/>
      <c r="H753" s="1"/>
      <c r="I753" s="1"/>
      <c r="J753" s="1"/>
      <c r="K753" s="1"/>
      <c r="L753" s="830"/>
      <c r="M753" s="1"/>
      <c r="N753" s="1"/>
      <c r="O753" s="1"/>
      <c r="P753" s="1"/>
      <c r="Q753" s="1"/>
      <c r="R753" s="1"/>
      <c r="S753" s="1"/>
      <c r="T753" s="1"/>
      <c r="U753" s="444"/>
      <c r="V753" s="1"/>
      <c r="W753" s="1"/>
      <c r="X753" s="1"/>
      <c r="Y753" s="1"/>
      <c r="Z753" s="1"/>
      <c r="AA753" s="1"/>
      <c r="AB753" s="1"/>
      <c r="AC753" s="1"/>
      <c r="AD753" s="1"/>
      <c r="AE753" s="1"/>
      <c r="AF753" s="1"/>
      <c r="AG753" s="1"/>
      <c r="AH753" s="1"/>
      <c r="AI753" s="1"/>
      <c r="AJ753" s="1"/>
    </row>
    <row r="754" ht="15.75" customHeight="1">
      <c r="A754" s="1"/>
      <c r="B754" s="1213"/>
      <c r="C754" s="1"/>
      <c r="D754" s="1"/>
      <c r="E754" s="1"/>
      <c r="F754" s="1"/>
      <c r="G754" s="1"/>
      <c r="H754" s="1"/>
      <c r="I754" s="1"/>
      <c r="J754" s="1"/>
      <c r="K754" s="1"/>
      <c r="L754" s="830"/>
      <c r="M754" s="1"/>
      <c r="N754" s="1"/>
      <c r="O754" s="1"/>
      <c r="P754" s="1"/>
      <c r="Q754" s="1"/>
      <c r="R754" s="1"/>
      <c r="S754" s="1"/>
      <c r="T754" s="1"/>
      <c r="U754" s="444"/>
      <c r="V754" s="1"/>
      <c r="W754" s="1"/>
      <c r="X754" s="1"/>
      <c r="Y754" s="1"/>
      <c r="Z754" s="1"/>
      <c r="AA754" s="1"/>
      <c r="AB754" s="1"/>
      <c r="AC754" s="1"/>
      <c r="AD754" s="1"/>
      <c r="AE754" s="1"/>
      <c r="AF754" s="1"/>
      <c r="AG754" s="1"/>
      <c r="AH754" s="1"/>
      <c r="AI754" s="1"/>
      <c r="AJ754" s="1"/>
    </row>
    <row r="755" ht="15.75" customHeight="1">
      <c r="A755" s="1"/>
      <c r="B755" s="1213"/>
      <c r="C755" s="1"/>
      <c r="D755" s="1"/>
      <c r="E755" s="1"/>
      <c r="F755" s="1"/>
      <c r="G755" s="1"/>
      <c r="H755" s="1"/>
      <c r="I755" s="1"/>
      <c r="J755" s="1"/>
      <c r="K755" s="1"/>
      <c r="L755" s="830"/>
      <c r="M755" s="1"/>
      <c r="N755" s="1"/>
      <c r="O755" s="1"/>
      <c r="P755" s="1"/>
      <c r="Q755" s="1"/>
      <c r="R755" s="1"/>
      <c r="S755" s="1"/>
      <c r="T755" s="1"/>
      <c r="U755" s="444"/>
      <c r="V755" s="1"/>
      <c r="W755" s="1"/>
      <c r="X755" s="1"/>
      <c r="Y755" s="1"/>
      <c r="Z755" s="1"/>
      <c r="AA755" s="1"/>
      <c r="AB755" s="1"/>
      <c r="AC755" s="1"/>
      <c r="AD755" s="1"/>
      <c r="AE755" s="1"/>
      <c r="AF755" s="1"/>
      <c r="AG755" s="1"/>
      <c r="AH755" s="1"/>
      <c r="AI755" s="1"/>
      <c r="AJ755" s="1"/>
    </row>
    <row r="756" ht="15.75" customHeight="1">
      <c r="A756" s="1"/>
      <c r="B756" s="1213"/>
      <c r="C756" s="1"/>
      <c r="D756" s="1"/>
      <c r="E756" s="1"/>
      <c r="F756" s="1"/>
      <c r="G756" s="1"/>
      <c r="H756" s="1"/>
      <c r="I756" s="1"/>
      <c r="J756" s="1"/>
      <c r="K756" s="1"/>
      <c r="L756" s="830"/>
      <c r="M756" s="1"/>
      <c r="N756" s="1"/>
      <c r="O756" s="1"/>
      <c r="P756" s="1"/>
      <c r="Q756" s="1"/>
      <c r="R756" s="1"/>
      <c r="S756" s="1"/>
      <c r="T756" s="1"/>
      <c r="U756" s="444"/>
      <c r="V756" s="1"/>
      <c r="W756" s="1"/>
      <c r="X756" s="1"/>
      <c r="Y756" s="1"/>
      <c r="Z756" s="1"/>
      <c r="AA756" s="1"/>
      <c r="AB756" s="1"/>
      <c r="AC756" s="1"/>
      <c r="AD756" s="1"/>
      <c r="AE756" s="1"/>
      <c r="AF756" s="1"/>
      <c r="AG756" s="1"/>
      <c r="AH756" s="1"/>
      <c r="AI756" s="1"/>
      <c r="AJ756" s="1"/>
    </row>
    <row r="757" ht="15.75" customHeight="1">
      <c r="A757" s="1"/>
      <c r="B757" s="1213"/>
      <c r="C757" s="1"/>
      <c r="D757" s="1"/>
      <c r="E757" s="1"/>
      <c r="F757" s="1"/>
      <c r="G757" s="1"/>
      <c r="H757" s="1"/>
      <c r="I757" s="1"/>
      <c r="J757" s="1"/>
      <c r="K757" s="1"/>
      <c r="L757" s="830"/>
      <c r="M757" s="1"/>
      <c r="N757" s="1"/>
      <c r="O757" s="1"/>
      <c r="P757" s="1"/>
      <c r="Q757" s="1"/>
      <c r="R757" s="1"/>
      <c r="S757" s="1"/>
      <c r="T757" s="1"/>
      <c r="U757" s="444"/>
      <c r="V757" s="1"/>
      <c r="W757" s="1"/>
      <c r="X757" s="1"/>
      <c r="Y757" s="1"/>
      <c r="Z757" s="1"/>
      <c r="AA757" s="1"/>
      <c r="AB757" s="1"/>
      <c r="AC757" s="1"/>
      <c r="AD757" s="1"/>
      <c r="AE757" s="1"/>
      <c r="AF757" s="1"/>
      <c r="AG757" s="1"/>
      <c r="AH757" s="1"/>
      <c r="AI757" s="1"/>
      <c r="AJ757" s="1"/>
    </row>
    <row r="758" ht="15.75" customHeight="1">
      <c r="A758" s="1"/>
      <c r="B758" s="1213"/>
      <c r="C758" s="1"/>
      <c r="D758" s="1"/>
      <c r="E758" s="1"/>
      <c r="F758" s="1"/>
      <c r="G758" s="1"/>
      <c r="H758" s="1"/>
      <c r="I758" s="1"/>
      <c r="J758" s="1"/>
      <c r="K758" s="1"/>
      <c r="L758" s="830"/>
      <c r="M758" s="1"/>
      <c r="N758" s="1"/>
      <c r="O758" s="1"/>
      <c r="P758" s="1"/>
      <c r="Q758" s="1"/>
      <c r="R758" s="1"/>
      <c r="S758" s="1"/>
      <c r="T758" s="1"/>
      <c r="U758" s="444"/>
      <c r="V758" s="1"/>
      <c r="W758" s="1"/>
      <c r="X758" s="1"/>
      <c r="Y758" s="1"/>
      <c r="Z758" s="1"/>
      <c r="AA758" s="1"/>
      <c r="AB758" s="1"/>
      <c r="AC758" s="1"/>
      <c r="AD758" s="1"/>
      <c r="AE758" s="1"/>
      <c r="AF758" s="1"/>
      <c r="AG758" s="1"/>
      <c r="AH758" s="1"/>
      <c r="AI758" s="1"/>
      <c r="AJ758" s="1"/>
    </row>
    <row r="759" ht="15.75" customHeight="1">
      <c r="A759" s="1"/>
      <c r="B759" s="1213"/>
      <c r="C759" s="1"/>
      <c r="D759" s="1"/>
      <c r="E759" s="1"/>
      <c r="F759" s="1"/>
      <c r="G759" s="1"/>
      <c r="H759" s="1"/>
      <c r="I759" s="1"/>
      <c r="J759" s="1"/>
      <c r="K759" s="1"/>
      <c r="L759" s="830"/>
      <c r="M759" s="1"/>
      <c r="N759" s="1"/>
      <c r="O759" s="1"/>
      <c r="P759" s="1"/>
      <c r="Q759" s="1"/>
      <c r="R759" s="1"/>
      <c r="S759" s="1"/>
      <c r="T759" s="1"/>
      <c r="U759" s="444"/>
      <c r="V759" s="1"/>
      <c r="W759" s="1"/>
      <c r="X759" s="1"/>
      <c r="Y759" s="1"/>
      <c r="Z759" s="1"/>
      <c r="AA759" s="1"/>
      <c r="AB759" s="1"/>
      <c r="AC759" s="1"/>
      <c r="AD759" s="1"/>
      <c r="AE759" s="1"/>
      <c r="AF759" s="1"/>
      <c r="AG759" s="1"/>
      <c r="AH759" s="1"/>
      <c r="AI759" s="1"/>
      <c r="AJ759" s="1"/>
    </row>
    <row r="760" ht="15.75" customHeight="1">
      <c r="A760" s="1"/>
      <c r="B760" s="1213"/>
      <c r="C760" s="1"/>
      <c r="D760" s="1"/>
      <c r="E760" s="1"/>
      <c r="F760" s="1"/>
      <c r="G760" s="1"/>
      <c r="H760" s="1"/>
      <c r="I760" s="1"/>
      <c r="J760" s="1"/>
      <c r="K760" s="1"/>
      <c r="L760" s="830"/>
      <c r="M760" s="1"/>
      <c r="N760" s="1"/>
      <c r="O760" s="1"/>
      <c r="P760" s="1"/>
      <c r="Q760" s="1"/>
      <c r="R760" s="1"/>
      <c r="S760" s="1"/>
      <c r="T760" s="1"/>
      <c r="U760" s="444"/>
      <c r="V760" s="1"/>
      <c r="W760" s="1"/>
      <c r="X760" s="1"/>
      <c r="Y760" s="1"/>
      <c r="Z760" s="1"/>
      <c r="AA760" s="1"/>
      <c r="AB760" s="1"/>
      <c r="AC760" s="1"/>
      <c r="AD760" s="1"/>
      <c r="AE760" s="1"/>
      <c r="AF760" s="1"/>
      <c r="AG760" s="1"/>
      <c r="AH760" s="1"/>
      <c r="AI760" s="1"/>
      <c r="AJ760" s="1"/>
    </row>
    <row r="761" ht="15.75" customHeight="1">
      <c r="A761" s="1"/>
      <c r="B761" s="1213"/>
      <c r="C761" s="1"/>
      <c r="D761" s="1"/>
      <c r="E761" s="1"/>
      <c r="F761" s="1"/>
      <c r="G761" s="1"/>
      <c r="H761" s="1"/>
      <c r="I761" s="1"/>
      <c r="J761" s="1"/>
      <c r="K761" s="1"/>
      <c r="L761" s="830"/>
      <c r="M761" s="1"/>
      <c r="N761" s="1"/>
      <c r="O761" s="1"/>
      <c r="P761" s="1"/>
      <c r="Q761" s="1"/>
      <c r="R761" s="1"/>
      <c r="S761" s="1"/>
      <c r="T761" s="1"/>
      <c r="U761" s="444"/>
      <c r="V761" s="1"/>
      <c r="W761" s="1"/>
      <c r="X761" s="1"/>
      <c r="Y761" s="1"/>
      <c r="Z761" s="1"/>
      <c r="AA761" s="1"/>
      <c r="AB761" s="1"/>
      <c r="AC761" s="1"/>
      <c r="AD761" s="1"/>
      <c r="AE761" s="1"/>
      <c r="AF761" s="1"/>
      <c r="AG761" s="1"/>
      <c r="AH761" s="1"/>
      <c r="AI761" s="1"/>
      <c r="AJ761" s="1"/>
    </row>
    <row r="762" ht="15.75" customHeight="1">
      <c r="A762" s="1"/>
      <c r="B762" s="1213"/>
      <c r="C762" s="1"/>
      <c r="D762" s="1"/>
      <c r="E762" s="1"/>
      <c r="F762" s="1"/>
      <c r="G762" s="1"/>
      <c r="H762" s="1"/>
      <c r="I762" s="1"/>
      <c r="J762" s="1"/>
      <c r="K762" s="1"/>
      <c r="L762" s="830"/>
      <c r="M762" s="1"/>
      <c r="N762" s="1"/>
      <c r="O762" s="1"/>
      <c r="P762" s="1"/>
      <c r="Q762" s="1"/>
      <c r="R762" s="1"/>
      <c r="S762" s="1"/>
      <c r="T762" s="1"/>
      <c r="U762" s="444"/>
      <c r="V762" s="1"/>
      <c r="W762" s="1"/>
      <c r="X762" s="1"/>
      <c r="Y762" s="1"/>
      <c r="Z762" s="1"/>
      <c r="AA762" s="1"/>
      <c r="AB762" s="1"/>
      <c r="AC762" s="1"/>
      <c r="AD762" s="1"/>
      <c r="AE762" s="1"/>
      <c r="AF762" s="1"/>
      <c r="AG762" s="1"/>
      <c r="AH762" s="1"/>
      <c r="AI762" s="1"/>
      <c r="AJ762" s="1"/>
    </row>
    <row r="763" ht="15.75" customHeight="1">
      <c r="A763" s="1"/>
      <c r="B763" s="1213"/>
      <c r="C763" s="1"/>
      <c r="D763" s="1"/>
      <c r="E763" s="1"/>
      <c r="F763" s="1"/>
      <c r="G763" s="1"/>
      <c r="H763" s="1"/>
      <c r="I763" s="1"/>
      <c r="J763" s="1"/>
      <c r="K763" s="1"/>
      <c r="L763" s="830"/>
      <c r="M763" s="1"/>
      <c r="N763" s="1"/>
      <c r="O763" s="1"/>
      <c r="P763" s="1"/>
      <c r="Q763" s="1"/>
      <c r="R763" s="1"/>
      <c r="S763" s="1"/>
      <c r="T763" s="1"/>
      <c r="U763" s="444"/>
      <c r="V763" s="1"/>
      <c r="W763" s="1"/>
      <c r="X763" s="1"/>
      <c r="Y763" s="1"/>
      <c r="Z763" s="1"/>
      <c r="AA763" s="1"/>
      <c r="AB763" s="1"/>
      <c r="AC763" s="1"/>
      <c r="AD763" s="1"/>
      <c r="AE763" s="1"/>
      <c r="AF763" s="1"/>
      <c r="AG763" s="1"/>
      <c r="AH763" s="1"/>
      <c r="AI763" s="1"/>
      <c r="AJ763" s="1"/>
    </row>
    <row r="764" ht="15.75" customHeight="1">
      <c r="A764" s="1"/>
      <c r="B764" s="1213"/>
      <c r="C764" s="1"/>
      <c r="D764" s="1"/>
      <c r="E764" s="1"/>
      <c r="F764" s="1"/>
      <c r="G764" s="1"/>
      <c r="H764" s="1"/>
      <c r="I764" s="1"/>
      <c r="J764" s="1"/>
      <c r="K764" s="1"/>
      <c r="L764" s="830"/>
      <c r="M764" s="1"/>
      <c r="N764" s="1"/>
      <c r="O764" s="1"/>
      <c r="P764" s="1"/>
      <c r="Q764" s="1"/>
      <c r="R764" s="1"/>
      <c r="S764" s="1"/>
      <c r="T764" s="1"/>
      <c r="U764" s="444"/>
      <c r="V764" s="1"/>
      <c r="W764" s="1"/>
      <c r="X764" s="1"/>
      <c r="Y764" s="1"/>
      <c r="Z764" s="1"/>
      <c r="AA764" s="1"/>
      <c r="AB764" s="1"/>
      <c r="AC764" s="1"/>
      <c r="AD764" s="1"/>
      <c r="AE764" s="1"/>
      <c r="AF764" s="1"/>
      <c r="AG764" s="1"/>
      <c r="AH764" s="1"/>
      <c r="AI764" s="1"/>
      <c r="AJ764" s="1"/>
    </row>
    <row r="765" ht="15.75" customHeight="1">
      <c r="A765" s="1"/>
      <c r="B765" s="1213"/>
      <c r="C765" s="1"/>
      <c r="D765" s="1"/>
      <c r="E765" s="1"/>
      <c r="F765" s="1"/>
      <c r="G765" s="1"/>
      <c r="H765" s="1"/>
      <c r="I765" s="1"/>
      <c r="J765" s="1"/>
      <c r="K765" s="1"/>
      <c r="L765" s="830"/>
      <c r="M765" s="1"/>
      <c r="N765" s="1"/>
      <c r="O765" s="1"/>
      <c r="P765" s="1"/>
      <c r="Q765" s="1"/>
      <c r="R765" s="1"/>
      <c r="S765" s="1"/>
      <c r="T765" s="1"/>
      <c r="U765" s="444"/>
      <c r="V765" s="1"/>
      <c r="W765" s="1"/>
      <c r="X765" s="1"/>
      <c r="Y765" s="1"/>
      <c r="Z765" s="1"/>
      <c r="AA765" s="1"/>
      <c r="AB765" s="1"/>
      <c r="AC765" s="1"/>
      <c r="AD765" s="1"/>
      <c r="AE765" s="1"/>
      <c r="AF765" s="1"/>
      <c r="AG765" s="1"/>
      <c r="AH765" s="1"/>
      <c r="AI765" s="1"/>
      <c r="AJ765" s="1"/>
    </row>
    <row r="766" ht="15.75" customHeight="1">
      <c r="A766" s="1"/>
      <c r="B766" s="1213"/>
      <c r="C766" s="1"/>
      <c r="D766" s="1"/>
      <c r="E766" s="1"/>
      <c r="F766" s="1"/>
      <c r="G766" s="1"/>
      <c r="H766" s="1"/>
      <c r="I766" s="1"/>
      <c r="J766" s="1"/>
      <c r="K766" s="1"/>
      <c r="L766" s="830"/>
      <c r="M766" s="1"/>
      <c r="N766" s="1"/>
      <c r="O766" s="1"/>
      <c r="P766" s="1"/>
      <c r="Q766" s="1"/>
      <c r="R766" s="1"/>
      <c r="S766" s="1"/>
      <c r="T766" s="1"/>
      <c r="U766" s="444"/>
      <c r="V766" s="1"/>
      <c r="W766" s="1"/>
      <c r="X766" s="1"/>
      <c r="Y766" s="1"/>
      <c r="Z766" s="1"/>
      <c r="AA766" s="1"/>
      <c r="AB766" s="1"/>
      <c r="AC766" s="1"/>
      <c r="AD766" s="1"/>
      <c r="AE766" s="1"/>
      <c r="AF766" s="1"/>
      <c r="AG766" s="1"/>
      <c r="AH766" s="1"/>
      <c r="AI766" s="1"/>
      <c r="AJ766" s="1"/>
    </row>
    <row r="767" ht="15.75" customHeight="1">
      <c r="A767" s="1"/>
      <c r="B767" s="1213"/>
      <c r="C767" s="1"/>
      <c r="D767" s="1"/>
      <c r="E767" s="1"/>
      <c r="F767" s="1"/>
      <c r="G767" s="1"/>
      <c r="H767" s="1"/>
      <c r="I767" s="1"/>
      <c r="J767" s="1"/>
      <c r="K767" s="1"/>
      <c r="L767" s="830"/>
      <c r="M767" s="1"/>
      <c r="N767" s="1"/>
      <c r="O767" s="1"/>
      <c r="P767" s="1"/>
      <c r="Q767" s="1"/>
      <c r="R767" s="1"/>
      <c r="S767" s="1"/>
      <c r="T767" s="1"/>
      <c r="U767" s="444"/>
      <c r="V767" s="1"/>
      <c r="W767" s="1"/>
      <c r="X767" s="1"/>
      <c r="Y767" s="1"/>
      <c r="Z767" s="1"/>
      <c r="AA767" s="1"/>
      <c r="AB767" s="1"/>
      <c r="AC767" s="1"/>
      <c r="AD767" s="1"/>
      <c r="AE767" s="1"/>
      <c r="AF767" s="1"/>
      <c r="AG767" s="1"/>
      <c r="AH767" s="1"/>
      <c r="AI767" s="1"/>
      <c r="AJ767" s="1"/>
    </row>
    <row r="768" ht="15.75" customHeight="1">
      <c r="A768" s="1"/>
      <c r="B768" s="1213"/>
      <c r="C768" s="1"/>
      <c r="D768" s="1"/>
      <c r="E768" s="1"/>
      <c r="F768" s="1"/>
      <c r="G768" s="1"/>
      <c r="H768" s="1"/>
      <c r="I768" s="1"/>
      <c r="J768" s="1"/>
      <c r="K768" s="1"/>
      <c r="L768" s="830"/>
      <c r="M768" s="1"/>
      <c r="N768" s="1"/>
      <c r="O768" s="1"/>
      <c r="P768" s="1"/>
      <c r="Q768" s="1"/>
      <c r="R768" s="1"/>
      <c r="S768" s="1"/>
      <c r="T768" s="1"/>
      <c r="U768" s="444"/>
      <c r="V768" s="1"/>
      <c r="W768" s="1"/>
      <c r="X768" s="1"/>
      <c r="Y768" s="1"/>
      <c r="Z768" s="1"/>
      <c r="AA768" s="1"/>
      <c r="AB768" s="1"/>
      <c r="AC768" s="1"/>
      <c r="AD768" s="1"/>
      <c r="AE768" s="1"/>
      <c r="AF768" s="1"/>
      <c r="AG768" s="1"/>
      <c r="AH768" s="1"/>
      <c r="AI768" s="1"/>
      <c r="AJ768" s="1"/>
    </row>
    <row r="769" ht="15.75" customHeight="1">
      <c r="A769" s="1"/>
      <c r="B769" s="1213"/>
      <c r="C769" s="1"/>
      <c r="D769" s="1"/>
      <c r="E769" s="1"/>
      <c r="F769" s="1"/>
      <c r="G769" s="1"/>
      <c r="H769" s="1"/>
      <c r="I769" s="1"/>
      <c r="J769" s="1"/>
      <c r="K769" s="1"/>
      <c r="L769" s="830"/>
      <c r="M769" s="1"/>
      <c r="N769" s="1"/>
      <c r="O769" s="1"/>
      <c r="P769" s="1"/>
      <c r="Q769" s="1"/>
      <c r="R769" s="1"/>
      <c r="S769" s="1"/>
      <c r="T769" s="1"/>
      <c r="U769" s="444"/>
      <c r="V769" s="1"/>
      <c r="W769" s="1"/>
      <c r="X769" s="1"/>
      <c r="Y769" s="1"/>
      <c r="Z769" s="1"/>
      <c r="AA769" s="1"/>
      <c r="AB769" s="1"/>
      <c r="AC769" s="1"/>
      <c r="AD769" s="1"/>
      <c r="AE769" s="1"/>
      <c r="AF769" s="1"/>
      <c r="AG769" s="1"/>
      <c r="AH769" s="1"/>
      <c r="AI769" s="1"/>
      <c r="AJ769" s="1"/>
    </row>
    <row r="770" ht="15.75" customHeight="1">
      <c r="A770" s="1"/>
      <c r="B770" s="1213"/>
      <c r="C770" s="1"/>
      <c r="D770" s="1"/>
      <c r="E770" s="1"/>
      <c r="F770" s="1"/>
      <c r="G770" s="1"/>
      <c r="H770" s="1"/>
      <c r="I770" s="1"/>
      <c r="J770" s="1"/>
      <c r="K770" s="1"/>
      <c r="L770" s="830"/>
      <c r="M770" s="1"/>
      <c r="N770" s="1"/>
      <c r="O770" s="1"/>
      <c r="P770" s="1"/>
      <c r="Q770" s="1"/>
      <c r="R770" s="1"/>
      <c r="S770" s="1"/>
      <c r="T770" s="1"/>
      <c r="U770" s="444"/>
      <c r="V770" s="1"/>
      <c r="W770" s="1"/>
      <c r="X770" s="1"/>
      <c r="Y770" s="1"/>
      <c r="Z770" s="1"/>
      <c r="AA770" s="1"/>
      <c r="AB770" s="1"/>
      <c r="AC770" s="1"/>
      <c r="AD770" s="1"/>
      <c r="AE770" s="1"/>
      <c r="AF770" s="1"/>
      <c r="AG770" s="1"/>
      <c r="AH770" s="1"/>
      <c r="AI770" s="1"/>
      <c r="AJ770" s="1"/>
    </row>
    <row r="771" ht="15.75" customHeight="1">
      <c r="A771" s="1"/>
      <c r="B771" s="1213"/>
      <c r="C771" s="1"/>
      <c r="D771" s="1"/>
      <c r="E771" s="1"/>
      <c r="F771" s="1"/>
      <c r="G771" s="1"/>
      <c r="H771" s="1"/>
      <c r="I771" s="1"/>
      <c r="J771" s="1"/>
      <c r="K771" s="1"/>
      <c r="L771" s="830"/>
      <c r="M771" s="1"/>
      <c r="N771" s="1"/>
      <c r="O771" s="1"/>
      <c r="P771" s="1"/>
      <c r="Q771" s="1"/>
      <c r="R771" s="1"/>
      <c r="S771" s="1"/>
      <c r="T771" s="1"/>
      <c r="U771" s="444"/>
      <c r="V771" s="1"/>
      <c r="W771" s="1"/>
      <c r="X771" s="1"/>
      <c r="Y771" s="1"/>
      <c r="Z771" s="1"/>
      <c r="AA771" s="1"/>
      <c r="AB771" s="1"/>
      <c r="AC771" s="1"/>
      <c r="AD771" s="1"/>
      <c r="AE771" s="1"/>
      <c r="AF771" s="1"/>
      <c r="AG771" s="1"/>
      <c r="AH771" s="1"/>
      <c r="AI771" s="1"/>
      <c r="AJ771" s="1"/>
    </row>
    <row r="772" ht="15.75" customHeight="1">
      <c r="A772" s="1"/>
      <c r="B772" s="1213"/>
      <c r="C772" s="1"/>
      <c r="D772" s="1"/>
      <c r="E772" s="1"/>
      <c r="F772" s="1"/>
      <c r="G772" s="1"/>
      <c r="H772" s="1"/>
      <c r="I772" s="1"/>
      <c r="J772" s="1"/>
      <c r="K772" s="1"/>
      <c r="L772" s="830"/>
      <c r="M772" s="1"/>
      <c r="N772" s="1"/>
      <c r="O772" s="1"/>
      <c r="P772" s="1"/>
      <c r="Q772" s="1"/>
      <c r="R772" s="1"/>
      <c r="S772" s="1"/>
      <c r="T772" s="1"/>
      <c r="U772" s="444"/>
      <c r="V772" s="1"/>
      <c r="W772" s="1"/>
      <c r="X772" s="1"/>
      <c r="Y772" s="1"/>
      <c r="Z772" s="1"/>
      <c r="AA772" s="1"/>
      <c r="AB772" s="1"/>
      <c r="AC772" s="1"/>
      <c r="AD772" s="1"/>
      <c r="AE772" s="1"/>
      <c r="AF772" s="1"/>
      <c r="AG772" s="1"/>
      <c r="AH772" s="1"/>
      <c r="AI772" s="1"/>
      <c r="AJ772" s="1"/>
    </row>
    <row r="773" ht="15.75" customHeight="1">
      <c r="A773" s="1"/>
      <c r="B773" s="1213"/>
      <c r="C773" s="1"/>
      <c r="D773" s="1"/>
      <c r="E773" s="1"/>
      <c r="F773" s="1"/>
      <c r="G773" s="1"/>
      <c r="H773" s="1"/>
      <c r="I773" s="1"/>
      <c r="J773" s="1"/>
      <c r="K773" s="1"/>
      <c r="L773" s="830"/>
      <c r="M773" s="1"/>
      <c r="N773" s="1"/>
      <c r="O773" s="1"/>
      <c r="P773" s="1"/>
      <c r="Q773" s="1"/>
      <c r="R773" s="1"/>
      <c r="S773" s="1"/>
      <c r="T773" s="1"/>
      <c r="U773" s="444"/>
      <c r="V773" s="1"/>
      <c r="W773" s="1"/>
      <c r="X773" s="1"/>
      <c r="Y773" s="1"/>
      <c r="Z773" s="1"/>
      <c r="AA773" s="1"/>
      <c r="AB773" s="1"/>
      <c r="AC773" s="1"/>
      <c r="AD773" s="1"/>
      <c r="AE773" s="1"/>
      <c r="AF773" s="1"/>
      <c r="AG773" s="1"/>
      <c r="AH773" s="1"/>
      <c r="AI773" s="1"/>
      <c r="AJ773" s="1"/>
    </row>
    <row r="774" ht="15.75" customHeight="1">
      <c r="A774" s="1"/>
      <c r="B774" s="1213"/>
      <c r="C774" s="1"/>
      <c r="D774" s="1"/>
      <c r="E774" s="1"/>
      <c r="F774" s="1"/>
      <c r="G774" s="1"/>
      <c r="H774" s="1"/>
      <c r="I774" s="1"/>
      <c r="J774" s="1"/>
      <c r="K774" s="1"/>
      <c r="L774" s="830"/>
      <c r="M774" s="1"/>
      <c r="N774" s="1"/>
      <c r="O774" s="1"/>
      <c r="P774" s="1"/>
      <c r="Q774" s="1"/>
      <c r="R774" s="1"/>
      <c r="S774" s="1"/>
      <c r="T774" s="1"/>
      <c r="U774" s="444"/>
      <c r="V774" s="1"/>
      <c r="W774" s="1"/>
      <c r="X774" s="1"/>
      <c r="Y774" s="1"/>
      <c r="Z774" s="1"/>
      <c r="AA774" s="1"/>
      <c r="AB774" s="1"/>
      <c r="AC774" s="1"/>
      <c r="AD774" s="1"/>
      <c r="AE774" s="1"/>
      <c r="AF774" s="1"/>
      <c r="AG774" s="1"/>
      <c r="AH774" s="1"/>
      <c r="AI774" s="1"/>
      <c r="AJ774" s="1"/>
    </row>
    <row r="775" ht="15.75" customHeight="1">
      <c r="A775" s="1"/>
      <c r="B775" s="1213"/>
      <c r="C775" s="1"/>
      <c r="D775" s="1"/>
      <c r="E775" s="1"/>
      <c r="F775" s="1"/>
      <c r="G775" s="1"/>
      <c r="H775" s="1"/>
      <c r="I775" s="1"/>
      <c r="J775" s="1"/>
      <c r="K775" s="1"/>
      <c r="L775" s="830"/>
      <c r="M775" s="1"/>
      <c r="N775" s="1"/>
      <c r="O775" s="1"/>
      <c r="P775" s="1"/>
      <c r="Q775" s="1"/>
      <c r="R775" s="1"/>
      <c r="S775" s="1"/>
      <c r="T775" s="1"/>
      <c r="U775" s="444"/>
      <c r="V775" s="1"/>
      <c r="W775" s="1"/>
      <c r="X775" s="1"/>
      <c r="Y775" s="1"/>
      <c r="Z775" s="1"/>
      <c r="AA775" s="1"/>
      <c r="AB775" s="1"/>
      <c r="AC775" s="1"/>
      <c r="AD775" s="1"/>
      <c r="AE775" s="1"/>
      <c r="AF775" s="1"/>
      <c r="AG775" s="1"/>
      <c r="AH775" s="1"/>
      <c r="AI775" s="1"/>
      <c r="AJ775" s="1"/>
    </row>
    <row r="776" ht="15.75" customHeight="1">
      <c r="A776" s="1"/>
      <c r="B776" s="1213"/>
      <c r="C776" s="1"/>
      <c r="D776" s="1"/>
      <c r="E776" s="1"/>
      <c r="F776" s="1"/>
      <c r="G776" s="1"/>
      <c r="H776" s="1"/>
      <c r="I776" s="1"/>
      <c r="J776" s="1"/>
      <c r="K776" s="1"/>
      <c r="L776" s="830"/>
      <c r="M776" s="1"/>
      <c r="N776" s="1"/>
      <c r="O776" s="1"/>
      <c r="P776" s="1"/>
      <c r="Q776" s="1"/>
      <c r="R776" s="1"/>
      <c r="S776" s="1"/>
      <c r="T776" s="1"/>
      <c r="U776" s="444"/>
      <c r="V776" s="1"/>
      <c r="W776" s="1"/>
      <c r="X776" s="1"/>
      <c r="Y776" s="1"/>
      <c r="Z776" s="1"/>
      <c r="AA776" s="1"/>
      <c r="AB776" s="1"/>
      <c r="AC776" s="1"/>
      <c r="AD776" s="1"/>
      <c r="AE776" s="1"/>
      <c r="AF776" s="1"/>
      <c r="AG776" s="1"/>
      <c r="AH776" s="1"/>
      <c r="AI776" s="1"/>
      <c r="AJ776" s="1"/>
    </row>
    <row r="777" ht="15.75" customHeight="1">
      <c r="A777" s="1"/>
      <c r="B777" s="1213"/>
      <c r="C777" s="1"/>
      <c r="D777" s="1"/>
      <c r="E777" s="1"/>
      <c r="F777" s="1"/>
      <c r="G777" s="1"/>
      <c r="H777" s="1"/>
      <c r="I777" s="1"/>
      <c r="J777" s="1"/>
      <c r="K777" s="1"/>
      <c r="L777" s="830"/>
      <c r="M777" s="1"/>
      <c r="N777" s="1"/>
      <c r="O777" s="1"/>
      <c r="P777" s="1"/>
      <c r="Q777" s="1"/>
      <c r="R777" s="1"/>
      <c r="S777" s="1"/>
      <c r="T777" s="1"/>
      <c r="U777" s="444"/>
      <c r="V777" s="1"/>
      <c r="W777" s="1"/>
      <c r="X777" s="1"/>
      <c r="Y777" s="1"/>
      <c r="Z777" s="1"/>
      <c r="AA777" s="1"/>
      <c r="AB777" s="1"/>
      <c r="AC777" s="1"/>
      <c r="AD777" s="1"/>
      <c r="AE777" s="1"/>
      <c r="AF777" s="1"/>
      <c r="AG777" s="1"/>
      <c r="AH777" s="1"/>
      <c r="AI777" s="1"/>
      <c r="AJ777" s="1"/>
    </row>
    <row r="778" ht="15.75" customHeight="1">
      <c r="A778" s="1"/>
      <c r="B778" s="1213"/>
      <c r="C778" s="1"/>
      <c r="D778" s="1"/>
      <c r="E778" s="1"/>
      <c r="F778" s="1"/>
      <c r="G778" s="1"/>
      <c r="H778" s="1"/>
      <c r="I778" s="1"/>
      <c r="J778" s="1"/>
      <c r="K778" s="1"/>
      <c r="L778" s="830"/>
      <c r="M778" s="1"/>
      <c r="N778" s="1"/>
      <c r="O778" s="1"/>
      <c r="P778" s="1"/>
      <c r="Q778" s="1"/>
      <c r="R778" s="1"/>
      <c r="S778" s="1"/>
      <c r="T778" s="1"/>
      <c r="U778" s="444"/>
      <c r="V778" s="1"/>
      <c r="W778" s="1"/>
      <c r="X778" s="1"/>
      <c r="Y778" s="1"/>
      <c r="Z778" s="1"/>
      <c r="AA778" s="1"/>
      <c r="AB778" s="1"/>
      <c r="AC778" s="1"/>
      <c r="AD778" s="1"/>
      <c r="AE778" s="1"/>
      <c r="AF778" s="1"/>
      <c r="AG778" s="1"/>
      <c r="AH778" s="1"/>
      <c r="AI778" s="1"/>
      <c r="AJ778" s="1"/>
    </row>
    <row r="779" ht="15.75" customHeight="1">
      <c r="A779" s="1"/>
      <c r="B779" s="1213"/>
      <c r="C779" s="1"/>
      <c r="D779" s="1"/>
      <c r="E779" s="1"/>
      <c r="F779" s="1"/>
      <c r="G779" s="1"/>
      <c r="H779" s="1"/>
      <c r="I779" s="1"/>
      <c r="J779" s="1"/>
      <c r="K779" s="1"/>
      <c r="L779" s="830"/>
      <c r="M779" s="1"/>
      <c r="N779" s="1"/>
      <c r="O779" s="1"/>
      <c r="P779" s="1"/>
      <c r="Q779" s="1"/>
      <c r="R779" s="1"/>
      <c r="S779" s="1"/>
      <c r="T779" s="1"/>
      <c r="U779" s="444"/>
      <c r="V779" s="1"/>
      <c r="W779" s="1"/>
      <c r="X779" s="1"/>
      <c r="Y779" s="1"/>
      <c r="Z779" s="1"/>
      <c r="AA779" s="1"/>
      <c r="AB779" s="1"/>
      <c r="AC779" s="1"/>
      <c r="AD779" s="1"/>
      <c r="AE779" s="1"/>
      <c r="AF779" s="1"/>
      <c r="AG779" s="1"/>
      <c r="AH779" s="1"/>
      <c r="AI779" s="1"/>
      <c r="AJ779" s="1"/>
    </row>
    <row r="780" ht="15.75" customHeight="1">
      <c r="A780" s="1"/>
      <c r="B780" s="1213"/>
      <c r="C780" s="1"/>
      <c r="D780" s="1"/>
      <c r="E780" s="1"/>
      <c r="F780" s="1"/>
      <c r="G780" s="1"/>
      <c r="H780" s="1"/>
      <c r="I780" s="1"/>
      <c r="J780" s="1"/>
      <c r="K780" s="1"/>
      <c r="L780" s="830"/>
      <c r="M780" s="1"/>
      <c r="N780" s="1"/>
      <c r="O780" s="1"/>
      <c r="P780" s="1"/>
      <c r="Q780" s="1"/>
      <c r="R780" s="1"/>
      <c r="S780" s="1"/>
      <c r="T780" s="1"/>
      <c r="U780" s="444"/>
      <c r="V780" s="1"/>
      <c r="W780" s="1"/>
      <c r="X780" s="1"/>
      <c r="Y780" s="1"/>
      <c r="Z780" s="1"/>
      <c r="AA780" s="1"/>
      <c r="AB780" s="1"/>
      <c r="AC780" s="1"/>
      <c r="AD780" s="1"/>
      <c r="AE780" s="1"/>
      <c r="AF780" s="1"/>
      <c r="AG780" s="1"/>
      <c r="AH780" s="1"/>
      <c r="AI780" s="1"/>
      <c r="AJ780" s="1"/>
    </row>
    <row r="781" ht="15.75" customHeight="1">
      <c r="A781" s="1"/>
      <c r="B781" s="1213"/>
      <c r="C781" s="1"/>
      <c r="D781" s="1"/>
      <c r="E781" s="1"/>
      <c r="F781" s="1"/>
      <c r="G781" s="1"/>
      <c r="H781" s="1"/>
      <c r="I781" s="1"/>
      <c r="J781" s="1"/>
      <c r="K781" s="1"/>
      <c r="L781" s="830"/>
      <c r="M781" s="1"/>
      <c r="N781" s="1"/>
      <c r="O781" s="1"/>
      <c r="P781" s="1"/>
      <c r="Q781" s="1"/>
      <c r="R781" s="1"/>
      <c r="S781" s="1"/>
      <c r="T781" s="1"/>
      <c r="U781" s="444"/>
      <c r="V781" s="1"/>
      <c r="W781" s="1"/>
      <c r="X781" s="1"/>
      <c r="Y781" s="1"/>
      <c r="Z781" s="1"/>
      <c r="AA781" s="1"/>
      <c r="AB781" s="1"/>
      <c r="AC781" s="1"/>
      <c r="AD781" s="1"/>
      <c r="AE781" s="1"/>
      <c r="AF781" s="1"/>
      <c r="AG781" s="1"/>
      <c r="AH781" s="1"/>
      <c r="AI781" s="1"/>
      <c r="AJ781" s="1"/>
    </row>
    <row r="782" ht="15.75" customHeight="1">
      <c r="A782" s="1"/>
      <c r="B782" s="1213"/>
      <c r="C782" s="1"/>
      <c r="D782" s="1"/>
      <c r="E782" s="1"/>
      <c r="F782" s="1"/>
      <c r="G782" s="1"/>
      <c r="H782" s="1"/>
      <c r="I782" s="1"/>
      <c r="J782" s="1"/>
      <c r="K782" s="1"/>
      <c r="L782" s="830"/>
      <c r="M782" s="1"/>
      <c r="N782" s="1"/>
      <c r="O782" s="1"/>
      <c r="P782" s="1"/>
      <c r="Q782" s="1"/>
      <c r="R782" s="1"/>
      <c r="S782" s="1"/>
      <c r="T782" s="1"/>
      <c r="U782" s="444"/>
      <c r="V782" s="1"/>
      <c r="W782" s="1"/>
      <c r="X782" s="1"/>
      <c r="Y782" s="1"/>
      <c r="Z782" s="1"/>
      <c r="AA782" s="1"/>
      <c r="AB782" s="1"/>
      <c r="AC782" s="1"/>
      <c r="AD782" s="1"/>
      <c r="AE782" s="1"/>
      <c r="AF782" s="1"/>
      <c r="AG782" s="1"/>
      <c r="AH782" s="1"/>
      <c r="AI782" s="1"/>
      <c r="AJ782" s="1"/>
    </row>
    <row r="783" ht="15.75" customHeight="1">
      <c r="A783" s="1"/>
      <c r="B783" s="1213"/>
      <c r="C783" s="1"/>
      <c r="D783" s="1"/>
      <c r="E783" s="1"/>
      <c r="F783" s="1"/>
      <c r="G783" s="1"/>
      <c r="H783" s="1"/>
      <c r="I783" s="1"/>
      <c r="J783" s="1"/>
      <c r="K783" s="1"/>
      <c r="L783" s="830"/>
      <c r="M783" s="1"/>
      <c r="N783" s="1"/>
      <c r="O783" s="1"/>
      <c r="P783" s="1"/>
      <c r="Q783" s="1"/>
      <c r="R783" s="1"/>
      <c r="S783" s="1"/>
      <c r="T783" s="1"/>
      <c r="U783" s="444"/>
      <c r="V783" s="1"/>
      <c r="W783" s="1"/>
      <c r="X783" s="1"/>
      <c r="Y783" s="1"/>
      <c r="Z783" s="1"/>
      <c r="AA783" s="1"/>
      <c r="AB783" s="1"/>
      <c r="AC783" s="1"/>
      <c r="AD783" s="1"/>
      <c r="AE783" s="1"/>
      <c r="AF783" s="1"/>
      <c r="AG783" s="1"/>
      <c r="AH783" s="1"/>
      <c r="AI783" s="1"/>
      <c r="AJ783" s="1"/>
    </row>
    <row r="784" ht="15.75" customHeight="1">
      <c r="A784" s="1"/>
      <c r="B784" s="1213"/>
      <c r="C784" s="1"/>
      <c r="D784" s="1"/>
      <c r="E784" s="1"/>
      <c r="F784" s="1"/>
      <c r="G784" s="1"/>
      <c r="H784" s="1"/>
      <c r="I784" s="1"/>
      <c r="J784" s="1"/>
      <c r="K784" s="1"/>
      <c r="L784" s="830"/>
      <c r="M784" s="1"/>
      <c r="N784" s="1"/>
      <c r="O784" s="1"/>
      <c r="P784" s="1"/>
      <c r="Q784" s="1"/>
      <c r="R784" s="1"/>
      <c r="S784" s="1"/>
      <c r="T784" s="1"/>
      <c r="U784" s="444"/>
      <c r="V784" s="1"/>
      <c r="W784" s="1"/>
      <c r="X784" s="1"/>
      <c r="Y784" s="1"/>
      <c r="Z784" s="1"/>
      <c r="AA784" s="1"/>
      <c r="AB784" s="1"/>
      <c r="AC784" s="1"/>
      <c r="AD784" s="1"/>
      <c r="AE784" s="1"/>
      <c r="AF784" s="1"/>
      <c r="AG784" s="1"/>
      <c r="AH784" s="1"/>
      <c r="AI784" s="1"/>
      <c r="AJ784" s="1"/>
    </row>
    <row r="785" ht="15.75" customHeight="1">
      <c r="A785" s="1"/>
      <c r="B785" s="1213"/>
      <c r="C785" s="1"/>
      <c r="D785" s="1"/>
      <c r="E785" s="1"/>
      <c r="F785" s="1"/>
      <c r="G785" s="1"/>
      <c r="H785" s="1"/>
      <c r="I785" s="1"/>
      <c r="J785" s="1"/>
      <c r="K785" s="1"/>
      <c r="L785" s="830"/>
      <c r="M785" s="1"/>
      <c r="N785" s="1"/>
      <c r="O785" s="1"/>
      <c r="P785" s="1"/>
      <c r="Q785" s="1"/>
      <c r="R785" s="1"/>
      <c r="S785" s="1"/>
      <c r="T785" s="1"/>
      <c r="U785" s="444"/>
      <c r="V785" s="1"/>
      <c r="W785" s="1"/>
      <c r="X785" s="1"/>
      <c r="Y785" s="1"/>
      <c r="Z785" s="1"/>
      <c r="AA785" s="1"/>
      <c r="AB785" s="1"/>
      <c r="AC785" s="1"/>
      <c r="AD785" s="1"/>
      <c r="AE785" s="1"/>
      <c r="AF785" s="1"/>
      <c r="AG785" s="1"/>
      <c r="AH785" s="1"/>
      <c r="AI785" s="1"/>
      <c r="AJ785" s="1"/>
    </row>
    <row r="786" ht="15.75" customHeight="1">
      <c r="A786" s="1"/>
      <c r="B786" s="1213"/>
      <c r="C786" s="1"/>
      <c r="D786" s="1"/>
      <c r="E786" s="1"/>
      <c r="F786" s="1"/>
      <c r="G786" s="1"/>
      <c r="H786" s="1"/>
      <c r="I786" s="1"/>
      <c r="J786" s="1"/>
      <c r="K786" s="1"/>
      <c r="L786" s="830"/>
      <c r="M786" s="1"/>
      <c r="N786" s="1"/>
      <c r="O786" s="1"/>
      <c r="P786" s="1"/>
      <c r="Q786" s="1"/>
      <c r="R786" s="1"/>
      <c r="S786" s="1"/>
      <c r="T786" s="1"/>
      <c r="U786" s="444"/>
      <c r="V786" s="1"/>
      <c r="W786" s="1"/>
      <c r="X786" s="1"/>
      <c r="Y786" s="1"/>
      <c r="Z786" s="1"/>
      <c r="AA786" s="1"/>
      <c r="AB786" s="1"/>
      <c r="AC786" s="1"/>
      <c r="AD786" s="1"/>
      <c r="AE786" s="1"/>
      <c r="AF786" s="1"/>
      <c r="AG786" s="1"/>
      <c r="AH786" s="1"/>
      <c r="AI786" s="1"/>
      <c r="AJ786" s="1"/>
    </row>
    <row r="787" ht="15.75" customHeight="1">
      <c r="A787" s="1"/>
      <c r="B787" s="1213"/>
      <c r="C787" s="1"/>
      <c r="D787" s="1"/>
      <c r="E787" s="1"/>
      <c r="F787" s="1"/>
      <c r="G787" s="1"/>
      <c r="H787" s="1"/>
      <c r="I787" s="1"/>
      <c r="J787" s="1"/>
      <c r="K787" s="1"/>
      <c r="L787" s="830"/>
      <c r="M787" s="1"/>
      <c r="N787" s="1"/>
      <c r="O787" s="1"/>
      <c r="P787" s="1"/>
      <c r="Q787" s="1"/>
      <c r="R787" s="1"/>
      <c r="S787" s="1"/>
      <c r="T787" s="1"/>
      <c r="U787" s="444"/>
      <c r="V787" s="1"/>
      <c r="W787" s="1"/>
      <c r="X787" s="1"/>
      <c r="Y787" s="1"/>
      <c r="Z787" s="1"/>
      <c r="AA787" s="1"/>
      <c r="AB787" s="1"/>
      <c r="AC787" s="1"/>
      <c r="AD787" s="1"/>
      <c r="AE787" s="1"/>
      <c r="AF787" s="1"/>
      <c r="AG787" s="1"/>
      <c r="AH787" s="1"/>
      <c r="AI787" s="1"/>
      <c r="AJ787" s="1"/>
    </row>
    <row r="788" ht="15.75" customHeight="1">
      <c r="A788" s="1"/>
      <c r="B788" s="1213"/>
      <c r="C788" s="1"/>
      <c r="D788" s="1"/>
      <c r="E788" s="1"/>
      <c r="F788" s="1"/>
      <c r="G788" s="1"/>
      <c r="H788" s="1"/>
      <c r="I788" s="1"/>
      <c r="J788" s="1"/>
      <c r="K788" s="1"/>
      <c r="L788" s="830"/>
      <c r="M788" s="1"/>
      <c r="N788" s="1"/>
      <c r="O788" s="1"/>
      <c r="P788" s="1"/>
      <c r="Q788" s="1"/>
      <c r="R788" s="1"/>
      <c r="S788" s="1"/>
      <c r="T788" s="1"/>
      <c r="U788" s="444"/>
      <c r="V788" s="1"/>
      <c r="W788" s="1"/>
      <c r="X788" s="1"/>
      <c r="Y788" s="1"/>
      <c r="Z788" s="1"/>
      <c r="AA788" s="1"/>
      <c r="AB788" s="1"/>
      <c r="AC788" s="1"/>
      <c r="AD788" s="1"/>
      <c r="AE788" s="1"/>
      <c r="AF788" s="1"/>
      <c r="AG788" s="1"/>
      <c r="AH788" s="1"/>
      <c r="AI788" s="1"/>
      <c r="AJ788" s="1"/>
    </row>
    <row r="789" ht="15.75" customHeight="1">
      <c r="A789" s="1"/>
      <c r="B789" s="1213"/>
      <c r="C789" s="1"/>
      <c r="D789" s="1"/>
      <c r="E789" s="1"/>
      <c r="F789" s="1"/>
      <c r="G789" s="1"/>
      <c r="H789" s="1"/>
      <c r="I789" s="1"/>
      <c r="J789" s="1"/>
      <c r="K789" s="1"/>
      <c r="L789" s="830"/>
      <c r="M789" s="1"/>
      <c r="N789" s="1"/>
      <c r="O789" s="1"/>
      <c r="P789" s="1"/>
      <c r="Q789" s="1"/>
      <c r="R789" s="1"/>
      <c r="S789" s="1"/>
      <c r="T789" s="1"/>
      <c r="U789" s="444"/>
      <c r="V789" s="1"/>
      <c r="W789" s="1"/>
      <c r="X789" s="1"/>
      <c r="Y789" s="1"/>
      <c r="Z789" s="1"/>
      <c r="AA789" s="1"/>
      <c r="AB789" s="1"/>
      <c r="AC789" s="1"/>
      <c r="AD789" s="1"/>
      <c r="AE789" s="1"/>
      <c r="AF789" s="1"/>
      <c r="AG789" s="1"/>
      <c r="AH789" s="1"/>
      <c r="AI789" s="1"/>
      <c r="AJ789" s="1"/>
    </row>
    <row r="790" ht="15.75" customHeight="1">
      <c r="A790" s="1"/>
      <c r="B790" s="1213"/>
      <c r="C790" s="1"/>
      <c r="D790" s="1"/>
      <c r="E790" s="1"/>
      <c r="F790" s="1"/>
      <c r="G790" s="1"/>
      <c r="H790" s="1"/>
      <c r="I790" s="1"/>
      <c r="J790" s="1"/>
      <c r="K790" s="1"/>
      <c r="L790" s="830"/>
      <c r="M790" s="1"/>
      <c r="N790" s="1"/>
      <c r="O790" s="1"/>
      <c r="P790" s="1"/>
      <c r="Q790" s="1"/>
      <c r="R790" s="1"/>
      <c r="S790" s="1"/>
      <c r="T790" s="1"/>
      <c r="U790" s="444"/>
      <c r="V790" s="1"/>
      <c r="W790" s="1"/>
      <c r="X790" s="1"/>
      <c r="Y790" s="1"/>
      <c r="Z790" s="1"/>
      <c r="AA790" s="1"/>
      <c r="AB790" s="1"/>
      <c r="AC790" s="1"/>
      <c r="AD790" s="1"/>
      <c r="AE790" s="1"/>
      <c r="AF790" s="1"/>
      <c r="AG790" s="1"/>
      <c r="AH790" s="1"/>
      <c r="AI790" s="1"/>
      <c r="AJ790" s="1"/>
    </row>
    <row r="791" ht="15.75" customHeight="1">
      <c r="A791" s="1"/>
      <c r="B791" s="1213"/>
      <c r="C791" s="1"/>
      <c r="D791" s="1"/>
      <c r="E791" s="1"/>
      <c r="F791" s="1"/>
      <c r="G791" s="1"/>
      <c r="H791" s="1"/>
      <c r="I791" s="1"/>
      <c r="J791" s="1"/>
      <c r="K791" s="1"/>
      <c r="L791" s="830"/>
      <c r="M791" s="1"/>
      <c r="N791" s="1"/>
      <c r="O791" s="1"/>
      <c r="P791" s="1"/>
      <c r="Q791" s="1"/>
      <c r="R791" s="1"/>
      <c r="S791" s="1"/>
      <c r="T791" s="1"/>
      <c r="U791" s="444"/>
      <c r="V791" s="1"/>
      <c r="W791" s="1"/>
      <c r="X791" s="1"/>
      <c r="Y791" s="1"/>
      <c r="Z791" s="1"/>
      <c r="AA791" s="1"/>
      <c r="AB791" s="1"/>
      <c r="AC791" s="1"/>
      <c r="AD791" s="1"/>
      <c r="AE791" s="1"/>
      <c r="AF791" s="1"/>
      <c r="AG791" s="1"/>
      <c r="AH791" s="1"/>
      <c r="AI791" s="1"/>
      <c r="AJ791" s="1"/>
    </row>
    <row r="792" ht="15.75" customHeight="1">
      <c r="A792" s="1"/>
      <c r="B792" s="1213"/>
      <c r="C792" s="1"/>
      <c r="D792" s="1"/>
      <c r="E792" s="1"/>
      <c r="F792" s="1"/>
      <c r="G792" s="1"/>
      <c r="H792" s="1"/>
      <c r="I792" s="1"/>
      <c r="J792" s="1"/>
      <c r="K792" s="1"/>
      <c r="L792" s="830"/>
      <c r="M792" s="1"/>
      <c r="N792" s="1"/>
      <c r="O792" s="1"/>
      <c r="P792" s="1"/>
      <c r="Q792" s="1"/>
      <c r="R792" s="1"/>
      <c r="S792" s="1"/>
      <c r="T792" s="1"/>
      <c r="U792" s="444"/>
      <c r="V792" s="1"/>
      <c r="W792" s="1"/>
      <c r="X792" s="1"/>
      <c r="Y792" s="1"/>
      <c r="Z792" s="1"/>
      <c r="AA792" s="1"/>
      <c r="AB792" s="1"/>
      <c r="AC792" s="1"/>
      <c r="AD792" s="1"/>
      <c r="AE792" s="1"/>
      <c r="AF792" s="1"/>
      <c r="AG792" s="1"/>
      <c r="AH792" s="1"/>
      <c r="AI792" s="1"/>
      <c r="AJ792" s="1"/>
    </row>
    <row r="793" ht="15.75" customHeight="1">
      <c r="A793" s="1"/>
      <c r="B793" s="1213"/>
      <c r="C793" s="1"/>
      <c r="D793" s="1"/>
      <c r="E793" s="1"/>
      <c r="F793" s="1"/>
      <c r="G793" s="1"/>
      <c r="H793" s="1"/>
      <c r="I793" s="1"/>
      <c r="J793" s="1"/>
      <c r="K793" s="1"/>
      <c r="L793" s="830"/>
      <c r="M793" s="1"/>
      <c r="N793" s="1"/>
      <c r="O793" s="1"/>
      <c r="P793" s="1"/>
      <c r="Q793" s="1"/>
      <c r="R793" s="1"/>
      <c r="S793" s="1"/>
      <c r="T793" s="1"/>
      <c r="U793" s="444"/>
      <c r="V793" s="1"/>
      <c r="W793" s="1"/>
      <c r="X793" s="1"/>
      <c r="Y793" s="1"/>
      <c r="Z793" s="1"/>
      <c r="AA793" s="1"/>
      <c r="AB793" s="1"/>
      <c r="AC793" s="1"/>
      <c r="AD793" s="1"/>
      <c r="AE793" s="1"/>
      <c r="AF793" s="1"/>
      <c r="AG793" s="1"/>
      <c r="AH793" s="1"/>
      <c r="AI793" s="1"/>
      <c r="AJ793" s="1"/>
    </row>
    <row r="794" ht="15.75" customHeight="1">
      <c r="A794" s="1"/>
      <c r="B794" s="1213"/>
      <c r="C794" s="1"/>
      <c r="D794" s="1"/>
      <c r="E794" s="1"/>
      <c r="F794" s="1"/>
      <c r="G794" s="1"/>
      <c r="H794" s="1"/>
      <c r="I794" s="1"/>
      <c r="J794" s="1"/>
      <c r="K794" s="1"/>
      <c r="L794" s="830"/>
      <c r="M794" s="1"/>
      <c r="N794" s="1"/>
      <c r="O794" s="1"/>
      <c r="P794" s="1"/>
      <c r="Q794" s="1"/>
      <c r="R794" s="1"/>
      <c r="S794" s="1"/>
      <c r="T794" s="1"/>
      <c r="U794" s="444"/>
      <c r="V794" s="1"/>
      <c r="W794" s="1"/>
      <c r="X794" s="1"/>
      <c r="Y794" s="1"/>
      <c r="Z794" s="1"/>
      <c r="AA794" s="1"/>
      <c r="AB794" s="1"/>
      <c r="AC794" s="1"/>
      <c r="AD794" s="1"/>
      <c r="AE794" s="1"/>
      <c r="AF794" s="1"/>
      <c r="AG794" s="1"/>
      <c r="AH794" s="1"/>
      <c r="AI794" s="1"/>
      <c r="AJ794" s="1"/>
    </row>
    <row r="795" ht="15.75" customHeight="1">
      <c r="A795" s="1"/>
      <c r="B795" s="1213"/>
      <c r="C795" s="1"/>
      <c r="D795" s="1"/>
      <c r="E795" s="1"/>
      <c r="F795" s="1"/>
      <c r="G795" s="1"/>
      <c r="H795" s="1"/>
      <c r="I795" s="1"/>
      <c r="J795" s="1"/>
      <c r="K795" s="1"/>
      <c r="L795" s="830"/>
      <c r="M795" s="1"/>
      <c r="N795" s="1"/>
      <c r="O795" s="1"/>
      <c r="P795" s="1"/>
      <c r="Q795" s="1"/>
      <c r="R795" s="1"/>
      <c r="S795" s="1"/>
      <c r="T795" s="1"/>
      <c r="U795" s="444"/>
      <c r="V795" s="1"/>
      <c r="W795" s="1"/>
      <c r="X795" s="1"/>
      <c r="Y795" s="1"/>
      <c r="Z795" s="1"/>
      <c r="AA795" s="1"/>
      <c r="AB795" s="1"/>
      <c r="AC795" s="1"/>
      <c r="AD795" s="1"/>
      <c r="AE795" s="1"/>
      <c r="AF795" s="1"/>
      <c r="AG795" s="1"/>
      <c r="AH795" s="1"/>
      <c r="AI795" s="1"/>
      <c r="AJ795" s="1"/>
    </row>
    <row r="796" ht="15.75" customHeight="1">
      <c r="A796" s="1"/>
      <c r="B796" s="1213"/>
      <c r="C796" s="1"/>
      <c r="D796" s="1"/>
      <c r="E796" s="1"/>
      <c r="F796" s="1"/>
      <c r="G796" s="1"/>
      <c r="H796" s="1"/>
      <c r="I796" s="1"/>
      <c r="J796" s="1"/>
      <c r="K796" s="1"/>
      <c r="L796" s="830"/>
      <c r="M796" s="1"/>
      <c r="N796" s="1"/>
      <c r="O796" s="1"/>
      <c r="P796" s="1"/>
      <c r="Q796" s="1"/>
      <c r="R796" s="1"/>
      <c r="S796" s="1"/>
      <c r="T796" s="1"/>
      <c r="U796" s="444"/>
      <c r="V796" s="1"/>
      <c r="W796" s="1"/>
      <c r="X796" s="1"/>
      <c r="Y796" s="1"/>
      <c r="Z796" s="1"/>
      <c r="AA796" s="1"/>
      <c r="AB796" s="1"/>
      <c r="AC796" s="1"/>
      <c r="AD796" s="1"/>
      <c r="AE796" s="1"/>
      <c r="AF796" s="1"/>
      <c r="AG796" s="1"/>
      <c r="AH796" s="1"/>
      <c r="AI796" s="1"/>
      <c r="AJ796" s="1"/>
    </row>
    <row r="797" ht="15.75" customHeight="1">
      <c r="A797" s="1"/>
      <c r="B797" s="1213"/>
      <c r="C797" s="1"/>
      <c r="D797" s="1"/>
      <c r="E797" s="1"/>
      <c r="F797" s="1"/>
      <c r="G797" s="1"/>
      <c r="H797" s="1"/>
      <c r="I797" s="1"/>
      <c r="J797" s="1"/>
      <c r="K797" s="1"/>
      <c r="L797" s="830"/>
      <c r="M797" s="1"/>
      <c r="N797" s="1"/>
      <c r="O797" s="1"/>
      <c r="P797" s="1"/>
      <c r="Q797" s="1"/>
      <c r="R797" s="1"/>
      <c r="S797" s="1"/>
      <c r="T797" s="1"/>
      <c r="U797" s="444"/>
      <c r="V797" s="1"/>
      <c r="W797" s="1"/>
      <c r="X797" s="1"/>
      <c r="Y797" s="1"/>
      <c r="Z797" s="1"/>
      <c r="AA797" s="1"/>
      <c r="AB797" s="1"/>
      <c r="AC797" s="1"/>
      <c r="AD797" s="1"/>
      <c r="AE797" s="1"/>
      <c r="AF797" s="1"/>
      <c r="AG797" s="1"/>
      <c r="AH797" s="1"/>
      <c r="AI797" s="1"/>
      <c r="AJ797" s="1"/>
    </row>
    <row r="798" ht="15.75" customHeight="1">
      <c r="A798" s="1"/>
      <c r="B798" s="1213"/>
      <c r="C798" s="1"/>
      <c r="D798" s="1"/>
      <c r="E798" s="1"/>
      <c r="F798" s="1"/>
      <c r="G798" s="1"/>
      <c r="H798" s="1"/>
      <c r="I798" s="1"/>
      <c r="J798" s="1"/>
      <c r="K798" s="1"/>
      <c r="L798" s="830"/>
      <c r="M798" s="1"/>
      <c r="N798" s="1"/>
      <c r="O798" s="1"/>
      <c r="P798" s="1"/>
      <c r="Q798" s="1"/>
      <c r="R798" s="1"/>
      <c r="S798" s="1"/>
      <c r="T798" s="1"/>
      <c r="U798" s="444"/>
      <c r="V798" s="1"/>
      <c r="W798" s="1"/>
      <c r="X798" s="1"/>
      <c r="Y798" s="1"/>
      <c r="Z798" s="1"/>
      <c r="AA798" s="1"/>
      <c r="AB798" s="1"/>
      <c r="AC798" s="1"/>
      <c r="AD798" s="1"/>
      <c r="AE798" s="1"/>
      <c r="AF798" s="1"/>
      <c r="AG798" s="1"/>
      <c r="AH798" s="1"/>
      <c r="AI798" s="1"/>
      <c r="AJ798" s="1"/>
    </row>
    <row r="799" ht="15.75" customHeight="1">
      <c r="A799" s="1"/>
      <c r="B799" s="1213"/>
      <c r="C799" s="1"/>
      <c r="D799" s="1"/>
      <c r="E799" s="1"/>
      <c r="F799" s="1"/>
      <c r="G799" s="1"/>
      <c r="H799" s="1"/>
      <c r="I799" s="1"/>
      <c r="J799" s="1"/>
      <c r="K799" s="1"/>
      <c r="L799" s="830"/>
      <c r="M799" s="1"/>
      <c r="N799" s="1"/>
      <c r="O799" s="1"/>
      <c r="P799" s="1"/>
      <c r="Q799" s="1"/>
      <c r="R799" s="1"/>
      <c r="S799" s="1"/>
      <c r="T799" s="1"/>
      <c r="U799" s="444"/>
      <c r="V799" s="1"/>
      <c r="W799" s="1"/>
      <c r="X799" s="1"/>
      <c r="Y799" s="1"/>
      <c r="Z799" s="1"/>
      <c r="AA799" s="1"/>
      <c r="AB799" s="1"/>
      <c r="AC799" s="1"/>
      <c r="AD799" s="1"/>
      <c r="AE799" s="1"/>
      <c r="AF799" s="1"/>
      <c r="AG799" s="1"/>
      <c r="AH799" s="1"/>
      <c r="AI799" s="1"/>
      <c r="AJ799" s="1"/>
    </row>
    <row r="800" ht="15.75" customHeight="1">
      <c r="A800" s="1"/>
      <c r="B800" s="1213"/>
      <c r="C800" s="1"/>
      <c r="D800" s="1"/>
      <c r="E800" s="1"/>
      <c r="F800" s="1"/>
      <c r="G800" s="1"/>
      <c r="H800" s="1"/>
      <c r="I800" s="1"/>
      <c r="J800" s="1"/>
      <c r="K800" s="1"/>
      <c r="L800" s="830"/>
      <c r="M800" s="1"/>
      <c r="N800" s="1"/>
      <c r="O800" s="1"/>
      <c r="P800" s="1"/>
      <c r="Q800" s="1"/>
      <c r="R800" s="1"/>
      <c r="S800" s="1"/>
      <c r="T800" s="1"/>
      <c r="U800" s="444"/>
      <c r="V800" s="1"/>
      <c r="W800" s="1"/>
      <c r="X800" s="1"/>
      <c r="Y800" s="1"/>
      <c r="Z800" s="1"/>
      <c r="AA800" s="1"/>
      <c r="AB800" s="1"/>
      <c r="AC800" s="1"/>
      <c r="AD800" s="1"/>
      <c r="AE800" s="1"/>
      <c r="AF800" s="1"/>
      <c r="AG800" s="1"/>
      <c r="AH800" s="1"/>
      <c r="AI800" s="1"/>
      <c r="AJ800" s="1"/>
    </row>
    <row r="801" ht="15.75" customHeight="1">
      <c r="A801" s="1"/>
      <c r="B801" s="1213"/>
      <c r="C801" s="1"/>
      <c r="D801" s="1"/>
      <c r="E801" s="1"/>
      <c r="F801" s="1"/>
      <c r="G801" s="1"/>
      <c r="H801" s="1"/>
      <c r="I801" s="1"/>
      <c r="J801" s="1"/>
      <c r="K801" s="1"/>
      <c r="L801" s="830"/>
      <c r="M801" s="1"/>
      <c r="N801" s="1"/>
      <c r="O801" s="1"/>
      <c r="P801" s="1"/>
      <c r="Q801" s="1"/>
      <c r="R801" s="1"/>
      <c r="S801" s="1"/>
      <c r="T801" s="1"/>
      <c r="U801" s="444"/>
      <c r="V801" s="1"/>
      <c r="W801" s="1"/>
      <c r="X801" s="1"/>
      <c r="Y801" s="1"/>
      <c r="Z801" s="1"/>
      <c r="AA801" s="1"/>
      <c r="AB801" s="1"/>
      <c r="AC801" s="1"/>
      <c r="AD801" s="1"/>
      <c r="AE801" s="1"/>
      <c r="AF801" s="1"/>
      <c r="AG801" s="1"/>
      <c r="AH801" s="1"/>
      <c r="AI801" s="1"/>
      <c r="AJ801" s="1"/>
    </row>
    <row r="802" ht="15.75" customHeight="1">
      <c r="A802" s="1"/>
      <c r="B802" s="1213"/>
      <c r="C802" s="1"/>
      <c r="D802" s="1"/>
      <c r="E802" s="1"/>
      <c r="F802" s="1"/>
      <c r="G802" s="1"/>
      <c r="H802" s="1"/>
      <c r="I802" s="1"/>
      <c r="J802" s="1"/>
      <c r="K802" s="1"/>
      <c r="L802" s="830"/>
      <c r="M802" s="1"/>
      <c r="N802" s="1"/>
      <c r="O802" s="1"/>
      <c r="P802" s="1"/>
      <c r="Q802" s="1"/>
      <c r="R802" s="1"/>
      <c r="S802" s="1"/>
      <c r="T802" s="1"/>
      <c r="U802" s="444"/>
      <c r="V802" s="1"/>
      <c r="W802" s="1"/>
      <c r="X802" s="1"/>
      <c r="Y802" s="1"/>
      <c r="Z802" s="1"/>
      <c r="AA802" s="1"/>
      <c r="AB802" s="1"/>
      <c r="AC802" s="1"/>
      <c r="AD802" s="1"/>
      <c r="AE802" s="1"/>
      <c r="AF802" s="1"/>
      <c r="AG802" s="1"/>
      <c r="AH802" s="1"/>
      <c r="AI802" s="1"/>
      <c r="AJ802" s="1"/>
    </row>
    <row r="803" ht="15.75" customHeight="1">
      <c r="A803" s="1"/>
      <c r="B803" s="1213"/>
      <c r="C803" s="1"/>
      <c r="D803" s="1"/>
      <c r="E803" s="1"/>
      <c r="F803" s="1"/>
      <c r="G803" s="1"/>
      <c r="H803" s="1"/>
      <c r="I803" s="1"/>
      <c r="J803" s="1"/>
      <c r="K803" s="1"/>
      <c r="L803" s="830"/>
      <c r="M803" s="1"/>
      <c r="N803" s="1"/>
      <c r="O803" s="1"/>
      <c r="P803" s="1"/>
      <c r="Q803" s="1"/>
      <c r="R803" s="1"/>
      <c r="S803" s="1"/>
      <c r="T803" s="1"/>
      <c r="U803" s="444"/>
      <c r="V803" s="1"/>
      <c r="W803" s="1"/>
      <c r="X803" s="1"/>
      <c r="Y803" s="1"/>
      <c r="Z803" s="1"/>
      <c r="AA803" s="1"/>
      <c r="AB803" s="1"/>
      <c r="AC803" s="1"/>
      <c r="AD803" s="1"/>
      <c r="AE803" s="1"/>
      <c r="AF803" s="1"/>
      <c r="AG803" s="1"/>
      <c r="AH803" s="1"/>
      <c r="AI803" s="1"/>
      <c r="AJ803" s="1"/>
    </row>
    <row r="804" ht="15.75" customHeight="1">
      <c r="A804" s="1"/>
      <c r="B804" s="1213"/>
      <c r="C804" s="1"/>
      <c r="D804" s="1"/>
      <c r="E804" s="1"/>
      <c r="F804" s="1"/>
      <c r="G804" s="1"/>
      <c r="H804" s="1"/>
      <c r="I804" s="1"/>
      <c r="J804" s="1"/>
      <c r="K804" s="1"/>
      <c r="L804" s="830"/>
      <c r="M804" s="1"/>
      <c r="N804" s="1"/>
      <c r="O804" s="1"/>
      <c r="P804" s="1"/>
      <c r="Q804" s="1"/>
      <c r="R804" s="1"/>
      <c r="S804" s="1"/>
      <c r="T804" s="1"/>
      <c r="U804" s="444"/>
      <c r="V804" s="1"/>
      <c r="W804" s="1"/>
      <c r="X804" s="1"/>
      <c r="Y804" s="1"/>
      <c r="Z804" s="1"/>
      <c r="AA804" s="1"/>
      <c r="AB804" s="1"/>
      <c r="AC804" s="1"/>
      <c r="AD804" s="1"/>
      <c r="AE804" s="1"/>
      <c r="AF804" s="1"/>
      <c r="AG804" s="1"/>
      <c r="AH804" s="1"/>
      <c r="AI804" s="1"/>
      <c r="AJ804" s="1"/>
    </row>
    <row r="805" ht="15.75" customHeight="1">
      <c r="A805" s="1"/>
      <c r="B805" s="1213"/>
      <c r="C805" s="1"/>
      <c r="D805" s="1"/>
      <c r="E805" s="1"/>
      <c r="F805" s="1"/>
      <c r="G805" s="1"/>
      <c r="H805" s="1"/>
      <c r="I805" s="1"/>
      <c r="J805" s="1"/>
      <c r="K805" s="1"/>
      <c r="L805" s="830"/>
      <c r="M805" s="1"/>
      <c r="N805" s="1"/>
      <c r="O805" s="1"/>
      <c r="P805" s="1"/>
      <c r="Q805" s="1"/>
      <c r="R805" s="1"/>
      <c r="S805" s="1"/>
      <c r="T805" s="1"/>
      <c r="U805" s="444"/>
      <c r="V805" s="1"/>
      <c r="W805" s="1"/>
      <c r="X805" s="1"/>
      <c r="Y805" s="1"/>
      <c r="Z805" s="1"/>
      <c r="AA805" s="1"/>
      <c r="AB805" s="1"/>
      <c r="AC805" s="1"/>
      <c r="AD805" s="1"/>
      <c r="AE805" s="1"/>
      <c r="AF805" s="1"/>
      <c r="AG805" s="1"/>
      <c r="AH805" s="1"/>
      <c r="AI805" s="1"/>
      <c r="AJ805" s="1"/>
    </row>
    <row r="806" ht="15.75" customHeight="1">
      <c r="A806" s="1"/>
      <c r="B806" s="1213"/>
      <c r="C806" s="1"/>
      <c r="D806" s="1"/>
      <c r="E806" s="1"/>
      <c r="F806" s="1"/>
      <c r="G806" s="1"/>
      <c r="H806" s="1"/>
      <c r="I806" s="1"/>
      <c r="J806" s="1"/>
      <c r="K806" s="1"/>
      <c r="L806" s="830"/>
      <c r="M806" s="1"/>
      <c r="N806" s="1"/>
      <c r="O806" s="1"/>
      <c r="P806" s="1"/>
      <c r="Q806" s="1"/>
      <c r="R806" s="1"/>
      <c r="S806" s="1"/>
      <c r="T806" s="1"/>
      <c r="U806" s="444"/>
      <c r="V806" s="1"/>
      <c r="W806" s="1"/>
      <c r="X806" s="1"/>
      <c r="Y806" s="1"/>
      <c r="Z806" s="1"/>
      <c r="AA806" s="1"/>
      <c r="AB806" s="1"/>
      <c r="AC806" s="1"/>
      <c r="AD806" s="1"/>
      <c r="AE806" s="1"/>
      <c r="AF806" s="1"/>
      <c r="AG806" s="1"/>
      <c r="AH806" s="1"/>
      <c r="AI806" s="1"/>
      <c r="AJ806" s="1"/>
    </row>
    <row r="807" ht="15.75" customHeight="1">
      <c r="A807" s="1"/>
      <c r="B807" s="1213"/>
      <c r="C807" s="1"/>
      <c r="D807" s="1"/>
      <c r="E807" s="1"/>
      <c r="F807" s="1"/>
      <c r="G807" s="1"/>
      <c r="H807" s="1"/>
      <c r="I807" s="1"/>
      <c r="J807" s="1"/>
      <c r="K807" s="1"/>
      <c r="L807" s="830"/>
      <c r="M807" s="1"/>
      <c r="N807" s="1"/>
      <c r="O807" s="1"/>
      <c r="P807" s="1"/>
      <c r="Q807" s="1"/>
      <c r="R807" s="1"/>
      <c r="S807" s="1"/>
      <c r="T807" s="1"/>
      <c r="U807" s="444"/>
      <c r="V807" s="1"/>
      <c r="W807" s="1"/>
      <c r="X807" s="1"/>
      <c r="Y807" s="1"/>
      <c r="Z807" s="1"/>
      <c r="AA807" s="1"/>
      <c r="AB807" s="1"/>
      <c r="AC807" s="1"/>
      <c r="AD807" s="1"/>
      <c r="AE807" s="1"/>
      <c r="AF807" s="1"/>
      <c r="AG807" s="1"/>
      <c r="AH807" s="1"/>
      <c r="AI807" s="1"/>
      <c r="AJ807" s="1"/>
    </row>
    <row r="808" ht="15.75" customHeight="1">
      <c r="A808" s="1"/>
      <c r="B808" s="1213"/>
      <c r="C808" s="1"/>
      <c r="D808" s="1"/>
      <c r="E808" s="1"/>
      <c r="F808" s="1"/>
      <c r="G808" s="1"/>
      <c r="H808" s="1"/>
      <c r="I808" s="1"/>
      <c r="J808" s="1"/>
      <c r="K808" s="1"/>
      <c r="L808" s="830"/>
      <c r="M808" s="1"/>
      <c r="N808" s="1"/>
      <c r="O808" s="1"/>
      <c r="P808" s="1"/>
      <c r="Q808" s="1"/>
      <c r="R808" s="1"/>
      <c r="S808" s="1"/>
      <c r="T808" s="1"/>
      <c r="U808" s="444"/>
      <c r="V808" s="1"/>
      <c r="W808" s="1"/>
      <c r="X808" s="1"/>
      <c r="Y808" s="1"/>
      <c r="Z808" s="1"/>
      <c r="AA808" s="1"/>
      <c r="AB808" s="1"/>
      <c r="AC808" s="1"/>
      <c r="AD808" s="1"/>
      <c r="AE808" s="1"/>
      <c r="AF808" s="1"/>
      <c r="AG808" s="1"/>
      <c r="AH808" s="1"/>
      <c r="AI808" s="1"/>
      <c r="AJ808" s="1"/>
    </row>
    <row r="809" ht="15.75" customHeight="1">
      <c r="A809" s="1"/>
      <c r="B809" s="1213"/>
      <c r="C809" s="1"/>
      <c r="D809" s="1"/>
      <c r="E809" s="1"/>
      <c r="F809" s="1"/>
      <c r="G809" s="1"/>
      <c r="H809" s="1"/>
      <c r="I809" s="1"/>
      <c r="J809" s="1"/>
      <c r="K809" s="1"/>
      <c r="L809" s="830"/>
      <c r="M809" s="1"/>
      <c r="N809" s="1"/>
      <c r="O809" s="1"/>
      <c r="P809" s="1"/>
      <c r="Q809" s="1"/>
      <c r="R809" s="1"/>
      <c r="S809" s="1"/>
      <c r="T809" s="1"/>
      <c r="U809" s="444"/>
      <c r="V809" s="1"/>
      <c r="W809" s="1"/>
      <c r="X809" s="1"/>
      <c r="Y809" s="1"/>
      <c r="Z809" s="1"/>
      <c r="AA809" s="1"/>
      <c r="AB809" s="1"/>
      <c r="AC809" s="1"/>
      <c r="AD809" s="1"/>
      <c r="AE809" s="1"/>
      <c r="AF809" s="1"/>
      <c r="AG809" s="1"/>
      <c r="AH809" s="1"/>
      <c r="AI809" s="1"/>
      <c r="AJ809" s="1"/>
    </row>
    <row r="810" ht="15.75" customHeight="1">
      <c r="A810" s="1"/>
      <c r="B810" s="1213"/>
      <c r="C810" s="1"/>
      <c r="D810" s="1"/>
      <c r="E810" s="1"/>
      <c r="F810" s="1"/>
      <c r="G810" s="1"/>
      <c r="H810" s="1"/>
      <c r="I810" s="1"/>
      <c r="J810" s="1"/>
      <c r="K810" s="1"/>
      <c r="L810" s="830"/>
      <c r="M810" s="1"/>
      <c r="N810" s="1"/>
      <c r="O810" s="1"/>
      <c r="P810" s="1"/>
      <c r="Q810" s="1"/>
      <c r="R810" s="1"/>
      <c r="S810" s="1"/>
      <c r="T810" s="1"/>
      <c r="U810" s="444"/>
      <c r="V810" s="1"/>
      <c r="W810" s="1"/>
      <c r="X810" s="1"/>
      <c r="Y810" s="1"/>
      <c r="Z810" s="1"/>
      <c r="AA810" s="1"/>
      <c r="AB810" s="1"/>
      <c r="AC810" s="1"/>
      <c r="AD810" s="1"/>
      <c r="AE810" s="1"/>
      <c r="AF810" s="1"/>
      <c r="AG810" s="1"/>
      <c r="AH810" s="1"/>
      <c r="AI810" s="1"/>
      <c r="AJ810" s="1"/>
    </row>
    <row r="811" ht="15.75" customHeight="1">
      <c r="A811" s="1"/>
      <c r="B811" s="1213"/>
      <c r="C811" s="1"/>
      <c r="D811" s="1"/>
      <c r="E811" s="1"/>
      <c r="F811" s="1"/>
      <c r="G811" s="1"/>
      <c r="H811" s="1"/>
      <c r="I811" s="1"/>
      <c r="J811" s="1"/>
      <c r="K811" s="1"/>
      <c r="L811" s="830"/>
      <c r="M811" s="1"/>
      <c r="N811" s="1"/>
      <c r="O811" s="1"/>
      <c r="P811" s="1"/>
      <c r="Q811" s="1"/>
      <c r="R811" s="1"/>
      <c r="S811" s="1"/>
      <c r="T811" s="1"/>
      <c r="U811" s="444"/>
      <c r="V811" s="1"/>
      <c r="W811" s="1"/>
      <c r="X811" s="1"/>
      <c r="Y811" s="1"/>
      <c r="Z811" s="1"/>
      <c r="AA811" s="1"/>
      <c r="AB811" s="1"/>
      <c r="AC811" s="1"/>
      <c r="AD811" s="1"/>
      <c r="AE811" s="1"/>
      <c r="AF811" s="1"/>
      <c r="AG811" s="1"/>
      <c r="AH811" s="1"/>
      <c r="AI811" s="1"/>
      <c r="AJ811" s="1"/>
    </row>
    <row r="812" ht="15.75" customHeight="1">
      <c r="A812" s="1"/>
      <c r="B812" s="1213"/>
      <c r="C812" s="1"/>
      <c r="D812" s="1"/>
      <c r="E812" s="1"/>
      <c r="F812" s="1"/>
      <c r="G812" s="1"/>
      <c r="H812" s="1"/>
      <c r="I812" s="1"/>
      <c r="J812" s="1"/>
      <c r="K812" s="1"/>
      <c r="L812" s="830"/>
      <c r="M812" s="1"/>
      <c r="N812" s="1"/>
      <c r="O812" s="1"/>
      <c r="P812" s="1"/>
      <c r="Q812" s="1"/>
      <c r="R812" s="1"/>
      <c r="S812" s="1"/>
      <c r="T812" s="1"/>
      <c r="U812" s="444"/>
      <c r="V812" s="1"/>
      <c r="W812" s="1"/>
      <c r="X812" s="1"/>
      <c r="Y812" s="1"/>
      <c r="Z812" s="1"/>
      <c r="AA812" s="1"/>
      <c r="AB812" s="1"/>
      <c r="AC812" s="1"/>
      <c r="AD812" s="1"/>
      <c r="AE812" s="1"/>
      <c r="AF812" s="1"/>
      <c r="AG812" s="1"/>
      <c r="AH812" s="1"/>
      <c r="AI812" s="1"/>
      <c r="AJ812" s="1"/>
    </row>
    <row r="813" ht="15.75" customHeight="1">
      <c r="A813" s="1"/>
      <c r="B813" s="1213"/>
      <c r="C813" s="1"/>
      <c r="D813" s="1"/>
      <c r="E813" s="1"/>
      <c r="F813" s="1"/>
      <c r="G813" s="1"/>
      <c r="H813" s="1"/>
      <c r="I813" s="1"/>
      <c r="J813" s="1"/>
      <c r="K813" s="1"/>
      <c r="L813" s="830"/>
      <c r="M813" s="1"/>
      <c r="N813" s="1"/>
      <c r="O813" s="1"/>
      <c r="P813" s="1"/>
      <c r="Q813" s="1"/>
      <c r="R813" s="1"/>
      <c r="S813" s="1"/>
      <c r="T813" s="1"/>
      <c r="U813" s="444"/>
      <c r="V813" s="1"/>
      <c r="W813" s="1"/>
      <c r="X813" s="1"/>
      <c r="Y813" s="1"/>
      <c r="Z813" s="1"/>
      <c r="AA813" s="1"/>
      <c r="AB813" s="1"/>
      <c r="AC813" s="1"/>
      <c r="AD813" s="1"/>
      <c r="AE813" s="1"/>
      <c r="AF813" s="1"/>
      <c r="AG813" s="1"/>
      <c r="AH813" s="1"/>
      <c r="AI813" s="1"/>
      <c r="AJ813" s="1"/>
    </row>
    <row r="814" ht="15.75" customHeight="1">
      <c r="A814" s="1"/>
      <c r="B814" s="1213"/>
      <c r="C814" s="1"/>
      <c r="D814" s="1"/>
      <c r="E814" s="1"/>
      <c r="F814" s="1"/>
      <c r="G814" s="1"/>
      <c r="H814" s="1"/>
      <c r="I814" s="1"/>
      <c r="J814" s="1"/>
      <c r="K814" s="1"/>
      <c r="L814" s="830"/>
      <c r="M814" s="1"/>
      <c r="N814" s="1"/>
      <c r="O814" s="1"/>
      <c r="P814" s="1"/>
      <c r="Q814" s="1"/>
      <c r="R814" s="1"/>
      <c r="S814" s="1"/>
      <c r="T814" s="1"/>
      <c r="U814" s="444"/>
      <c r="V814" s="1"/>
      <c r="W814" s="1"/>
      <c r="X814" s="1"/>
      <c r="Y814" s="1"/>
      <c r="Z814" s="1"/>
      <c r="AA814" s="1"/>
      <c r="AB814" s="1"/>
      <c r="AC814" s="1"/>
      <c r="AD814" s="1"/>
      <c r="AE814" s="1"/>
      <c r="AF814" s="1"/>
      <c r="AG814" s="1"/>
      <c r="AH814" s="1"/>
      <c r="AI814" s="1"/>
      <c r="AJ814" s="1"/>
    </row>
    <row r="815" ht="15.75" customHeight="1">
      <c r="A815" s="1"/>
      <c r="B815" s="1213"/>
      <c r="C815" s="1"/>
      <c r="D815" s="1"/>
      <c r="E815" s="1"/>
      <c r="F815" s="1"/>
      <c r="G815" s="1"/>
      <c r="H815" s="1"/>
      <c r="I815" s="1"/>
      <c r="J815" s="1"/>
      <c r="K815" s="1"/>
      <c r="L815" s="830"/>
      <c r="M815" s="1"/>
      <c r="N815" s="1"/>
      <c r="O815" s="1"/>
      <c r="P815" s="1"/>
      <c r="Q815" s="1"/>
      <c r="R815" s="1"/>
      <c r="S815" s="1"/>
      <c r="T815" s="1"/>
      <c r="U815" s="444"/>
      <c r="V815" s="1"/>
      <c r="W815" s="1"/>
      <c r="X815" s="1"/>
      <c r="Y815" s="1"/>
      <c r="Z815" s="1"/>
      <c r="AA815" s="1"/>
      <c r="AB815" s="1"/>
      <c r="AC815" s="1"/>
      <c r="AD815" s="1"/>
      <c r="AE815" s="1"/>
      <c r="AF815" s="1"/>
      <c r="AG815" s="1"/>
      <c r="AH815" s="1"/>
      <c r="AI815" s="1"/>
      <c r="AJ815" s="1"/>
    </row>
    <row r="816" ht="15.75" customHeight="1">
      <c r="A816" s="1"/>
      <c r="B816" s="1213"/>
      <c r="C816" s="1"/>
      <c r="D816" s="1"/>
      <c r="E816" s="1"/>
      <c r="F816" s="1"/>
      <c r="G816" s="1"/>
      <c r="H816" s="1"/>
      <c r="I816" s="1"/>
      <c r="J816" s="1"/>
      <c r="K816" s="1"/>
      <c r="L816" s="830"/>
      <c r="M816" s="1"/>
      <c r="N816" s="1"/>
      <c r="O816" s="1"/>
      <c r="P816" s="1"/>
      <c r="Q816" s="1"/>
      <c r="R816" s="1"/>
      <c r="S816" s="1"/>
      <c r="T816" s="1"/>
      <c r="U816" s="444"/>
      <c r="V816" s="1"/>
      <c r="W816" s="1"/>
      <c r="X816" s="1"/>
      <c r="Y816" s="1"/>
      <c r="Z816" s="1"/>
      <c r="AA816" s="1"/>
      <c r="AB816" s="1"/>
      <c r="AC816" s="1"/>
      <c r="AD816" s="1"/>
      <c r="AE816" s="1"/>
      <c r="AF816" s="1"/>
      <c r="AG816" s="1"/>
      <c r="AH816" s="1"/>
      <c r="AI816" s="1"/>
      <c r="AJ816" s="1"/>
    </row>
    <row r="817" ht="15.75" customHeight="1">
      <c r="A817" s="1"/>
      <c r="B817" s="1213"/>
      <c r="C817" s="1"/>
      <c r="D817" s="1"/>
      <c r="E817" s="1"/>
      <c r="F817" s="1"/>
      <c r="G817" s="1"/>
      <c r="H817" s="1"/>
      <c r="I817" s="1"/>
      <c r="J817" s="1"/>
      <c r="K817" s="1"/>
      <c r="L817" s="830"/>
      <c r="M817" s="1"/>
      <c r="N817" s="1"/>
      <c r="O817" s="1"/>
      <c r="P817" s="1"/>
      <c r="Q817" s="1"/>
      <c r="R817" s="1"/>
      <c r="S817" s="1"/>
      <c r="T817" s="1"/>
      <c r="U817" s="444"/>
      <c r="V817" s="1"/>
      <c r="W817" s="1"/>
      <c r="X817" s="1"/>
      <c r="Y817" s="1"/>
      <c r="Z817" s="1"/>
      <c r="AA817" s="1"/>
      <c r="AB817" s="1"/>
      <c r="AC817" s="1"/>
      <c r="AD817" s="1"/>
      <c r="AE817" s="1"/>
      <c r="AF817" s="1"/>
      <c r="AG817" s="1"/>
      <c r="AH817" s="1"/>
      <c r="AI817" s="1"/>
      <c r="AJ817" s="1"/>
    </row>
    <row r="818" ht="15.75" customHeight="1">
      <c r="A818" s="1"/>
      <c r="B818" s="1213"/>
      <c r="C818" s="1"/>
      <c r="D818" s="1"/>
      <c r="E818" s="1"/>
      <c r="F818" s="1"/>
      <c r="G818" s="1"/>
      <c r="H818" s="1"/>
      <c r="I818" s="1"/>
      <c r="J818" s="1"/>
      <c r="K818" s="1"/>
      <c r="L818" s="830"/>
      <c r="M818" s="1"/>
      <c r="N818" s="1"/>
      <c r="O818" s="1"/>
      <c r="P818" s="1"/>
      <c r="Q818" s="1"/>
      <c r="R818" s="1"/>
      <c r="S818" s="1"/>
      <c r="T818" s="1"/>
      <c r="U818" s="444"/>
      <c r="V818" s="1"/>
      <c r="W818" s="1"/>
      <c r="X818" s="1"/>
      <c r="Y818" s="1"/>
      <c r="Z818" s="1"/>
      <c r="AA818" s="1"/>
      <c r="AB818" s="1"/>
      <c r="AC818" s="1"/>
      <c r="AD818" s="1"/>
      <c r="AE818" s="1"/>
      <c r="AF818" s="1"/>
      <c r="AG818" s="1"/>
      <c r="AH818" s="1"/>
      <c r="AI818" s="1"/>
      <c r="AJ818" s="1"/>
    </row>
    <row r="819" ht="15.75" customHeight="1">
      <c r="A819" s="1"/>
      <c r="B819" s="1213"/>
      <c r="C819" s="1"/>
      <c r="D819" s="1"/>
      <c r="E819" s="1"/>
      <c r="F819" s="1"/>
      <c r="G819" s="1"/>
      <c r="H819" s="1"/>
      <c r="I819" s="1"/>
      <c r="J819" s="1"/>
      <c r="K819" s="1"/>
      <c r="L819" s="830"/>
      <c r="M819" s="1"/>
      <c r="N819" s="1"/>
      <c r="O819" s="1"/>
      <c r="P819" s="1"/>
      <c r="Q819" s="1"/>
      <c r="R819" s="1"/>
      <c r="S819" s="1"/>
      <c r="T819" s="1"/>
      <c r="U819" s="444"/>
      <c r="V819" s="1"/>
      <c r="W819" s="1"/>
      <c r="X819" s="1"/>
      <c r="Y819" s="1"/>
      <c r="Z819" s="1"/>
      <c r="AA819" s="1"/>
      <c r="AB819" s="1"/>
      <c r="AC819" s="1"/>
      <c r="AD819" s="1"/>
      <c r="AE819" s="1"/>
      <c r="AF819" s="1"/>
      <c r="AG819" s="1"/>
      <c r="AH819" s="1"/>
      <c r="AI819" s="1"/>
      <c r="AJ819" s="1"/>
    </row>
    <row r="820" ht="15.75" customHeight="1">
      <c r="A820" s="1"/>
      <c r="B820" s="1213"/>
      <c r="C820" s="1"/>
      <c r="D820" s="1"/>
      <c r="E820" s="1"/>
      <c r="F820" s="1"/>
      <c r="G820" s="1"/>
      <c r="H820" s="1"/>
      <c r="I820" s="1"/>
      <c r="J820" s="1"/>
      <c r="K820" s="1"/>
      <c r="L820" s="830"/>
      <c r="M820" s="1"/>
      <c r="N820" s="1"/>
      <c r="O820" s="1"/>
      <c r="P820" s="1"/>
      <c r="Q820" s="1"/>
      <c r="R820" s="1"/>
      <c r="S820" s="1"/>
      <c r="T820" s="1"/>
      <c r="U820" s="444"/>
      <c r="V820" s="1"/>
      <c r="W820" s="1"/>
      <c r="X820" s="1"/>
      <c r="Y820" s="1"/>
      <c r="Z820" s="1"/>
      <c r="AA820" s="1"/>
      <c r="AB820" s="1"/>
      <c r="AC820" s="1"/>
      <c r="AD820" s="1"/>
      <c r="AE820" s="1"/>
      <c r="AF820" s="1"/>
      <c r="AG820" s="1"/>
      <c r="AH820" s="1"/>
      <c r="AI820" s="1"/>
      <c r="AJ820" s="1"/>
    </row>
    <row r="821" ht="15.75" customHeight="1">
      <c r="A821" s="1"/>
      <c r="B821" s="1213"/>
      <c r="C821" s="1"/>
      <c r="D821" s="1"/>
      <c r="E821" s="1"/>
      <c r="F821" s="1"/>
      <c r="G821" s="1"/>
      <c r="H821" s="1"/>
      <c r="I821" s="1"/>
      <c r="J821" s="1"/>
      <c r="K821" s="1"/>
      <c r="L821" s="830"/>
      <c r="M821" s="1"/>
      <c r="N821" s="1"/>
      <c r="O821" s="1"/>
      <c r="P821" s="1"/>
      <c r="Q821" s="1"/>
      <c r="R821" s="1"/>
      <c r="S821" s="1"/>
      <c r="T821" s="1"/>
      <c r="U821" s="444"/>
      <c r="V821" s="1"/>
      <c r="W821" s="1"/>
      <c r="X821" s="1"/>
      <c r="Y821" s="1"/>
      <c r="Z821" s="1"/>
      <c r="AA821" s="1"/>
      <c r="AB821" s="1"/>
      <c r="AC821" s="1"/>
      <c r="AD821" s="1"/>
      <c r="AE821" s="1"/>
      <c r="AF821" s="1"/>
      <c r="AG821" s="1"/>
      <c r="AH821" s="1"/>
      <c r="AI821" s="1"/>
      <c r="AJ821" s="1"/>
    </row>
    <row r="822" ht="15.75" customHeight="1">
      <c r="A822" s="1"/>
      <c r="B822" s="1213"/>
      <c r="C822" s="1"/>
      <c r="D822" s="1"/>
      <c r="E822" s="1"/>
      <c r="F822" s="1"/>
      <c r="G822" s="1"/>
      <c r="H822" s="1"/>
      <c r="I822" s="1"/>
      <c r="J822" s="1"/>
      <c r="K822" s="1"/>
      <c r="L822" s="830"/>
      <c r="M822" s="1"/>
      <c r="N822" s="1"/>
      <c r="O822" s="1"/>
      <c r="P822" s="1"/>
      <c r="Q822" s="1"/>
      <c r="R822" s="1"/>
      <c r="S822" s="1"/>
      <c r="T822" s="1"/>
      <c r="U822" s="444"/>
      <c r="V822" s="1"/>
      <c r="W822" s="1"/>
      <c r="X822" s="1"/>
      <c r="Y822" s="1"/>
      <c r="Z822" s="1"/>
      <c r="AA822" s="1"/>
      <c r="AB822" s="1"/>
      <c r="AC822" s="1"/>
      <c r="AD822" s="1"/>
      <c r="AE822" s="1"/>
      <c r="AF822" s="1"/>
      <c r="AG822" s="1"/>
      <c r="AH822" s="1"/>
      <c r="AI822" s="1"/>
      <c r="AJ822" s="1"/>
    </row>
    <row r="823" ht="15.75" customHeight="1">
      <c r="A823" s="1"/>
      <c r="B823" s="1213"/>
      <c r="C823" s="1"/>
      <c r="D823" s="1"/>
      <c r="E823" s="1"/>
      <c r="F823" s="1"/>
      <c r="G823" s="1"/>
      <c r="H823" s="1"/>
      <c r="I823" s="1"/>
      <c r="J823" s="1"/>
      <c r="K823" s="1"/>
      <c r="L823" s="830"/>
      <c r="M823" s="1"/>
      <c r="N823" s="1"/>
      <c r="O823" s="1"/>
      <c r="P823" s="1"/>
      <c r="Q823" s="1"/>
      <c r="R823" s="1"/>
      <c r="S823" s="1"/>
      <c r="T823" s="1"/>
      <c r="U823" s="444"/>
      <c r="V823" s="1"/>
      <c r="W823" s="1"/>
      <c r="X823" s="1"/>
      <c r="Y823" s="1"/>
      <c r="Z823" s="1"/>
      <c r="AA823" s="1"/>
      <c r="AB823" s="1"/>
      <c r="AC823" s="1"/>
      <c r="AD823" s="1"/>
      <c r="AE823" s="1"/>
      <c r="AF823" s="1"/>
      <c r="AG823" s="1"/>
      <c r="AH823" s="1"/>
      <c r="AI823" s="1"/>
      <c r="AJ823" s="1"/>
    </row>
    <row r="824" ht="15.75" customHeight="1">
      <c r="A824" s="1"/>
      <c r="B824" s="1213"/>
      <c r="C824" s="1"/>
      <c r="D824" s="1"/>
      <c r="E824" s="1"/>
      <c r="F824" s="1"/>
      <c r="G824" s="1"/>
      <c r="H824" s="1"/>
      <c r="I824" s="1"/>
      <c r="J824" s="1"/>
      <c r="K824" s="1"/>
      <c r="L824" s="830"/>
      <c r="M824" s="1"/>
      <c r="N824" s="1"/>
      <c r="O824" s="1"/>
      <c r="P824" s="1"/>
      <c r="Q824" s="1"/>
      <c r="R824" s="1"/>
      <c r="S824" s="1"/>
      <c r="T824" s="1"/>
      <c r="U824" s="444"/>
      <c r="V824" s="1"/>
      <c r="W824" s="1"/>
      <c r="X824" s="1"/>
      <c r="Y824" s="1"/>
      <c r="Z824" s="1"/>
      <c r="AA824" s="1"/>
      <c r="AB824" s="1"/>
      <c r="AC824" s="1"/>
      <c r="AD824" s="1"/>
      <c r="AE824" s="1"/>
      <c r="AF824" s="1"/>
      <c r="AG824" s="1"/>
      <c r="AH824" s="1"/>
      <c r="AI824" s="1"/>
      <c r="AJ824" s="1"/>
    </row>
    <row r="825" ht="15.75" customHeight="1">
      <c r="A825" s="1"/>
      <c r="B825" s="1213"/>
      <c r="C825" s="1"/>
      <c r="D825" s="1"/>
      <c r="E825" s="1"/>
      <c r="F825" s="1"/>
      <c r="G825" s="1"/>
      <c r="H825" s="1"/>
      <c r="I825" s="1"/>
      <c r="J825" s="1"/>
      <c r="K825" s="1"/>
      <c r="L825" s="830"/>
      <c r="M825" s="1"/>
      <c r="N825" s="1"/>
      <c r="O825" s="1"/>
      <c r="P825" s="1"/>
      <c r="Q825" s="1"/>
      <c r="R825" s="1"/>
      <c r="S825" s="1"/>
      <c r="T825" s="1"/>
      <c r="U825" s="444"/>
      <c r="V825" s="1"/>
      <c r="W825" s="1"/>
      <c r="X825" s="1"/>
      <c r="Y825" s="1"/>
      <c r="Z825" s="1"/>
      <c r="AA825" s="1"/>
      <c r="AB825" s="1"/>
      <c r="AC825" s="1"/>
      <c r="AD825" s="1"/>
      <c r="AE825" s="1"/>
      <c r="AF825" s="1"/>
      <c r="AG825" s="1"/>
      <c r="AH825" s="1"/>
      <c r="AI825" s="1"/>
      <c r="AJ825" s="1"/>
    </row>
    <row r="826" ht="15.75" customHeight="1">
      <c r="A826" s="1"/>
      <c r="B826" s="1213"/>
      <c r="C826" s="1"/>
      <c r="D826" s="1"/>
      <c r="E826" s="1"/>
      <c r="F826" s="1"/>
      <c r="G826" s="1"/>
      <c r="H826" s="1"/>
      <c r="I826" s="1"/>
      <c r="J826" s="1"/>
      <c r="K826" s="1"/>
      <c r="L826" s="830"/>
      <c r="M826" s="1"/>
      <c r="N826" s="1"/>
      <c r="O826" s="1"/>
      <c r="P826" s="1"/>
      <c r="Q826" s="1"/>
      <c r="R826" s="1"/>
      <c r="S826" s="1"/>
      <c r="T826" s="1"/>
      <c r="U826" s="444"/>
      <c r="V826" s="1"/>
      <c r="W826" s="1"/>
      <c r="X826" s="1"/>
      <c r="Y826" s="1"/>
      <c r="Z826" s="1"/>
      <c r="AA826" s="1"/>
      <c r="AB826" s="1"/>
      <c r="AC826" s="1"/>
      <c r="AD826" s="1"/>
      <c r="AE826" s="1"/>
      <c r="AF826" s="1"/>
      <c r="AG826" s="1"/>
      <c r="AH826" s="1"/>
      <c r="AI826" s="1"/>
      <c r="AJ826" s="1"/>
    </row>
    <row r="827" ht="15.75" customHeight="1">
      <c r="A827" s="1"/>
      <c r="B827" s="1213"/>
      <c r="C827" s="1"/>
      <c r="D827" s="1"/>
      <c r="E827" s="1"/>
      <c r="F827" s="1"/>
      <c r="G827" s="1"/>
      <c r="H827" s="1"/>
      <c r="I827" s="1"/>
      <c r="J827" s="1"/>
      <c r="K827" s="1"/>
      <c r="L827" s="830"/>
      <c r="M827" s="1"/>
      <c r="N827" s="1"/>
      <c r="O827" s="1"/>
      <c r="P827" s="1"/>
      <c r="Q827" s="1"/>
      <c r="R827" s="1"/>
      <c r="S827" s="1"/>
      <c r="T827" s="1"/>
      <c r="U827" s="444"/>
      <c r="V827" s="1"/>
      <c r="W827" s="1"/>
      <c r="X827" s="1"/>
      <c r="Y827" s="1"/>
      <c r="Z827" s="1"/>
      <c r="AA827" s="1"/>
      <c r="AB827" s="1"/>
      <c r="AC827" s="1"/>
      <c r="AD827" s="1"/>
      <c r="AE827" s="1"/>
      <c r="AF827" s="1"/>
      <c r="AG827" s="1"/>
      <c r="AH827" s="1"/>
      <c r="AI827" s="1"/>
      <c r="AJ827" s="1"/>
    </row>
    <row r="828" ht="15.75" customHeight="1">
      <c r="A828" s="1"/>
      <c r="B828" s="1213"/>
      <c r="C828" s="1"/>
      <c r="D828" s="1"/>
      <c r="E828" s="1"/>
      <c r="F828" s="1"/>
      <c r="G828" s="1"/>
      <c r="H828" s="1"/>
      <c r="I828" s="1"/>
      <c r="J828" s="1"/>
      <c r="K828" s="1"/>
      <c r="L828" s="830"/>
      <c r="M828" s="1"/>
      <c r="N828" s="1"/>
      <c r="O828" s="1"/>
      <c r="P828" s="1"/>
      <c r="Q828" s="1"/>
      <c r="R828" s="1"/>
      <c r="S828" s="1"/>
      <c r="T828" s="1"/>
      <c r="U828" s="444"/>
      <c r="V828" s="1"/>
      <c r="W828" s="1"/>
      <c r="X828" s="1"/>
      <c r="Y828" s="1"/>
      <c r="Z828" s="1"/>
      <c r="AA828" s="1"/>
      <c r="AB828" s="1"/>
      <c r="AC828" s="1"/>
      <c r="AD828" s="1"/>
      <c r="AE828" s="1"/>
      <c r="AF828" s="1"/>
      <c r="AG828" s="1"/>
      <c r="AH828" s="1"/>
      <c r="AI828" s="1"/>
      <c r="AJ828" s="1"/>
    </row>
    <row r="829" ht="15.75" customHeight="1">
      <c r="A829" s="1"/>
      <c r="B829" s="1213"/>
      <c r="C829" s="1"/>
      <c r="D829" s="1"/>
      <c r="E829" s="1"/>
      <c r="F829" s="1"/>
      <c r="G829" s="1"/>
      <c r="H829" s="1"/>
      <c r="I829" s="1"/>
      <c r="J829" s="1"/>
      <c r="K829" s="1"/>
      <c r="L829" s="830"/>
      <c r="M829" s="1"/>
      <c r="N829" s="1"/>
      <c r="O829" s="1"/>
      <c r="P829" s="1"/>
      <c r="Q829" s="1"/>
      <c r="R829" s="1"/>
      <c r="S829" s="1"/>
      <c r="T829" s="1"/>
      <c r="U829" s="444"/>
      <c r="V829" s="1"/>
      <c r="W829" s="1"/>
      <c r="X829" s="1"/>
      <c r="Y829" s="1"/>
      <c r="Z829" s="1"/>
      <c r="AA829" s="1"/>
      <c r="AB829" s="1"/>
      <c r="AC829" s="1"/>
      <c r="AD829" s="1"/>
      <c r="AE829" s="1"/>
      <c r="AF829" s="1"/>
      <c r="AG829" s="1"/>
      <c r="AH829" s="1"/>
      <c r="AI829" s="1"/>
      <c r="AJ829" s="1"/>
    </row>
    <row r="830" ht="15.75" customHeight="1">
      <c r="A830" s="1"/>
      <c r="B830" s="1213"/>
      <c r="C830" s="1"/>
      <c r="D830" s="1"/>
      <c r="E830" s="1"/>
      <c r="F830" s="1"/>
      <c r="G830" s="1"/>
      <c r="H830" s="1"/>
      <c r="I830" s="1"/>
      <c r="J830" s="1"/>
      <c r="K830" s="1"/>
      <c r="L830" s="830"/>
      <c r="M830" s="1"/>
      <c r="N830" s="1"/>
      <c r="O830" s="1"/>
      <c r="P830" s="1"/>
      <c r="Q830" s="1"/>
      <c r="R830" s="1"/>
      <c r="S830" s="1"/>
      <c r="T830" s="1"/>
      <c r="U830" s="444"/>
      <c r="V830" s="1"/>
      <c r="W830" s="1"/>
      <c r="X830" s="1"/>
      <c r="Y830" s="1"/>
      <c r="Z830" s="1"/>
      <c r="AA830" s="1"/>
      <c r="AB830" s="1"/>
      <c r="AC830" s="1"/>
      <c r="AD830" s="1"/>
      <c r="AE830" s="1"/>
      <c r="AF830" s="1"/>
      <c r="AG830" s="1"/>
      <c r="AH830" s="1"/>
      <c r="AI830" s="1"/>
      <c r="AJ830" s="1"/>
    </row>
    <row r="831" ht="15.75" customHeight="1">
      <c r="A831" s="1"/>
      <c r="B831" s="1213"/>
      <c r="C831" s="1"/>
      <c r="D831" s="1"/>
      <c r="E831" s="1"/>
      <c r="F831" s="1"/>
      <c r="G831" s="1"/>
      <c r="H831" s="1"/>
      <c r="I831" s="1"/>
      <c r="J831" s="1"/>
      <c r="K831" s="1"/>
      <c r="L831" s="830"/>
      <c r="M831" s="1"/>
      <c r="N831" s="1"/>
      <c r="O831" s="1"/>
      <c r="P831" s="1"/>
      <c r="Q831" s="1"/>
      <c r="R831" s="1"/>
      <c r="S831" s="1"/>
      <c r="T831" s="1"/>
      <c r="U831" s="444"/>
      <c r="V831" s="1"/>
      <c r="W831" s="1"/>
      <c r="X831" s="1"/>
      <c r="Y831" s="1"/>
      <c r="Z831" s="1"/>
      <c r="AA831" s="1"/>
      <c r="AB831" s="1"/>
      <c r="AC831" s="1"/>
      <c r="AD831" s="1"/>
      <c r="AE831" s="1"/>
      <c r="AF831" s="1"/>
      <c r="AG831" s="1"/>
      <c r="AH831" s="1"/>
      <c r="AI831" s="1"/>
      <c r="AJ831" s="1"/>
    </row>
    <row r="832" ht="15.75" customHeight="1">
      <c r="A832" s="1"/>
      <c r="B832" s="1213"/>
      <c r="C832" s="1"/>
      <c r="D832" s="1"/>
      <c r="E832" s="1"/>
      <c r="F832" s="1"/>
      <c r="G832" s="1"/>
      <c r="H832" s="1"/>
      <c r="I832" s="1"/>
      <c r="J832" s="1"/>
      <c r="K832" s="1"/>
      <c r="L832" s="830"/>
      <c r="M832" s="1"/>
      <c r="N832" s="1"/>
      <c r="O832" s="1"/>
      <c r="P832" s="1"/>
      <c r="Q832" s="1"/>
      <c r="R832" s="1"/>
      <c r="S832" s="1"/>
      <c r="T832" s="1"/>
      <c r="U832" s="444"/>
      <c r="V832" s="1"/>
      <c r="W832" s="1"/>
      <c r="X832" s="1"/>
      <c r="Y832" s="1"/>
      <c r="Z832" s="1"/>
      <c r="AA832" s="1"/>
      <c r="AB832" s="1"/>
      <c r="AC832" s="1"/>
      <c r="AD832" s="1"/>
      <c r="AE832" s="1"/>
      <c r="AF832" s="1"/>
      <c r="AG832" s="1"/>
      <c r="AH832" s="1"/>
      <c r="AI832" s="1"/>
      <c r="AJ832" s="1"/>
    </row>
    <row r="833" ht="15.75" customHeight="1">
      <c r="A833" s="1"/>
      <c r="B833" s="1213"/>
      <c r="C833" s="1"/>
      <c r="D833" s="1"/>
      <c r="E833" s="1"/>
      <c r="F833" s="1"/>
      <c r="G833" s="1"/>
      <c r="H833" s="1"/>
      <c r="I833" s="1"/>
      <c r="J833" s="1"/>
      <c r="K833" s="1"/>
      <c r="L833" s="830"/>
      <c r="M833" s="1"/>
      <c r="N833" s="1"/>
      <c r="O833" s="1"/>
      <c r="P833" s="1"/>
      <c r="Q833" s="1"/>
      <c r="R833" s="1"/>
      <c r="S833" s="1"/>
      <c r="T833" s="1"/>
      <c r="U833" s="444"/>
      <c r="V833" s="1"/>
      <c r="W833" s="1"/>
      <c r="X833" s="1"/>
      <c r="Y833" s="1"/>
      <c r="Z833" s="1"/>
      <c r="AA833" s="1"/>
      <c r="AB833" s="1"/>
      <c r="AC833" s="1"/>
      <c r="AD833" s="1"/>
      <c r="AE833" s="1"/>
      <c r="AF833" s="1"/>
      <c r="AG833" s="1"/>
      <c r="AH833" s="1"/>
      <c r="AI833" s="1"/>
      <c r="AJ833" s="1"/>
    </row>
    <row r="834" ht="15.75" customHeight="1">
      <c r="A834" s="1"/>
      <c r="B834" s="1213"/>
      <c r="C834" s="1"/>
      <c r="D834" s="1"/>
      <c r="E834" s="1"/>
      <c r="F834" s="1"/>
      <c r="G834" s="1"/>
      <c r="H834" s="1"/>
      <c r="I834" s="1"/>
      <c r="J834" s="1"/>
      <c r="K834" s="1"/>
      <c r="L834" s="830"/>
      <c r="M834" s="1"/>
      <c r="N834" s="1"/>
      <c r="O834" s="1"/>
      <c r="P834" s="1"/>
      <c r="Q834" s="1"/>
      <c r="R834" s="1"/>
      <c r="S834" s="1"/>
      <c r="T834" s="1"/>
      <c r="U834" s="444"/>
      <c r="V834" s="1"/>
      <c r="W834" s="1"/>
      <c r="X834" s="1"/>
      <c r="Y834" s="1"/>
      <c r="Z834" s="1"/>
      <c r="AA834" s="1"/>
      <c r="AB834" s="1"/>
      <c r="AC834" s="1"/>
      <c r="AD834" s="1"/>
      <c r="AE834" s="1"/>
      <c r="AF834" s="1"/>
      <c r="AG834" s="1"/>
      <c r="AH834" s="1"/>
      <c r="AI834" s="1"/>
      <c r="AJ834" s="1"/>
    </row>
    <row r="835" ht="15.75" customHeight="1">
      <c r="A835" s="1"/>
      <c r="B835" s="1213"/>
      <c r="C835" s="1"/>
      <c r="D835" s="1"/>
      <c r="E835" s="1"/>
      <c r="F835" s="1"/>
      <c r="G835" s="1"/>
      <c r="H835" s="1"/>
      <c r="I835" s="1"/>
      <c r="J835" s="1"/>
      <c r="K835" s="1"/>
      <c r="L835" s="830"/>
      <c r="M835" s="1"/>
      <c r="N835" s="1"/>
      <c r="O835" s="1"/>
      <c r="P835" s="1"/>
      <c r="Q835" s="1"/>
      <c r="R835" s="1"/>
      <c r="S835" s="1"/>
      <c r="T835" s="1"/>
      <c r="U835" s="444"/>
      <c r="V835" s="1"/>
      <c r="W835" s="1"/>
      <c r="X835" s="1"/>
      <c r="Y835" s="1"/>
      <c r="Z835" s="1"/>
      <c r="AA835" s="1"/>
      <c r="AB835" s="1"/>
      <c r="AC835" s="1"/>
      <c r="AD835" s="1"/>
      <c r="AE835" s="1"/>
      <c r="AF835" s="1"/>
      <c r="AG835" s="1"/>
      <c r="AH835" s="1"/>
      <c r="AI835" s="1"/>
      <c r="AJ835" s="1"/>
    </row>
    <row r="836" ht="15.75" customHeight="1">
      <c r="A836" s="1"/>
      <c r="B836" s="1213"/>
      <c r="C836" s="1"/>
      <c r="D836" s="1"/>
      <c r="E836" s="1"/>
      <c r="F836" s="1"/>
      <c r="G836" s="1"/>
      <c r="H836" s="1"/>
      <c r="I836" s="1"/>
      <c r="J836" s="1"/>
      <c r="K836" s="1"/>
      <c r="L836" s="830"/>
      <c r="M836" s="1"/>
      <c r="N836" s="1"/>
      <c r="O836" s="1"/>
      <c r="P836" s="1"/>
      <c r="Q836" s="1"/>
      <c r="R836" s="1"/>
      <c r="S836" s="1"/>
      <c r="T836" s="1"/>
      <c r="U836" s="444"/>
      <c r="V836" s="1"/>
      <c r="W836" s="1"/>
      <c r="X836" s="1"/>
      <c r="Y836" s="1"/>
      <c r="Z836" s="1"/>
      <c r="AA836" s="1"/>
      <c r="AB836" s="1"/>
      <c r="AC836" s="1"/>
      <c r="AD836" s="1"/>
      <c r="AE836" s="1"/>
      <c r="AF836" s="1"/>
      <c r="AG836" s="1"/>
      <c r="AH836" s="1"/>
      <c r="AI836" s="1"/>
      <c r="AJ836" s="1"/>
    </row>
    <row r="837" ht="15.75" customHeight="1">
      <c r="A837" s="1"/>
      <c r="B837" s="1213"/>
      <c r="C837" s="1"/>
      <c r="D837" s="1"/>
      <c r="E837" s="1"/>
      <c r="F837" s="1"/>
      <c r="G837" s="1"/>
      <c r="H837" s="1"/>
      <c r="I837" s="1"/>
      <c r="J837" s="1"/>
      <c r="K837" s="1"/>
      <c r="L837" s="830"/>
      <c r="M837" s="1"/>
      <c r="N837" s="1"/>
      <c r="O837" s="1"/>
      <c r="P837" s="1"/>
      <c r="Q837" s="1"/>
      <c r="R837" s="1"/>
      <c r="S837" s="1"/>
      <c r="T837" s="1"/>
      <c r="U837" s="444"/>
      <c r="V837" s="1"/>
      <c r="W837" s="1"/>
      <c r="X837" s="1"/>
      <c r="Y837" s="1"/>
      <c r="Z837" s="1"/>
      <c r="AA837" s="1"/>
      <c r="AB837" s="1"/>
      <c r="AC837" s="1"/>
      <c r="AD837" s="1"/>
      <c r="AE837" s="1"/>
      <c r="AF837" s="1"/>
      <c r="AG837" s="1"/>
      <c r="AH837" s="1"/>
      <c r="AI837" s="1"/>
      <c r="AJ837" s="1"/>
    </row>
    <row r="838" ht="15.75" customHeight="1">
      <c r="A838" s="1"/>
      <c r="B838" s="1213"/>
      <c r="C838" s="1"/>
      <c r="D838" s="1"/>
      <c r="E838" s="1"/>
      <c r="F838" s="1"/>
      <c r="G838" s="1"/>
      <c r="H838" s="1"/>
      <c r="I838" s="1"/>
      <c r="J838" s="1"/>
      <c r="K838" s="1"/>
      <c r="L838" s="830"/>
      <c r="M838" s="1"/>
      <c r="N838" s="1"/>
      <c r="O838" s="1"/>
      <c r="P838" s="1"/>
      <c r="Q838" s="1"/>
      <c r="R838" s="1"/>
      <c r="S838" s="1"/>
      <c r="T838" s="1"/>
      <c r="U838" s="444"/>
      <c r="V838" s="1"/>
      <c r="W838" s="1"/>
      <c r="X838" s="1"/>
      <c r="Y838" s="1"/>
      <c r="Z838" s="1"/>
      <c r="AA838" s="1"/>
      <c r="AB838" s="1"/>
      <c r="AC838" s="1"/>
      <c r="AD838" s="1"/>
      <c r="AE838" s="1"/>
      <c r="AF838" s="1"/>
      <c r="AG838" s="1"/>
      <c r="AH838" s="1"/>
      <c r="AI838" s="1"/>
      <c r="AJ838" s="1"/>
    </row>
    <row r="839" ht="15.75" customHeight="1">
      <c r="A839" s="1"/>
      <c r="B839" s="1213"/>
      <c r="C839" s="1"/>
      <c r="D839" s="1"/>
      <c r="E839" s="1"/>
      <c r="F839" s="1"/>
      <c r="G839" s="1"/>
      <c r="H839" s="1"/>
      <c r="I839" s="1"/>
      <c r="J839" s="1"/>
      <c r="K839" s="1"/>
      <c r="L839" s="830"/>
      <c r="M839" s="1"/>
      <c r="N839" s="1"/>
      <c r="O839" s="1"/>
      <c r="P839" s="1"/>
      <c r="Q839" s="1"/>
      <c r="R839" s="1"/>
      <c r="S839" s="1"/>
      <c r="T839" s="1"/>
      <c r="U839" s="444"/>
      <c r="V839" s="1"/>
      <c r="W839" s="1"/>
      <c r="X839" s="1"/>
      <c r="Y839" s="1"/>
      <c r="Z839" s="1"/>
      <c r="AA839" s="1"/>
      <c r="AB839" s="1"/>
      <c r="AC839" s="1"/>
      <c r="AD839" s="1"/>
      <c r="AE839" s="1"/>
      <c r="AF839" s="1"/>
      <c r="AG839" s="1"/>
      <c r="AH839" s="1"/>
      <c r="AI839" s="1"/>
      <c r="AJ839" s="1"/>
    </row>
    <row r="840" ht="15.75" customHeight="1">
      <c r="A840" s="1"/>
      <c r="B840" s="1213"/>
      <c r="C840" s="1"/>
      <c r="D840" s="1"/>
      <c r="E840" s="1"/>
      <c r="F840" s="1"/>
      <c r="G840" s="1"/>
      <c r="H840" s="1"/>
      <c r="I840" s="1"/>
      <c r="J840" s="1"/>
      <c r="K840" s="1"/>
      <c r="L840" s="830"/>
      <c r="M840" s="1"/>
      <c r="N840" s="1"/>
      <c r="O840" s="1"/>
      <c r="P840" s="1"/>
      <c r="Q840" s="1"/>
      <c r="R840" s="1"/>
      <c r="S840" s="1"/>
      <c r="T840" s="1"/>
      <c r="U840" s="444"/>
      <c r="V840" s="1"/>
      <c r="W840" s="1"/>
      <c r="X840" s="1"/>
      <c r="Y840" s="1"/>
      <c r="Z840" s="1"/>
      <c r="AA840" s="1"/>
      <c r="AB840" s="1"/>
      <c r="AC840" s="1"/>
      <c r="AD840" s="1"/>
      <c r="AE840" s="1"/>
      <c r="AF840" s="1"/>
      <c r="AG840" s="1"/>
      <c r="AH840" s="1"/>
      <c r="AI840" s="1"/>
      <c r="AJ840" s="1"/>
    </row>
    <row r="841" ht="15.75" customHeight="1">
      <c r="A841" s="1"/>
      <c r="B841" s="1213"/>
      <c r="C841" s="1"/>
      <c r="D841" s="1"/>
      <c r="E841" s="1"/>
      <c r="F841" s="1"/>
      <c r="G841" s="1"/>
      <c r="H841" s="1"/>
      <c r="I841" s="1"/>
      <c r="J841" s="1"/>
      <c r="K841" s="1"/>
      <c r="L841" s="830"/>
      <c r="M841" s="1"/>
      <c r="N841" s="1"/>
      <c r="O841" s="1"/>
      <c r="P841" s="1"/>
      <c r="Q841" s="1"/>
      <c r="R841" s="1"/>
      <c r="S841" s="1"/>
      <c r="T841" s="1"/>
      <c r="U841" s="444"/>
      <c r="V841" s="1"/>
      <c r="W841" s="1"/>
      <c r="X841" s="1"/>
      <c r="Y841" s="1"/>
      <c r="Z841" s="1"/>
      <c r="AA841" s="1"/>
      <c r="AB841" s="1"/>
      <c r="AC841" s="1"/>
      <c r="AD841" s="1"/>
      <c r="AE841" s="1"/>
      <c r="AF841" s="1"/>
      <c r="AG841" s="1"/>
      <c r="AH841" s="1"/>
      <c r="AI841" s="1"/>
      <c r="AJ841" s="1"/>
    </row>
    <row r="842" ht="15.75" customHeight="1">
      <c r="A842" s="1"/>
      <c r="B842" s="1213"/>
      <c r="C842" s="1"/>
      <c r="D842" s="1"/>
      <c r="E842" s="1"/>
      <c r="F842" s="1"/>
      <c r="G842" s="1"/>
      <c r="H842" s="1"/>
      <c r="I842" s="1"/>
      <c r="J842" s="1"/>
      <c r="K842" s="1"/>
      <c r="L842" s="830"/>
      <c r="M842" s="1"/>
      <c r="N842" s="1"/>
      <c r="O842" s="1"/>
      <c r="P842" s="1"/>
      <c r="Q842" s="1"/>
      <c r="R842" s="1"/>
      <c r="S842" s="1"/>
      <c r="T842" s="1"/>
      <c r="U842" s="444"/>
      <c r="V842" s="1"/>
      <c r="W842" s="1"/>
      <c r="X842" s="1"/>
      <c r="Y842" s="1"/>
      <c r="Z842" s="1"/>
      <c r="AA842" s="1"/>
      <c r="AB842" s="1"/>
      <c r="AC842" s="1"/>
      <c r="AD842" s="1"/>
      <c r="AE842" s="1"/>
      <c r="AF842" s="1"/>
      <c r="AG842" s="1"/>
      <c r="AH842" s="1"/>
      <c r="AI842" s="1"/>
      <c r="AJ842" s="1"/>
    </row>
    <row r="843" ht="15.75" customHeight="1">
      <c r="A843" s="1"/>
      <c r="B843" s="1213"/>
      <c r="C843" s="1"/>
      <c r="D843" s="1"/>
      <c r="E843" s="1"/>
      <c r="F843" s="1"/>
      <c r="G843" s="1"/>
      <c r="H843" s="1"/>
      <c r="I843" s="1"/>
      <c r="J843" s="1"/>
      <c r="K843" s="1"/>
      <c r="L843" s="830"/>
      <c r="M843" s="1"/>
      <c r="N843" s="1"/>
      <c r="O843" s="1"/>
      <c r="P843" s="1"/>
      <c r="Q843" s="1"/>
      <c r="R843" s="1"/>
      <c r="S843" s="1"/>
      <c r="T843" s="1"/>
      <c r="U843" s="444"/>
      <c r="V843" s="1"/>
      <c r="W843" s="1"/>
      <c r="X843" s="1"/>
      <c r="Y843" s="1"/>
      <c r="Z843" s="1"/>
      <c r="AA843" s="1"/>
      <c r="AB843" s="1"/>
      <c r="AC843" s="1"/>
      <c r="AD843" s="1"/>
      <c r="AE843" s="1"/>
      <c r="AF843" s="1"/>
      <c r="AG843" s="1"/>
      <c r="AH843" s="1"/>
      <c r="AI843" s="1"/>
      <c r="AJ843" s="1"/>
    </row>
    <row r="844" ht="15.75" customHeight="1">
      <c r="A844" s="1"/>
      <c r="B844" s="1213"/>
      <c r="C844" s="1"/>
      <c r="D844" s="1"/>
      <c r="E844" s="1"/>
      <c r="F844" s="1"/>
      <c r="G844" s="1"/>
      <c r="H844" s="1"/>
      <c r="I844" s="1"/>
      <c r="J844" s="1"/>
      <c r="K844" s="1"/>
      <c r="L844" s="830"/>
      <c r="M844" s="1"/>
      <c r="N844" s="1"/>
      <c r="O844" s="1"/>
      <c r="P844" s="1"/>
      <c r="Q844" s="1"/>
      <c r="R844" s="1"/>
      <c r="S844" s="1"/>
      <c r="T844" s="1"/>
      <c r="U844" s="444"/>
      <c r="V844" s="1"/>
      <c r="W844" s="1"/>
      <c r="X844" s="1"/>
      <c r="Y844" s="1"/>
      <c r="Z844" s="1"/>
      <c r="AA844" s="1"/>
      <c r="AB844" s="1"/>
      <c r="AC844" s="1"/>
      <c r="AD844" s="1"/>
      <c r="AE844" s="1"/>
      <c r="AF844" s="1"/>
      <c r="AG844" s="1"/>
      <c r="AH844" s="1"/>
      <c r="AI844" s="1"/>
      <c r="AJ844" s="1"/>
    </row>
    <row r="845" ht="15.75" customHeight="1">
      <c r="A845" s="1"/>
      <c r="B845" s="1213"/>
      <c r="C845" s="1"/>
      <c r="D845" s="1"/>
      <c r="E845" s="1"/>
      <c r="F845" s="1"/>
      <c r="G845" s="1"/>
      <c r="H845" s="1"/>
      <c r="I845" s="1"/>
      <c r="J845" s="1"/>
      <c r="K845" s="1"/>
      <c r="L845" s="830"/>
      <c r="M845" s="1"/>
      <c r="N845" s="1"/>
      <c r="O845" s="1"/>
      <c r="P845" s="1"/>
      <c r="Q845" s="1"/>
      <c r="R845" s="1"/>
      <c r="S845" s="1"/>
      <c r="T845" s="1"/>
      <c r="U845" s="444"/>
      <c r="V845" s="1"/>
      <c r="W845" s="1"/>
      <c r="X845" s="1"/>
      <c r="Y845" s="1"/>
      <c r="Z845" s="1"/>
      <c r="AA845" s="1"/>
      <c r="AB845" s="1"/>
      <c r="AC845" s="1"/>
      <c r="AD845" s="1"/>
      <c r="AE845" s="1"/>
      <c r="AF845" s="1"/>
      <c r="AG845" s="1"/>
      <c r="AH845" s="1"/>
      <c r="AI845" s="1"/>
      <c r="AJ845" s="1"/>
    </row>
    <row r="846" ht="15.75" customHeight="1">
      <c r="A846" s="1"/>
      <c r="B846" s="1213"/>
      <c r="C846" s="1"/>
      <c r="D846" s="1"/>
      <c r="E846" s="1"/>
      <c r="F846" s="1"/>
      <c r="G846" s="1"/>
      <c r="H846" s="1"/>
      <c r="I846" s="1"/>
      <c r="J846" s="1"/>
      <c r="K846" s="1"/>
      <c r="L846" s="830"/>
      <c r="M846" s="1"/>
      <c r="N846" s="1"/>
      <c r="O846" s="1"/>
      <c r="P846" s="1"/>
      <c r="Q846" s="1"/>
      <c r="R846" s="1"/>
      <c r="S846" s="1"/>
      <c r="T846" s="1"/>
      <c r="U846" s="444"/>
      <c r="V846" s="1"/>
      <c r="W846" s="1"/>
      <c r="X846" s="1"/>
      <c r="Y846" s="1"/>
      <c r="Z846" s="1"/>
      <c r="AA846" s="1"/>
      <c r="AB846" s="1"/>
      <c r="AC846" s="1"/>
      <c r="AD846" s="1"/>
      <c r="AE846" s="1"/>
      <c r="AF846" s="1"/>
      <c r="AG846" s="1"/>
      <c r="AH846" s="1"/>
      <c r="AI846" s="1"/>
      <c r="AJ846" s="1"/>
    </row>
    <row r="847" ht="15.75" customHeight="1">
      <c r="A847" s="1"/>
      <c r="B847" s="1213"/>
      <c r="C847" s="1"/>
      <c r="D847" s="1"/>
      <c r="E847" s="1"/>
      <c r="F847" s="1"/>
      <c r="G847" s="1"/>
      <c r="H847" s="1"/>
      <c r="I847" s="1"/>
      <c r="J847" s="1"/>
      <c r="K847" s="1"/>
      <c r="L847" s="830"/>
      <c r="M847" s="1"/>
      <c r="N847" s="1"/>
      <c r="O847" s="1"/>
      <c r="P847" s="1"/>
      <c r="Q847" s="1"/>
      <c r="R847" s="1"/>
      <c r="S847" s="1"/>
      <c r="T847" s="1"/>
      <c r="U847" s="444"/>
      <c r="V847" s="1"/>
      <c r="W847" s="1"/>
      <c r="X847" s="1"/>
      <c r="Y847" s="1"/>
      <c r="Z847" s="1"/>
      <c r="AA847" s="1"/>
      <c r="AB847" s="1"/>
      <c r="AC847" s="1"/>
      <c r="AD847" s="1"/>
      <c r="AE847" s="1"/>
      <c r="AF847" s="1"/>
      <c r="AG847" s="1"/>
      <c r="AH847" s="1"/>
      <c r="AI847" s="1"/>
      <c r="AJ847" s="1"/>
    </row>
    <row r="848" ht="15.75" customHeight="1">
      <c r="A848" s="1"/>
      <c r="B848" s="1213"/>
      <c r="C848" s="1"/>
      <c r="D848" s="1"/>
      <c r="E848" s="1"/>
      <c r="F848" s="1"/>
      <c r="G848" s="1"/>
      <c r="H848" s="1"/>
      <c r="I848" s="1"/>
      <c r="J848" s="1"/>
      <c r="K848" s="1"/>
      <c r="L848" s="830"/>
      <c r="M848" s="1"/>
      <c r="N848" s="1"/>
      <c r="O848" s="1"/>
      <c r="P848" s="1"/>
      <c r="Q848" s="1"/>
      <c r="R848" s="1"/>
      <c r="S848" s="1"/>
      <c r="T848" s="1"/>
      <c r="U848" s="444"/>
      <c r="V848" s="1"/>
      <c r="W848" s="1"/>
      <c r="X848" s="1"/>
      <c r="Y848" s="1"/>
      <c r="Z848" s="1"/>
      <c r="AA848" s="1"/>
      <c r="AB848" s="1"/>
      <c r="AC848" s="1"/>
      <c r="AD848" s="1"/>
      <c r="AE848" s="1"/>
      <c r="AF848" s="1"/>
      <c r="AG848" s="1"/>
      <c r="AH848" s="1"/>
      <c r="AI848" s="1"/>
      <c r="AJ848" s="1"/>
    </row>
    <row r="849" ht="15.75" customHeight="1">
      <c r="A849" s="1"/>
      <c r="B849" s="1213"/>
      <c r="C849" s="1"/>
      <c r="D849" s="1"/>
      <c r="E849" s="1"/>
      <c r="F849" s="1"/>
      <c r="G849" s="1"/>
      <c r="H849" s="1"/>
      <c r="I849" s="1"/>
      <c r="J849" s="1"/>
      <c r="K849" s="1"/>
      <c r="L849" s="830"/>
      <c r="M849" s="1"/>
      <c r="N849" s="1"/>
      <c r="O849" s="1"/>
      <c r="P849" s="1"/>
      <c r="Q849" s="1"/>
      <c r="R849" s="1"/>
      <c r="S849" s="1"/>
      <c r="T849" s="1"/>
      <c r="U849" s="444"/>
      <c r="V849" s="1"/>
      <c r="W849" s="1"/>
      <c r="X849" s="1"/>
      <c r="Y849" s="1"/>
      <c r="Z849" s="1"/>
      <c r="AA849" s="1"/>
      <c r="AB849" s="1"/>
      <c r="AC849" s="1"/>
      <c r="AD849" s="1"/>
      <c r="AE849" s="1"/>
      <c r="AF849" s="1"/>
      <c r="AG849" s="1"/>
      <c r="AH849" s="1"/>
      <c r="AI849" s="1"/>
      <c r="AJ849" s="1"/>
    </row>
    <row r="850" ht="15.75" customHeight="1">
      <c r="A850" s="1"/>
      <c r="B850" s="1213"/>
      <c r="C850" s="1"/>
      <c r="D850" s="1"/>
      <c r="E850" s="1"/>
      <c r="F850" s="1"/>
      <c r="G850" s="1"/>
      <c r="H850" s="1"/>
      <c r="I850" s="1"/>
      <c r="J850" s="1"/>
      <c r="K850" s="1"/>
      <c r="L850" s="830"/>
      <c r="M850" s="1"/>
      <c r="N850" s="1"/>
      <c r="O850" s="1"/>
      <c r="P850" s="1"/>
      <c r="Q850" s="1"/>
      <c r="R850" s="1"/>
      <c r="S850" s="1"/>
      <c r="T850" s="1"/>
      <c r="U850" s="444"/>
      <c r="V850" s="1"/>
      <c r="W850" s="1"/>
      <c r="X850" s="1"/>
      <c r="Y850" s="1"/>
      <c r="Z850" s="1"/>
      <c r="AA850" s="1"/>
      <c r="AB850" s="1"/>
      <c r="AC850" s="1"/>
      <c r="AD850" s="1"/>
      <c r="AE850" s="1"/>
      <c r="AF850" s="1"/>
      <c r="AG850" s="1"/>
      <c r="AH850" s="1"/>
      <c r="AI850" s="1"/>
      <c r="AJ850" s="1"/>
    </row>
    <row r="851" ht="15.75" customHeight="1">
      <c r="A851" s="1"/>
      <c r="B851" s="1213"/>
      <c r="C851" s="1"/>
      <c r="D851" s="1"/>
      <c r="E851" s="1"/>
      <c r="F851" s="1"/>
      <c r="G851" s="1"/>
      <c r="H851" s="1"/>
      <c r="I851" s="1"/>
      <c r="J851" s="1"/>
      <c r="K851" s="1"/>
      <c r="L851" s="830"/>
      <c r="M851" s="1"/>
      <c r="N851" s="1"/>
      <c r="O851" s="1"/>
      <c r="P851" s="1"/>
      <c r="Q851" s="1"/>
      <c r="R851" s="1"/>
      <c r="S851" s="1"/>
      <c r="T851" s="1"/>
      <c r="U851" s="444"/>
      <c r="V851" s="1"/>
      <c r="W851" s="1"/>
      <c r="X851" s="1"/>
      <c r="Y851" s="1"/>
      <c r="Z851" s="1"/>
      <c r="AA851" s="1"/>
      <c r="AB851" s="1"/>
      <c r="AC851" s="1"/>
      <c r="AD851" s="1"/>
      <c r="AE851" s="1"/>
      <c r="AF851" s="1"/>
      <c r="AG851" s="1"/>
      <c r="AH851" s="1"/>
      <c r="AI851" s="1"/>
      <c r="AJ851" s="1"/>
    </row>
    <row r="852" ht="15.75" customHeight="1">
      <c r="A852" s="1"/>
      <c r="B852" s="1213"/>
      <c r="C852" s="1"/>
      <c r="D852" s="1"/>
      <c r="E852" s="1"/>
      <c r="F852" s="1"/>
      <c r="G852" s="1"/>
      <c r="H852" s="1"/>
      <c r="I852" s="1"/>
      <c r="J852" s="1"/>
      <c r="K852" s="1"/>
      <c r="L852" s="830"/>
      <c r="M852" s="1"/>
      <c r="N852" s="1"/>
      <c r="O852" s="1"/>
      <c r="P852" s="1"/>
      <c r="Q852" s="1"/>
      <c r="R852" s="1"/>
      <c r="S852" s="1"/>
      <c r="T852" s="1"/>
      <c r="U852" s="444"/>
      <c r="V852" s="1"/>
      <c r="W852" s="1"/>
      <c r="X852" s="1"/>
      <c r="Y852" s="1"/>
      <c r="Z852" s="1"/>
      <c r="AA852" s="1"/>
      <c r="AB852" s="1"/>
      <c r="AC852" s="1"/>
      <c r="AD852" s="1"/>
      <c r="AE852" s="1"/>
      <c r="AF852" s="1"/>
      <c r="AG852" s="1"/>
      <c r="AH852" s="1"/>
      <c r="AI852" s="1"/>
      <c r="AJ852" s="1"/>
    </row>
    <row r="853" ht="15.75" customHeight="1">
      <c r="A853" s="1"/>
      <c r="B853" s="1213"/>
      <c r="C853" s="1"/>
      <c r="D853" s="1"/>
      <c r="E853" s="1"/>
      <c r="F853" s="1"/>
      <c r="G853" s="1"/>
      <c r="H853" s="1"/>
      <c r="I853" s="1"/>
      <c r="J853" s="1"/>
      <c r="K853" s="1"/>
      <c r="L853" s="830"/>
      <c r="M853" s="1"/>
      <c r="N853" s="1"/>
      <c r="O853" s="1"/>
      <c r="P853" s="1"/>
      <c r="Q853" s="1"/>
      <c r="R853" s="1"/>
      <c r="S853" s="1"/>
      <c r="T853" s="1"/>
      <c r="U853" s="444"/>
      <c r="V853" s="1"/>
      <c r="W853" s="1"/>
      <c r="X853" s="1"/>
      <c r="Y853" s="1"/>
      <c r="Z853" s="1"/>
      <c r="AA853" s="1"/>
      <c r="AB853" s="1"/>
      <c r="AC853" s="1"/>
      <c r="AD853" s="1"/>
      <c r="AE853" s="1"/>
      <c r="AF853" s="1"/>
      <c r="AG853" s="1"/>
      <c r="AH853" s="1"/>
      <c r="AI853" s="1"/>
      <c r="AJ853" s="1"/>
    </row>
    <row r="854" ht="15.75" customHeight="1">
      <c r="A854" s="1"/>
      <c r="B854" s="1213"/>
      <c r="C854" s="1"/>
      <c r="D854" s="1"/>
      <c r="E854" s="1"/>
      <c r="F854" s="1"/>
      <c r="G854" s="1"/>
      <c r="H854" s="1"/>
      <c r="I854" s="1"/>
      <c r="J854" s="1"/>
      <c r="K854" s="1"/>
      <c r="L854" s="830"/>
      <c r="M854" s="1"/>
      <c r="N854" s="1"/>
      <c r="O854" s="1"/>
      <c r="P854" s="1"/>
      <c r="Q854" s="1"/>
      <c r="R854" s="1"/>
      <c r="S854" s="1"/>
      <c r="T854" s="1"/>
      <c r="U854" s="444"/>
      <c r="V854" s="1"/>
      <c r="W854" s="1"/>
      <c r="X854" s="1"/>
      <c r="Y854" s="1"/>
      <c r="Z854" s="1"/>
      <c r="AA854" s="1"/>
      <c r="AB854" s="1"/>
      <c r="AC854" s="1"/>
      <c r="AD854" s="1"/>
      <c r="AE854" s="1"/>
      <c r="AF854" s="1"/>
      <c r="AG854" s="1"/>
      <c r="AH854" s="1"/>
      <c r="AI854" s="1"/>
      <c r="AJ854" s="1"/>
    </row>
    <row r="855" ht="15.75" customHeight="1">
      <c r="A855" s="1"/>
      <c r="B855" s="1213"/>
      <c r="C855" s="1"/>
      <c r="D855" s="1"/>
      <c r="E855" s="1"/>
      <c r="F855" s="1"/>
      <c r="G855" s="1"/>
      <c r="H855" s="1"/>
      <c r="I855" s="1"/>
      <c r="J855" s="1"/>
      <c r="K855" s="1"/>
      <c r="L855" s="830"/>
      <c r="M855" s="1"/>
      <c r="N855" s="1"/>
      <c r="O855" s="1"/>
      <c r="P855" s="1"/>
      <c r="Q855" s="1"/>
      <c r="R855" s="1"/>
      <c r="S855" s="1"/>
      <c r="T855" s="1"/>
      <c r="U855" s="444"/>
      <c r="V855" s="1"/>
      <c r="W855" s="1"/>
      <c r="X855" s="1"/>
      <c r="Y855" s="1"/>
      <c r="Z855" s="1"/>
      <c r="AA855" s="1"/>
      <c r="AB855" s="1"/>
      <c r="AC855" s="1"/>
      <c r="AD855" s="1"/>
      <c r="AE855" s="1"/>
      <c r="AF855" s="1"/>
      <c r="AG855" s="1"/>
      <c r="AH855" s="1"/>
      <c r="AI855" s="1"/>
      <c r="AJ855" s="1"/>
    </row>
    <row r="856" ht="15.75" customHeight="1">
      <c r="A856" s="1"/>
      <c r="B856" s="1213"/>
      <c r="C856" s="1"/>
      <c r="D856" s="1"/>
      <c r="E856" s="1"/>
      <c r="F856" s="1"/>
      <c r="G856" s="1"/>
      <c r="H856" s="1"/>
      <c r="I856" s="1"/>
      <c r="J856" s="1"/>
      <c r="K856" s="1"/>
      <c r="L856" s="830"/>
      <c r="M856" s="1"/>
      <c r="N856" s="1"/>
      <c r="O856" s="1"/>
      <c r="P856" s="1"/>
      <c r="Q856" s="1"/>
      <c r="R856" s="1"/>
      <c r="S856" s="1"/>
      <c r="T856" s="1"/>
      <c r="U856" s="444"/>
      <c r="V856" s="1"/>
      <c r="W856" s="1"/>
      <c r="X856" s="1"/>
      <c r="Y856" s="1"/>
      <c r="Z856" s="1"/>
      <c r="AA856" s="1"/>
      <c r="AB856" s="1"/>
      <c r="AC856" s="1"/>
      <c r="AD856" s="1"/>
      <c r="AE856" s="1"/>
      <c r="AF856" s="1"/>
      <c r="AG856" s="1"/>
      <c r="AH856" s="1"/>
      <c r="AI856" s="1"/>
      <c r="AJ856" s="1"/>
    </row>
    <row r="857" ht="15.75" customHeight="1">
      <c r="A857" s="1"/>
      <c r="B857" s="1213"/>
      <c r="C857" s="1"/>
      <c r="D857" s="1"/>
      <c r="E857" s="1"/>
      <c r="F857" s="1"/>
      <c r="G857" s="1"/>
      <c r="H857" s="1"/>
      <c r="I857" s="1"/>
      <c r="J857" s="1"/>
      <c r="K857" s="1"/>
      <c r="L857" s="830"/>
      <c r="M857" s="1"/>
      <c r="N857" s="1"/>
      <c r="O857" s="1"/>
      <c r="P857" s="1"/>
      <c r="Q857" s="1"/>
      <c r="R857" s="1"/>
      <c r="S857" s="1"/>
      <c r="T857" s="1"/>
      <c r="U857" s="444"/>
      <c r="V857" s="1"/>
      <c r="W857" s="1"/>
      <c r="X857" s="1"/>
      <c r="Y857" s="1"/>
      <c r="Z857" s="1"/>
      <c r="AA857" s="1"/>
      <c r="AB857" s="1"/>
      <c r="AC857" s="1"/>
      <c r="AD857" s="1"/>
      <c r="AE857" s="1"/>
      <c r="AF857" s="1"/>
      <c r="AG857" s="1"/>
      <c r="AH857" s="1"/>
      <c r="AI857" s="1"/>
      <c r="AJ857" s="1"/>
    </row>
    <row r="858" ht="15.75" customHeight="1">
      <c r="A858" s="1"/>
      <c r="B858" s="1213"/>
      <c r="C858" s="1"/>
      <c r="D858" s="1"/>
      <c r="E858" s="1"/>
      <c r="F858" s="1"/>
      <c r="G858" s="1"/>
      <c r="H858" s="1"/>
      <c r="I858" s="1"/>
      <c r="J858" s="1"/>
      <c r="K858" s="1"/>
      <c r="L858" s="830"/>
      <c r="M858" s="1"/>
      <c r="N858" s="1"/>
      <c r="O858" s="1"/>
      <c r="P858" s="1"/>
      <c r="Q858" s="1"/>
      <c r="R858" s="1"/>
      <c r="S858" s="1"/>
      <c r="T858" s="1"/>
      <c r="U858" s="444"/>
      <c r="V858" s="1"/>
      <c r="W858" s="1"/>
      <c r="X858" s="1"/>
      <c r="Y858" s="1"/>
      <c r="Z858" s="1"/>
      <c r="AA858" s="1"/>
      <c r="AB858" s="1"/>
      <c r="AC858" s="1"/>
      <c r="AD858" s="1"/>
      <c r="AE858" s="1"/>
      <c r="AF858" s="1"/>
      <c r="AG858" s="1"/>
      <c r="AH858" s="1"/>
      <c r="AI858" s="1"/>
      <c r="AJ858" s="1"/>
    </row>
    <row r="859" ht="15.75" customHeight="1">
      <c r="A859" s="1"/>
      <c r="B859" s="1213"/>
      <c r="C859" s="1"/>
      <c r="D859" s="1"/>
      <c r="E859" s="1"/>
      <c r="F859" s="1"/>
      <c r="G859" s="1"/>
      <c r="H859" s="1"/>
      <c r="I859" s="1"/>
      <c r="J859" s="1"/>
      <c r="K859" s="1"/>
      <c r="L859" s="830"/>
      <c r="M859" s="1"/>
      <c r="N859" s="1"/>
      <c r="O859" s="1"/>
      <c r="P859" s="1"/>
      <c r="Q859" s="1"/>
      <c r="R859" s="1"/>
      <c r="S859" s="1"/>
      <c r="T859" s="1"/>
      <c r="U859" s="444"/>
      <c r="V859" s="1"/>
      <c r="W859" s="1"/>
      <c r="X859" s="1"/>
      <c r="Y859" s="1"/>
      <c r="Z859" s="1"/>
      <c r="AA859" s="1"/>
      <c r="AB859" s="1"/>
      <c r="AC859" s="1"/>
      <c r="AD859" s="1"/>
      <c r="AE859" s="1"/>
      <c r="AF859" s="1"/>
      <c r="AG859" s="1"/>
      <c r="AH859" s="1"/>
      <c r="AI859" s="1"/>
      <c r="AJ859" s="1"/>
    </row>
    <row r="860" ht="15.75" customHeight="1">
      <c r="A860" s="1"/>
      <c r="B860" s="1213"/>
      <c r="C860" s="1"/>
      <c r="D860" s="1"/>
      <c r="E860" s="1"/>
      <c r="F860" s="1"/>
      <c r="G860" s="1"/>
      <c r="H860" s="1"/>
      <c r="I860" s="1"/>
      <c r="J860" s="1"/>
      <c r="K860" s="1"/>
      <c r="L860" s="830"/>
      <c r="M860" s="1"/>
      <c r="N860" s="1"/>
      <c r="O860" s="1"/>
      <c r="P860" s="1"/>
      <c r="Q860" s="1"/>
      <c r="R860" s="1"/>
      <c r="S860" s="1"/>
      <c r="T860" s="1"/>
      <c r="U860" s="444"/>
      <c r="V860" s="1"/>
      <c r="W860" s="1"/>
      <c r="X860" s="1"/>
      <c r="Y860" s="1"/>
      <c r="Z860" s="1"/>
      <c r="AA860" s="1"/>
      <c r="AB860" s="1"/>
      <c r="AC860" s="1"/>
      <c r="AD860" s="1"/>
      <c r="AE860" s="1"/>
      <c r="AF860" s="1"/>
      <c r="AG860" s="1"/>
      <c r="AH860" s="1"/>
      <c r="AI860" s="1"/>
      <c r="AJ860" s="1"/>
    </row>
    <row r="861" ht="15.75" customHeight="1">
      <c r="A861" s="1"/>
      <c r="B861" s="1213"/>
      <c r="C861" s="1"/>
      <c r="D861" s="1"/>
      <c r="E861" s="1"/>
      <c r="F861" s="1"/>
      <c r="G861" s="1"/>
      <c r="H861" s="1"/>
      <c r="I861" s="1"/>
      <c r="J861" s="1"/>
      <c r="K861" s="1"/>
      <c r="L861" s="830"/>
      <c r="M861" s="1"/>
      <c r="N861" s="1"/>
      <c r="O861" s="1"/>
      <c r="P861" s="1"/>
      <c r="Q861" s="1"/>
      <c r="R861" s="1"/>
      <c r="S861" s="1"/>
      <c r="T861" s="1"/>
      <c r="U861" s="444"/>
      <c r="V861" s="1"/>
      <c r="W861" s="1"/>
      <c r="X861" s="1"/>
      <c r="Y861" s="1"/>
      <c r="Z861" s="1"/>
      <c r="AA861" s="1"/>
      <c r="AB861" s="1"/>
      <c r="AC861" s="1"/>
      <c r="AD861" s="1"/>
      <c r="AE861" s="1"/>
      <c r="AF861" s="1"/>
      <c r="AG861" s="1"/>
      <c r="AH861" s="1"/>
      <c r="AI861" s="1"/>
      <c r="AJ861" s="1"/>
    </row>
    <row r="862" ht="15.75" customHeight="1">
      <c r="A862" s="1"/>
      <c r="B862" s="1213"/>
      <c r="C862" s="1"/>
      <c r="D862" s="1"/>
      <c r="E862" s="1"/>
      <c r="F862" s="1"/>
      <c r="G862" s="1"/>
      <c r="H862" s="1"/>
      <c r="I862" s="1"/>
      <c r="J862" s="1"/>
      <c r="K862" s="1"/>
      <c r="L862" s="830"/>
      <c r="M862" s="1"/>
      <c r="N862" s="1"/>
      <c r="O862" s="1"/>
      <c r="P862" s="1"/>
      <c r="Q862" s="1"/>
      <c r="R862" s="1"/>
      <c r="S862" s="1"/>
      <c r="T862" s="1"/>
      <c r="U862" s="444"/>
      <c r="V862" s="1"/>
      <c r="W862" s="1"/>
      <c r="X862" s="1"/>
      <c r="Y862" s="1"/>
      <c r="Z862" s="1"/>
      <c r="AA862" s="1"/>
      <c r="AB862" s="1"/>
      <c r="AC862" s="1"/>
      <c r="AD862" s="1"/>
      <c r="AE862" s="1"/>
      <c r="AF862" s="1"/>
      <c r="AG862" s="1"/>
      <c r="AH862" s="1"/>
      <c r="AI862" s="1"/>
      <c r="AJ862" s="1"/>
    </row>
    <row r="863" ht="15.75" customHeight="1">
      <c r="A863" s="1"/>
      <c r="B863" s="1213"/>
      <c r="C863" s="1"/>
      <c r="D863" s="1"/>
      <c r="E863" s="1"/>
      <c r="F863" s="1"/>
      <c r="G863" s="1"/>
      <c r="H863" s="1"/>
      <c r="I863" s="1"/>
      <c r="J863" s="1"/>
      <c r="K863" s="1"/>
      <c r="L863" s="830"/>
      <c r="M863" s="1"/>
      <c r="N863" s="1"/>
      <c r="O863" s="1"/>
      <c r="P863" s="1"/>
      <c r="Q863" s="1"/>
      <c r="R863" s="1"/>
      <c r="S863" s="1"/>
      <c r="T863" s="1"/>
      <c r="U863" s="444"/>
      <c r="V863" s="1"/>
      <c r="W863" s="1"/>
      <c r="X863" s="1"/>
      <c r="Y863" s="1"/>
      <c r="Z863" s="1"/>
      <c r="AA863" s="1"/>
      <c r="AB863" s="1"/>
      <c r="AC863" s="1"/>
      <c r="AD863" s="1"/>
      <c r="AE863" s="1"/>
      <c r="AF863" s="1"/>
      <c r="AG863" s="1"/>
      <c r="AH863" s="1"/>
      <c r="AI863" s="1"/>
      <c r="AJ863" s="1"/>
    </row>
    <row r="864" ht="15.75" customHeight="1">
      <c r="A864" s="1"/>
      <c r="B864" s="1213"/>
      <c r="C864" s="1"/>
      <c r="D864" s="1"/>
      <c r="E864" s="1"/>
      <c r="F864" s="1"/>
      <c r="G864" s="1"/>
      <c r="H864" s="1"/>
      <c r="I864" s="1"/>
      <c r="J864" s="1"/>
      <c r="K864" s="1"/>
      <c r="L864" s="830"/>
      <c r="M864" s="1"/>
      <c r="N864" s="1"/>
      <c r="O864" s="1"/>
      <c r="P864" s="1"/>
      <c r="Q864" s="1"/>
      <c r="R864" s="1"/>
      <c r="S864" s="1"/>
      <c r="T864" s="1"/>
      <c r="U864" s="444"/>
      <c r="V864" s="1"/>
      <c r="W864" s="1"/>
      <c r="X864" s="1"/>
      <c r="Y864" s="1"/>
      <c r="Z864" s="1"/>
      <c r="AA864" s="1"/>
      <c r="AB864" s="1"/>
      <c r="AC864" s="1"/>
      <c r="AD864" s="1"/>
      <c r="AE864" s="1"/>
      <c r="AF864" s="1"/>
      <c r="AG864" s="1"/>
      <c r="AH864" s="1"/>
      <c r="AI864" s="1"/>
      <c r="AJ864" s="1"/>
    </row>
    <row r="865" ht="15.75" customHeight="1">
      <c r="A865" s="1"/>
      <c r="B865" s="1213"/>
      <c r="C865" s="1"/>
      <c r="D865" s="1"/>
      <c r="E865" s="1"/>
      <c r="F865" s="1"/>
      <c r="G865" s="1"/>
      <c r="H865" s="1"/>
      <c r="I865" s="1"/>
      <c r="J865" s="1"/>
      <c r="K865" s="1"/>
      <c r="L865" s="830"/>
      <c r="M865" s="1"/>
      <c r="N865" s="1"/>
      <c r="O865" s="1"/>
      <c r="P865" s="1"/>
      <c r="Q865" s="1"/>
      <c r="R865" s="1"/>
      <c r="S865" s="1"/>
      <c r="T865" s="1"/>
      <c r="U865" s="444"/>
      <c r="V865" s="1"/>
      <c r="W865" s="1"/>
      <c r="X865" s="1"/>
      <c r="Y865" s="1"/>
      <c r="Z865" s="1"/>
      <c r="AA865" s="1"/>
      <c r="AB865" s="1"/>
      <c r="AC865" s="1"/>
      <c r="AD865" s="1"/>
      <c r="AE865" s="1"/>
      <c r="AF865" s="1"/>
      <c r="AG865" s="1"/>
      <c r="AH865" s="1"/>
      <c r="AI865" s="1"/>
      <c r="AJ865" s="1"/>
    </row>
    <row r="866" ht="15.75" customHeight="1">
      <c r="A866" s="1"/>
      <c r="B866" s="1213"/>
      <c r="C866" s="1"/>
      <c r="D866" s="1"/>
      <c r="E866" s="1"/>
      <c r="F866" s="1"/>
      <c r="G866" s="1"/>
      <c r="H866" s="1"/>
      <c r="I866" s="1"/>
      <c r="J866" s="1"/>
      <c r="K866" s="1"/>
      <c r="L866" s="830"/>
      <c r="M866" s="1"/>
      <c r="N866" s="1"/>
      <c r="O866" s="1"/>
      <c r="P866" s="1"/>
      <c r="Q866" s="1"/>
      <c r="R866" s="1"/>
      <c r="S866" s="1"/>
      <c r="T866" s="1"/>
      <c r="U866" s="444"/>
      <c r="V866" s="1"/>
      <c r="W866" s="1"/>
      <c r="X866" s="1"/>
      <c r="Y866" s="1"/>
      <c r="Z866" s="1"/>
      <c r="AA866" s="1"/>
      <c r="AB866" s="1"/>
      <c r="AC866" s="1"/>
      <c r="AD866" s="1"/>
      <c r="AE866" s="1"/>
      <c r="AF866" s="1"/>
      <c r="AG866" s="1"/>
      <c r="AH866" s="1"/>
      <c r="AI866" s="1"/>
      <c r="AJ866" s="1"/>
    </row>
    <row r="867" ht="15.75" customHeight="1">
      <c r="A867" s="1"/>
      <c r="B867" s="1213"/>
      <c r="C867" s="1"/>
      <c r="D867" s="1"/>
      <c r="E867" s="1"/>
      <c r="F867" s="1"/>
      <c r="G867" s="1"/>
      <c r="H867" s="1"/>
      <c r="I867" s="1"/>
      <c r="J867" s="1"/>
      <c r="K867" s="1"/>
      <c r="L867" s="830"/>
      <c r="M867" s="1"/>
      <c r="N867" s="1"/>
      <c r="O867" s="1"/>
      <c r="P867" s="1"/>
      <c r="Q867" s="1"/>
      <c r="R867" s="1"/>
      <c r="S867" s="1"/>
      <c r="T867" s="1"/>
      <c r="U867" s="444"/>
      <c r="V867" s="1"/>
      <c r="W867" s="1"/>
      <c r="X867" s="1"/>
      <c r="Y867" s="1"/>
      <c r="Z867" s="1"/>
      <c r="AA867" s="1"/>
      <c r="AB867" s="1"/>
      <c r="AC867" s="1"/>
      <c r="AD867" s="1"/>
      <c r="AE867" s="1"/>
      <c r="AF867" s="1"/>
      <c r="AG867" s="1"/>
      <c r="AH867" s="1"/>
      <c r="AI867" s="1"/>
      <c r="AJ867" s="1"/>
    </row>
    <row r="868" ht="15.75" customHeight="1">
      <c r="A868" s="1"/>
      <c r="B868" s="1213"/>
      <c r="C868" s="1"/>
      <c r="D868" s="1"/>
      <c r="E868" s="1"/>
      <c r="F868" s="1"/>
      <c r="G868" s="1"/>
      <c r="H868" s="1"/>
      <c r="I868" s="1"/>
      <c r="J868" s="1"/>
      <c r="K868" s="1"/>
      <c r="L868" s="830"/>
      <c r="M868" s="1"/>
      <c r="N868" s="1"/>
      <c r="O868" s="1"/>
      <c r="P868" s="1"/>
      <c r="Q868" s="1"/>
      <c r="R868" s="1"/>
      <c r="S868" s="1"/>
      <c r="T868" s="1"/>
      <c r="U868" s="444"/>
      <c r="V868" s="1"/>
      <c r="W868" s="1"/>
      <c r="X868" s="1"/>
      <c r="Y868" s="1"/>
      <c r="Z868" s="1"/>
      <c r="AA868" s="1"/>
      <c r="AB868" s="1"/>
      <c r="AC868" s="1"/>
      <c r="AD868" s="1"/>
      <c r="AE868" s="1"/>
      <c r="AF868" s="1"/>
      <c r="AG868" s="1"/>
      <c r="AH868" s="1"/>
      <c r="AI868" s="1"/>
      <c r="AJ868" s="1"/>
    </row>
    <row r="869" ht="15.75" customHeight="1">
      <c r="A869" s="1"/>
      <c r="B869" s="1213"/>
      <c r="C869" s="1"/>
      <c r="D869" s="1"/>
      <c r="E869" s="1"/>
      <c r="F869" s="1"/>
      <c r="G869" s="1"/>
      <c r="H869" s="1"/>
      <c r="I869" s="1"/>
      <c r="J869" s="1"/>
      <c r="K869" s="1"/>
      <c r="L869" s="830"/>
      <c r="M869" s="1"/>
      <c r="N869" s="1"/>
      <c r="O869" s="1"/>
      <c r="P869" s="1"/>
      <c r="Q869" s="1"/>
      <c r="R869" s="1"/>
      <c r="S869" s="1"/>
      <c r="T869" s="1"/>
      <c r="U869" s="444"/>
      <c r="V869" s="1"/>
      <c r="W869" s="1"/>
      <c r="X869" s="1"/>
      <c r="Y869" s="1"/>
      <c r="Z869" s="1"/>
      <c r="AA869" s="1"/>
      <c r="AB869" s="1"/>
      <c r="AC869" s="1"/>
      <c r="AD869" s="1"/>
      <c r="AE869" s="1"/>
      <c r="AF869" s="1"/>
      <c r="AG869" s="1"/>
      <c r="AH869" s="1"/>
      <c r="AI869" s="1"/>
      <c r="AJ869" s="1"/>
    </row>
    <row r="870" ht="15.75" customHeight="1">
      <c r="A870" s="1"/>
      <c r="B870" s="1213"/>
      <c r="C870" s="1"/>
      <c r="D870" s="1"/>
      <c r="E870" s="1"/>
      <c r="F870" s="1"/>
      <c r="G870" s="1"/>
      <c r="H870" s="1"/>
      <c r="I870" s="1"/>
      <c r="J870" s="1"/>
      <c r="K870" s="1"/>
      <c r="L870" s="830"/>
      <c r="M870" s="1"/>
      <c r="N870" s="1"/>
      <c r="O870" s="1"/>
      <c r="P870" s="1"/>
      <c r="Q870" s="1"/>
      <c r="R870" s="1"/>
      <c r="S870" s="1"/>
      <c r="T870" s="1"/>
      <c r="U870" s="444"/>
      <c r="V870" s="1"/>
      <c r="W870" s="1"/>
      <c r="X870" s="1"/>
      <c r="Y870" s="1"/>
      <c r="Z870" s="1"/>
      <c r="AA870" s="1"/>
      <c r="AB870" s="1"/>
      <c r="AC870" s="1"/>
      <c r="AD870" s="1"/>
      <c r="AE870" s="1"/>
      <c r="AF870" s="1"/>
      <c r="AG870" s="1"/>
      <c r="AH870" s="1"/>
      <c r="AI870" s="1"/>
      <c r="AJ870" s="1"/>
    </row>
    <row r="871" ht="15.75" customHeight="1">
      <c r="A871" s="1"/>
      <c r="B871" s="1213"/>
      <c r="C871" s="1"/>
      <c r="D871" s="1"/>
      <c r="E871" s="1"/>
      <c r="F871" s="1"/>
      <c r="G871" s="1"/>
      <c r="H871" s="1"/>
      <c r="I871" s="1"/>
      <c r="J871" s="1"/>
      <c r="K871" s="1"/>
      <c r="L871" s="830"/>
      <c r="M871" s="1"/>
      <c r="N871" s="1"/>
      <c r="O871" s="1"/>
      <c r="P871" s="1"/>
      <c r="Q871" s="1"/>
      <c r="R871" s="1"/>
      <c r="S871" s="1"/>
      <c r="T871" s="1"/>
      <c r="U871" s="444"/>
      <c r="V871" s="1"/>
      <c r="W871" s="1"/>
      <c r="X871" s="1"/>
      <c r="Y871" s="1"/>
      <c r="Z871" s="1"/>
      <c r="AA871" s="1"/>
      <c r="AB871" s="1"/>
      <c r="AC871" s="1"/>
      <c r="AD871" s="1"/>
      <c r="AE871" s="1"/>
      <c r="AF871" s="1"/>
      <c r="AG871" s="1"/>
      <c r="AH871" s="1"/>
      <c r="AI871" s="1"/>
      <c r="AJ871" s="1"/>
    </row>
    <row r="872" ht="15.75" customHeight="1">
      <c r="A872" s="1"/>
      <c r="B872" s="1213"/>
      <c r="C872" s="1"/>
      <c r="D872" s="1"/>
      <c r="E872" s="1"/>
      <c r="F872" s="1"/>
      <c r="G872" s="1"/>
      <c r="H872" s="1"/>
      <c r="I872" s="1"/>
      <c r="J872" s="1"/>
      <c r="K872" s="1"/>
      <c r="L872" s="830"/>
      <c r="M872" s="1"/>
      <c r="N872" s="1"/>
      <c r="O872" s="1"/>
      <c r="P872" s="1"/>
      <c r="Q872" s="1"/>
      <c r="R872" s="1"/>
      <c r="S872" s="1"/>
      <c r="T872" s="1"/>
      <c r="U872" s="444"/>
      <c r="V872" s="1"/>
      <c r="W872" s="1"/>
      <c r="X872" s="1"/>
      <c r="Y872" s="1"/>
      <c r="Z872" s="1"/>
      <c r="AA872" s="1"/>
      <c r="AB872" s="1"/>
      <c r="AC872" s="1"/>
      <c r="AD872" s="1"/>
      <c r="AE872" s="1"/>
      <c r="AF872" s="1"/>
      <c r="AG872" s="1"/>
      <c r="AH872" s="1"/>
      <c r="AI872" s="1"/>
      <c r="AJ872" s="1"/>
    </row>
    <row r="873" ht="15.75" customHeight="1">
      <c r="A873" s="1"/>
      <c r="B873" s="1213"/>
      <c r="C873" s="1"/>
      <c r="D873" s="1"/>
      <c r="E873" s="1"/>
      <c r="F873" s="1"/>
      <c r="G873" s="1"/>
      <c r="H873" s="1"/>
      <c r="I873" s="1"/>
      <c r="J873" s="1"/>
      <c r="K873" s="1"/>
      <c r="L873" s="830"/>
      <c r="M873" s="1"/>
      <c r="N873" s="1"/>
      <c r="O873" s="1"/>
      <c r="P873" s="1"/>
      <c r="Q873" s="1"/>
      <c r="R873" s="1"/>
      <c r="S873" s="1"/>
      <c r="T873" s="1"/>
      <c r="U873" s="444"/>
      <c r="V873" s="1"/>
      <c r="W873" s="1"/>
      <c r="X873" s="1"/>
      <c r="Y873" s="1"/>
      <c r="Z873" s="1"/>
      <c r="AA873" s="1"/>
      <c r="AB873" s="1"/>
      <c r="AC873" s="1"/>
      <c r="AD873" s="1"/>
      <c r="AE873" s="1"/>
      <c r="AF873" s="1"/>
      <c r="AG873" s="1"/>
      <c r="AH873" s="1"/>
      <c r="AI873" s="1"/>
      <c r="AJ873" s="1"/>
    </row>
    <row r="874" ht="15.75" customHeight="1">
      <c r="A874" s="1"/>
      <c r="B874" s="1213"/>
      <c r="C874" s="1"/>
      <c r="D874" s="1"/>
      <c r="E874" s="1"/>
      <c r="F874" s="1"/>
      <c r="G874" s="1"/>
      <c r="H874" s="1"/>
      <c r="I874" s="1"/>
      <c r="J874" s="1"/>
      <c r="K874" s="1"/>
      <c r="L874" s="830"/>
      <c r="M874" s="1"/>
      <c r="N874" s="1"/>
      <c r="O874" s="1"/>
      <c r="P874" s="1"/>
      <c r="Q874" s="1"/>
      <c r="R874" s="1"/>
      <c r="S874" s="1"/>
      <c r="T874" s="1"/>
      <c r="U874" s="444"/>
      <c r="V874" s="1"/>
      <c r="W874" s="1"/>
      <c r="X874" s="1"/>
      <c r="Y874" s="1"/>
      <c r="Z874" s="1"/>
      <c r="AA874" s="1"/>
      <c r="AB874" s="1"/>
      <c r="AC874" s="1"/>
      <c r="AD874" s="1"/>
      <c r="AE874" s="1"/>
      <c r="AF874" s="1"/>
      <c r="AG874" s="1"/>
      <c r="AH874" s="1"/>
      <c r="AI874" s="1"/>
      <c r="AJ874" s="1"/>
    </row>
    <row r="875" ht="15.75" customHeight="1">
      <c r="A875" s="1"/>
      <c r="B875" s="1213"/>
      <c r="C875" s="1"/>
      <c r="D875" s="1"/>
      <c r="E875" s="1"/>
      <c r="F875" s="1"/>
      <c r="G875" s="1"/>
      <c r="H875" s="1"/>
      <c r="I875" s="1"/>
      <c r="J875" s="1"/>
      <c r="K875" s="1"/>
      <c r="L875" s="830"/>
      <c r="M875" s="1"/>
      <c r="N875" s="1"/>
      <c r="O875" s="1"/>
      <c r="P875" s="1"/>
      <c r="Q875" s="1"/>
      <c r="R875" s="1"/>
      <c r="S875" s="1"/>
      <c r="T875" s="1"/>
      <c r="U875" s="444"/>
      <c r="V875" s="1"/>
      <c r="W875" s="1"/>
      <c r="X875" s="1"/>
      <c r="Y875" s="1"/>
      <c r="Z875" s="1"/>
      <c r="AA875" s="1"/>
      <c r="AB875" s="1"/>
      <c r="AC875" s="1"/>
      <c r="AD875" s="1"/>
      <c r="AE875" s="1"/>
      <c r="AF875" s="1"/>
      <c r="AG875" s="1"/>
      <c r="AH875" s="1"/>
      <c r="AI875" s="1"/>
      <c r="AJ875" s="1"/>
    </row>
    <row r="876" ht="15.75" customHeight="1">
      <c r="A876" s="1"/>
      <c r="B876" s="1213"/>
      <c r="C876" s="1"/>
      <c r="D876" s="1"/>
      <c r="E876" s="1"/>
      <c r="F876" s="1"/>
      <c r="G876" s="1"/>
      <c r="H876" s="1"/>
      <c r="I876" s="1"/>
      <c r="J876" s="1"/>
      <c r="K876" s="1"/>
      <c r="L876" s="830"/>
      <c r="M876" s="1"/>
      <c r="N876" s="1"/>
      <c r="O876" s="1"/>
      <c r="P876" s="1"/>
      <c r="Q876" s="1"/>
      <c r="R876" s="1"/>
      <c r="S876" s="1"/>
      <c r="T876" s="1"/>
      <c r="U876" s="444"/>
      <c r="V876" s="1"/>
      <c r="W876" s="1"/>
      <c r="X876" s="1"/>
      <c r="Y876" s="1"/>
      <c r="Z876" s="1"/>
      <c r="AA876" s="1"/>
      <c r="AB876" s="1"/>
      <c r="AC876" s="1"/>
      <c r="AD876" s="1"/>
      <c r="AE876" s="1"/>
      <c r="AF876" s="1"/>
      <c r="AG876" s="1"/>
      <c r="AH876" s="1"/>
      <c r="AI876" s="1"/>
      <c r="AJ876" s="1"/>
    </row>
    <row r="877" ht="15.75" customHeight="1">
      <c r="A877" s="1"/>
      <c r="B877" s="1213"/>
      <c r="C877" s="1"/>
      <c r="D877" s="1"/>
      <c r="E877" s="1"/>
      <c r="F877" s="1"/>
      <c r="G877" s="1"/>
      <c r="H877" s="1"/>
      <c r="I877" s="1"/>
      <c r="J877" s="1"/>
      <c r="K877" s="1"/>
      <c r="L877" s="830"/>
      <c r="M877" s="1"/>
      <c r="N877" s="1"/>
      <c r="O877" s="1"/>
      <c r="P877" s="1"/>
      <c r="Q877" s="1"/>
      <c r="R877" s="1"/>
      <c r="S877" s="1"/>
      <c r="T877" s="1"/>
      <c r="U877" s="444"/>
      <c r="V877" s="1"/>
      <c r="W877" s="1"/>
      <c r="X877" s="1"/>
      <c r="Y877" s="1"/>
      <c r="Z877" s="1"/>
      <c r="AA877" s="1"/>
      <c r="AB877" s="1"/>
      <c r="AC877" s="1"/>
      <c r="AD877" s="1"/>
      <c r="AE877" s="1"/>
      <c r="AF877" s="1"/>
      <c r="AG877" s="1"/>
      <c r="AH877" s="1"/>
      <c r="AI877" s="1"/>
      <c r="AJ877" s="1"/>
    </row>
    <row r="878" ht="15.75" customHeight="1">
      <c r="A878" s="1"/>
      <c r="B878" s="1213"/>
      <c r="C878" s="1"/>
      <c r="D878" s="1"/>
      <c r="E878" s="1"/>
      <c r="F878" s="1"/>
      <c r="G878" s="1"/>
      <c r="H878" s="1"/>
      <c r="I878" s="1"/>
      <c r="J878" s="1"/>
      <c r="K878" s="1"/>
      <c r="L878" s="830"/>
      <c r="M878" s="1"/>
      <c r="N878" s="1"/>
      <c r="O878" s="1"/>
      <c r="P878" s="1"/>
      <c r="Q878" s="1"/>
      <c r="R878" s="1"/>
      <c r="S878" s="1"/>
      <c r="T878" s="1"/>
      <c r="U878" s="444"/>
      <c r="V878" s="1"/>
      <c r="W878" s="1"/>
      <c r="X878" s="1"/>
      <c r="Y878" s="1"/>
      <c r="Z878" s="1"/>
      <c r="AA878" s="1"/>
      <c r="AB878" s="1"/>
      <c r="AC878" s="1"/>
      <c r="AD878" s="1"/>
      <c r="AE878" s="1"/>
      <c r="AF878" s="1"/>
      <c r="AG878" s="1"/>
      <c r="AH878" s="1"/>
      <c r="AI878" s="1"/>
      <c r="AJ878" s="1"/>
    </row>
    <row r="879" ht="15.75" customHeight="1">
      <c r="A879" s="1"/>
      <c r="B879" s="1213"/>
      <c r="C879" s="1"/>
      <c r="D879" s="1"/>
      <c r="E879" s="1"/>
      <c r="F879" s="1"/>
      <c r="G879" s="1"/>
      <c r="H879" s="1"/>
      <c r="I879" s="1"/>
      <c r="J879" s="1"/>
      <c r="K879" s="1"/>
      <c r="L879" s="830"/>
      <c r="M879" s="1"/>
      <c r="N879" s="1"/>
      <c r="O879" s="1"/>
      <c r="P879" s="1"/>
      <c r="Q879" s="1"/>
      <c r="R879" s="1"/>
      <c r="S879" s="1"/>
      <c r="T879" s="1"/>
      <c r="U879" s="444"/>
      <c r="V879" s="1"/>
      <c r="W879" s="1"/>
      <c r="X879" s="1"/>
      <c r="Y879" s="1"/>
      <c r="Z879" s="1"/>
      <c r="AA879" s="1"/>
      <c r="AB879" s="1"/>
      <c r="AC879" s="1"/>
      <c r="AD879" s="1"/>
      <c r="AE879" s="1"/>
      <c r="AF879" s="1"/>
      <c r="AG879" s="1"/>
      <c r="AH879" s="1"/>
      <c r="AI879" s="1"/>
      <c r="AJ879" s="1"/>
    </row>
    <row r="880" ht="15.75" customHeight="1">
      <c r="A880" s="1"/>
      <c r="B880" s="1213"/>
      <c r="C880" s="1"/>
      <c r="D880" s="1"/>
      <c r="E880" s="1"/>
      <c r="F880" s="1"/>
      <c r="G880" s="1"/>
      <c r="H880" s="1"/>
      <c r="I880" s="1"/>
      <c r="J880" s="1"/>
      <c r="K880" s="1"/>
      <c r="L880" s="830"/>
      <c r="M880" s="1"/>
      <c r="N880" s="1"/>
      <c r="O880" s="1"/>
      <c r="P880" s="1"/>
      <c r="Q880" s="1"/>
      <c r="R880" s="1"/>
      <c r="S880" s="1"/>
      <c r="T880" s="1"/>
      <c r="U880" s="444"/>
      <c r="V880" s="1"/>
      <c r="W880" s="1"/>
      <c r="X880" s="1"/>
      <c r="Y880" s="1"/>
      <c r="Z880" s="1"/>
      <c r="AA880" s="1"/>
      <c r="AB880" s="1"/>
      <c r="AC880" s="1"/>
      <c r="AD880" s="1"/>
      <c r="AE880" s="1"/>
      <c r="AF880" s="1"/>
      <c r="AG880" s="1"/>
      <c r="AH880" s="1"/>
      <c r="AI880" s="1"/>
      <c r="AJ880" s="1"/>
    </row>
    <row r="881" ht="15.75" customHeight="1">
      <c r="A881" s="1"/>
      <c r="B881" s="1213"/>
      <c r="C881" s="1"/>
      <c r="D881" s="1"/>
      <c r="E881" s="1"/>
      <c r="F881" s="1"/>
      <c r="G881" s="1"/>
      <c r="H881" s="1"/>
      <c r="I881" s="1"/>
      <c r="J881" s="1"/>
      <c r="K881" s="1"/>
      <c r="L881" s="830"/>
      <c r="M881" s="1"/>
      <c r="N881" s="1"/>
      <c r="O881" s="1"/>
      <c r="P881" s="1"/>
      <c r="Q881" s="1"/>
      <c r="R881" s="1"/>
      <c r="S881" s="1"/>
      <c r="T881" s="1"/>
      <c r="U881" s="444"/>
      <c r="V881" s="1"/>
      <c r="W881" s="1"/>
      <c r="X881" s="1"/>
      <c r="Y881" s="1"/>
      <c r="Z881" s="1"/>
      <c r="AA881" s="1"/>
      <c r="AB881" s="1"/>
      <c r="AC881" s="1"/>
      <c r="AD881" s="1"/>
      <c r="AE881" s="1"/>
      <c r="AF881" s="1"/>
      <c r="AG881" s="1"/>
      <c r="AH881" s="1"/>
      <c r="AI881" s="1"/>
      <c r="AJ881" s="1"/>
    </row>
    <row r="882" ht="15.75" customHeight="1">
      <c r="A882" s="1"/>
      <c r="B882" s="1213"/>
      <c r="C882" s="1"/>
      <c r="D882" s="1"/>
      <c r="E882" s="1"/>
      <c r="F882" s="1"/>
      <c r="G882" s="1"/>
      <c r="H882" s="1"/>
      <c r="I882" s="1"/>
      <c r="J882" s="1"/>
      <c r="K882" s="1"/>
      <c r="L882" s="830"/>
      <c r="M882" s="1"/>
      <c r="N882" s="1"/>
      <c r="O882" s="1"/>
      <c r="P882" s="1"/>
      <c r="Q882" s="1"/>
      <c r="R882" s="1"/>
      <c r="S882" s="1"/>
      <c r="T882" s="1"/>
      <c r="U882" s="444"/>
      <c r="V882" s="1"/>
      <c r="W882" s="1"/>
      <c r="X882" s="1"/>
      <c r="Y882" s="1"/>
      <c r="Z882" s="1"/>
      <c r="AA882" s="1"/>
      <c r="AB882" s="1"/>
      <c r="AC882" s="1"/>
      <c r="AD882" s="1"/>
      <c r="AE882" s="1"/>
      <c r="AF882" s="1"/>
      <c r="AG882" s="1"/>
      <c r="AH882" s="1"/>
      <c r="AI882" s="1"/>
      <c r="AJ882" s="1"/>
    </row>
    <row r="883" ht="15.75" customHeight="1">
      <c r="A883" s="1"/>
      <c r="B883" s="1213"/>
      <c r="C883" s="1"/>
      <c r="D883" s="1"/>
      <c r="E883" s="1"/>
      <c r="F883" s="1"/>
      <c r="G883" s="1"/>
      <c r="H883" s="1"/>
      <c r="I883" s="1"/>
      <c r="J883" s="1"/>
      <c r="K883" s="1"/>
      <c r="L883" s="830"/>
      <c r="M883" s="1"/>
      <c r="N883" s="1"/>
      <c r="O883" s="1"/>
      <c r="P883" s="1"/>
      <c r="Q883" s="1"/>
      <c r="R883" s="1"/>
      <c r="S883" s="1"/>
      <c r="T883" s="1"/>
      <c r="U883" s="444"/>
      <c r="V883" s="1"/>
      <c r="W883" s="1"/>
      <c r="X883" s="1"/>
      <c r="Y883" s="1"/>
      <c r="Z883" s="1"/>
      <c r="AA883" s="1"/>
      <c r="AB883" s="1"/>
      <c r="AC883" s="1"/>
      <c r="AD883" s="1"/>
      <c r="AE883" s="1"/>
      <c r="AF883" s="1"/>
      <c r="AG883" s="1"/>
      <c r="AH883" s="1"/>
      <c r="AI883" s="1"/>
      <c r="AJ883" s="1"/>
    </row>
    <row r="884" ht="15.75" customHeight="1">
      <c r="A884" s="1"/>
      <c r="B884" s="1213"/>
      <c r="C884" s="1"/>
      <c r="D884" s="1"/>
      <c r="E884" s="1"/>
      <c r="F884" s="1"/>
      <c r="G884" s="1"/>
      <c r="H884" s="1"/>
      <c r="I884" s="1"/>
      <c r="J884" s="1"/>
      <c r="K884" s="1"/>
      <c r="L884" s="830"/>
      <c r="M884" s="1"/>
      <c r="N884" s="1"/>
      <c r="O884" s="1"/>
      <c r="P884" s="1"/>
      <c r="Q884" s="1"/>
      <c r="R884" s="1"/>
      <c r="S884" s="1"/>
      <c r="T884" s="1"/>
      <c r="U884" s="444"/>
      <c r="V884" s="1"/>
      <c r="W884" s="1"/>
      <c r="X884" s="1"/>
      <c r="Y884" s="1"/>
      <c r="Z884" s="1"/>
      <c r="AA884" s="1"/>
      <c r="AB884" s="1"/>
      <c r="AC884" s="1"/>
      <c r="AD884" s="1"/>
      <c r="AE884" s="1"/>
      <c r="AF884" s="1"/>
      <c r="AG884" s="1"/>
      <c r="AH884" s="1"/>
      <c r="AI884" s="1"/>
      <c r="AJ884" s="1"/>
    </row>
    <row r="885" ht="15.75" customHeight="1">
      <c r="A885" s="1"/>
      <c r="B885" s="1213"/>
      <c r="C885" s="1"/>
      <c r="D885" s="1"/>
      <c r="E885" s="1"/>
      <c r="F885" s="1"/>
      <c r="G885" s="1"/>
      <c r="H885" s="1"/>
      <c r="I885" s="1"/>
      <c r="J885" s="1"/>
      <c r="K885" s="1"/>
      <c r="L885" s="830"/>
      <c r="M885" s="1"/>
      <c r="N885" s="1"/>
      <c r="O885" s="1"/>
      <c r="P885" s="1"/>
      <c r="Q885" s="1"/>
      <c r="R885" s="1"/>
      <c r="S885" s="1"/>
      <c r="T885" s="1"/>
      <c r="U885" s="444"/>
      <c r="V885" s="1"/>
      <c r="W885" s="1"/>
      <c r="X885" s="1"/>
      <c r="Y885" s="1"/>
      <c r="Z885" s="1"/>
      <c r="AA885" s="1"/>
      <c r="AB885" s="1"/>
      <c r="AC885" s="1"/>
      <c r="AD885" s="1"/>
      <c r="AE885" s="1"/>
      <c r="AF885" s="1"/>
      <c r="AG885" s="1"/>
      <c r="AH885" s="1"/>
      <c r="AI885" s="1"/>
      <c r="AJ885" s="1"/>
    </row>
    <row r="886" ht="15.75" customHeight="1">
      <c r="A886" s="1"/>
      <c r="B886" s="1213"/>
      <c r="C886" s="1"/>
      <c r="D886" s="1"/>
      <c r="E886" s="1"/>
      <c r="F886" s="1"/>
      <c r="G886" s="1"/>
      <c r="H886" s="1"/>
      <c r="I886" s="1"/>
      <c r="J886" s="1"/>
      <c r="K886" s="1"/>
      <c r="L886" s="830"/>
      <c r="M886" s="1"/>
      <c r="N886" s="1"/>
      <c r="O886" s="1"/>
      <c r="P886" s="1"/>
      <c r="Q886" s="1"/>
      <c r="R886" s="1"/>
      <c r="S886" s="1"/>
      <c r="T886" s="1"/>
      <c r="U886" s="444"/>
      <c r="V886" s="1"/>
      <c r="W886" s="1"/>
      <c r="X886" s="1"/>
      <c r="Y886" s="1"/>
      <c r="Z886" s="1"/>
      <c r="AA886" s="1"/>
      <c r="AB886" s="1"/>
      <c r="AC886" s="1"/>
      <c r="AD886" s="1"/>
      <c r="AE886" s="1"/>
      <c r="AF886" s="1"/>
      <c r="AG886" s="1"/>
      <c r="AH886" s="1"/>
      <c r="AI886" s="1"/>
      <c r="AJ886" s="1"/>
    </row>
    <row r="887" ht="15.75" customHeight="1">
      <c r="A887" s="1"/>
      <c r="B887" s="1213"/>
      <c r="C887" s="1"/>
      <c r="D887" s="1"/>
      <c r="E887" s="1"/>
      <c r="F887" s="1"/>
      <c r="G887" s="1"/>
      <c r="H887" s="1"/>
      <c r="I887" s="1"/>
      <c r="J887" s="1"/>
      <c r="K887" s="1"/>
      <c r="L887" s="830"/>
      <c r="M887" s="1"/>
      <c r="N887" s="1"/>
      <c r="O887" s="1"/>
      <c r="P887" s="1"/>
      <c r="Q887" s="1"/>
      <c r="R887" s="1"/>
      <c r="S887" s="1"/>
      <c r="T887" s="1"/>
      <c r="U887" s="444"/>
      <c r="V887" s="1"/>
      <c r="W887" s="1"/>
      <c r="X887" s="1"/>
      <c r="Y887" s="1"/>
      <c r="Z887" s="1"/>
      <c r="AA887" s="1"/>
      <c r="AB887" s="1"/>
      <c r="AC887" s="1"/>
      <c r="AD887" s="1"/>
      <c r="AE887" s="1"/>
      <c r="AF887" s="1"/>
      <c r="AG887" s="1"/>
      <c r="AH887" s="1"/>
      <c r="AI887" s="1"/>
      <c r="AJ887" s="1"/>
    </row>
    <row r="888" ht="15.75" customHeight="1">
      <c r="A888" s="1"/>
      <c r="B888" s="1213"/>
      <c r="C888" s="1"/>
      <c r="D888" s="1"/>
      <c r="E888" s="1"/>
      <c r="F888" s="1"/>
      <c r="G888" s="1"/>
      <c r="H888" s="1"/>
      <c r="I888" s="1"/>
      <c r="J888" s="1"/>
      <c r="K888" s="1"/>
      <c r="L888" s="830"/>
      <c r="M888" s="1"/>
      <c r="N888" s="1"/>
      <c r="O888" s="1"/>
      <c r="P888" s="1"/>
      <c r="Q888" s="1"/>
      <c r="R888" s="1"/>
      <c r="S888" s="1"/>
      <c r="T888" s="1"/>
      <c r="U888" s="444"/>
      <c r="V888" s="1"/>
      <c r="W888" s="1"/>
      <c r="X888" s="1"/>
      <c r="Y888" s="1"/>
      <c r="Z888" s="1"/>
      <c r="AA888" s="1"/>
      <c r="AB888" s="1"/>
      <c r="AC888" s="1"/>
      <c r="AD888" s="1"/>
      <c r="AE888" s="1"/>
      <c r="AF888" s="1"/>
      <c r="AG888" s="1"/>
      <c r="AH888" s="1"/>
      <c r="AI888" s="1"/>
      <c r="AJ888" s="1"/>
    </row>
    <row r="889" ht="15.75" customHeight="1">
      <c r="A889" s="1"/>
      <c r="B889" s="1213"/>
      <c r="C889" s="1"/>
      <c r="D889" s="1"/>
      <c r="E889" s="1"/>
      <c r="F889" s="1"/>
      <c r="G889" s="1"/>
      <c r="H889" s="1"/>
      <c r="I889" s="1"/>
      <c r="J889" s="1"/>
      <c r="K889" s="1"/>
      <c r="L889" s="830"/>
      <c r="M889" s="1"/>
      <c r="N889" s="1"/>
      <c r="O889" s="1"/>
      <c r="P889" s="1"/>
      <c r="Q889" s="1"/>
      <c r="R889" s="1"/>
      <c r="S889" s="1"/>
      <c r="T889" s="1"/>
      <c r="U889" s="444"/>
      <c r="V889" s="1"/>
      <c r="W889" s="1"/>
      <c r="X889" s="1"/>
      <c r="Y889" s="1"/>
      <c r="Z889" s="1"/>
      <c r="AA889" s="1"/>
      <c r="AB889" s="1"/>
      <c r="AC889" s="1"/>
      <c r="AD889" s="1"/>
      <c r="AE889" s="1"/>
      <c r="AF889" s="1"/>
      <c r="AG889" s="1"/>
      <c r="AH889" s="1"/>
      <c r="AI889" s="1"/>
      <c r="AJ889" s="1"/>
    </row>
    <row r="890" ht="15.75" customHeight="1">
      <c r="A890" s="1"/>
      <c r="B890" s="1213"/>
      <c r="C890" s="1"/>
      <c r="D890" s="1"/>
      <c r="E890" s="1"/>
      <c r="F890" s="1"/>
      <c r="G890" s="1"/>
      <c r="H890" s="1"/>
      <c r="I890" s="1"/>
      <c r="J890" s="1"/>
      <c r="K890" s="1"/>
      <c r="L890" s="830"/>
      <c r="M890" s="1"/>
      <c r="N890" s="1"/>
      <c r="O890" s="1"/>
      <c r="P890" s="1"/>
      <c r="Q890" s="1"/>
      <c r="R890" s="1"/>
      <c r="S890" s="1"/>
      <c r="T890" s="1"/>
      <c r="U890" s="444"/>
      <c r="V890" s="1"/>
      <c r="W890" s="1"/>
      <c r="X890" s="1"/>
      <c r="Y890" s="1"/>
      <c r="Z890" s="1"/>
      <c r="AA890" s="1"/>
      <c r="AB890" s="1"/>
      <c r="AC890" s="1"/>
      <c r="AD890" s="1"/>
      <c r="AE890" s="1"/>
      <c r="AF890" s="1"/>
      <c r="AG890" s="1"/>
      <c r="AH890" s="1"/>
      <c r="AI890" s="1"/>
      <c r="AJ890" s="1"/>
    </row>
    <row r="891" ht="15.75" customHeight="1">
      <c r="A891" s="1"/>
      <c r="B891" s="1213"/>
      <c r="C891" s="1"/>
      <c r="D891" s="1"/>
      <c r="E891" s="1"/>
      <c r="F891" s="1"/>
      <c r="G891" s="1"/>
      <c r="H891" s="1"/>
      <c r="I891" s="1"/>
      <c r="J891" s="1"/>
      <c r="K891" s="1"/>
      <c r="L891" s="830"/>
      <c r="M891" s="1"/>
      <c r="N891" s="1"/>
      <c r="O891" s="1"/>
      <c r="P891" s="1"/>
      <c r="Q891" s="1"/>
      <c r="R891" s="1"/>
      <c r="S891" s="1"/>
      <c r="T891" s="1"/>
      <c r="U891" s="444"/>
      <c r="V891" s="1"/>
      <c r="W891" s="1"/>
      <c r="X891" s="1"/>
      <c r="Y891" s="1"/>
      <c r="Z891" s="1"/>
      <c r="AA891" s="1"/>
      <c r="AB891" s="1"/>
      <c r="AC891" s="1"/>
      <c r="AD891" s="1"/>
      <c r="AE891" s="1"/>
      <c r="AF891" s="1"/>
      <c r="AG891" s="1"/>
      <c r="AH891" s="1"/>
      <c r="AI891" s="1"/>
      <c r="AJ891" s="1"/>
    </row>
    <row r="892" ht="15.75" customHeight="1">
      <c r="A892" s="1"/>
      <c r="B892" s="1213"/>
      <c r="C892" s="1"/>
      <c r="D892" s="1"/>
      <c r="E892" s="1"/>
      <c r="F892" s="1"/>
      <c r="G892" s="1"/>
      <c r="H892" s="1"/>
      <c r="I892" s="1"/>
      <c r="J892" s="1"/>
      <c r="K892" s="1"/>
      <c r="L892" s="830"/>
      <c r="M892" s="1"/>
      <c r="N892" s="1"/>
      <c r="O892" s="1"/>
      <c r="P892" s="1"/>
      <c r="Q892" s="1"/>
      <c r="R892" s="1"/>
      <c r="S892" s="1"/>
      <c r="T892" s="1"/>
      <c r="U892" s="444"/>
      <c r="V892" s="1"/>
      <c r="W892" s="1"/>
      <c r="X892" s="1"/>
      <c r="Y892" s="1"/>
      <c r="Z892" s="1"/>
      <c r="AA892" s="1"/>
      <c r="AB892" s="1"/>
      <c r="AC892" s="1"/>
      <c r="AD892" s="1"/>
      <c r="AE892" s="1"/>
      <c r="AF892" s="1"/>
      <c r="AG892" s="1"/>
      <c r="AH892" s="1"/>
      <c r="AI892" s="1"/>
      <c r="AJ892" s="1"/>
    </row>
    <row r="893" ht="15.75" customHeight="1">
      <c r="A893" s="1"/>
      <c r="B893" s="1213"/>
      <c r="C893" s="1"/>
      <c r="D893" s="1"/>
      <c r="E893" s="1"/>
      <c r="F893" s="1"/>
      <c r="G893" s="1"/>
      <c r="H893" s="1"/>
      <c r="I893" s="1"/>
      <c r="J893" s="1"/>
      <c r="K893" s="1"/>
      <c r="L893" s="830"/>
      <c r="M893" s="1"/>
      <c r="N893" s="1"/>
      <c r="O893" s="1"/>
      <c r="P893" s="1"/>
      <c r="Q893" s="1"/>
      <c r="R893" s="1"/>
      <c r="S893" s="1"/>
      <c r="T893" s="1"/>
      <c r="U893" s="444"/>
      <c r="V893" s="1"/>
      <c r="W893" s="1"/>
      <c r="X893" s="1"/>
      <c r="Y893" s="1"/>
      <c r="Z893" s="1"/>
      <c r="AA893" s="1"/>
      <c r="AB893" s="1"/>
      <c r="AC893" s="1"/>
      <c r="AD893" s="1"/>
      <c r="AE893" s="1"/>
      <c r="AF893" s="1"/>
      <c r="AG893" s="1"/>
      <c r="AH893" s="1"/>
      <c r="AI893" s="1"/>
      <c r="AJ893" s="1"/>
    </row>
    <row r="894" ht="15.75" customHeight="1">
      <c r="A894" s="1"/>
      <c r="B894" s="1213"/>
      <c r="C894" s="1"/>
      <c r="D894" s="1"/>
      <c r="E894" s="1"/>
      <c r="F894" s="1"/>
      <c r="G894" s="1"/>
      <c r="H894" s="1"/>
      <c r="I894" s="1"/>
      <c r="J894" s="1"/>
      <c r="K894" s="1"/>
      <c r="L894" s="830"/>
      <c r="M894" s="1"/>
      <c r="N894" s="1"/>
      <c r="O894" s="1"/>
      <c r="P894" s="1"/>
      <c r="Q894" s="1"/>
      <c r="R894" s="1"/>
      <c r="S894" s="1"/>
      <c r="T894" s="1"/>
      <c r="U894" s="444"/>
      <c r="V894" s="1"/>
      <c r="W894" s="1"/>
      <c r="X894" s="1"/>
      <c r="Y894" s="1"/>
      <c r="Z894" s="1"/>
      <c r="AA894" s="1"/>
      <c r="AB894" s="1"/>
      <c r="AC894" s="1"/>
      <c r="AD894" s="1"/>
      <c r="AE894" s="1"/>
      <c r="AF894" s="1"/>
      <c r="AG894" s="1"/>
      <c r="AH894" s="1"/>
      <c r="AI894" s="1"/>
      <c r="AJ894" s="1"/>
    </row>
    <row r="895" ht="15.75" customHeight="1">
      <c r="A895" s="1"/>
      <c r="B895" s="1213"/>
      <c r="C895" s="1"/>
      <c r="D895" s="1"/>
      <c r="E895" s="1"/>
      <c r="F895" s="1"/>
      <c r="G895" s="1"/>
      <c r="H895" s="1"/>
      <c r="I895" s="1"/>
      <c r="J895" s="1"/>
      <c r="K895" s="1"/>
      <c r="L895" s="830"/>
      <c r="M895" s="1"/>
      <c r="N895" s="1"/>
      <c r="O895" s="1"/>
      <c r="P895" s="1"/>
      <c r="Q895" s="1"/>
      <c r="R895" s="1"/>
      <c r="S895" s="1"/>
      <c r="T895" s="1"/>
      <c r="U895" s="444"/>
      <c r="V895" s="1"/>
      <c r="W895" s="1"/>
      <c r="X895" s="1"/>
      <c r="Y895" s="1"/>
      <c r="Z895" s="1"/>
      <c r="AA895" s="1"/>
      <c r="AB895" s="1"/>
      <c r="AC895" s="1"/>
      <c r="AD895" s="1"/>
      <c r="AE895" s="1"/>
      <c r="AF895" s="1"/>
      <c r="AG895" s="1"/>
      <c r="AH895" s="1"/>
      <c r="AI895" s="1"/>
      <c r="AJ895" s="1"/>
    </row>
    <row r="896" ht="15.75" customHeight="1">
      <c r="A896" s="1"/>
      <c r="B896" s="1213"/>
      <c r="C896" s="1"/>
      <c r="D896" s="1"/>
      <c r="E896" s="1"/>
      <c r="F896" s="1"/>
      <c r="G896" s="1"/>
      <c r="H896" s="1"/>
      <c r="I896" s="1"/>
      <c r="J896" s="1"/>
      <c r="K896" s="1"/>
      <c r="L896" s="830"/>
      <c r="M896" s="1"/>
      <c r="N896" s="1"/>
      <c r="O896" s="1"/>
      <c r="P896" s="1"/>
      <c r="Q896" s="1"/>
      <c r="R896" s="1"/>
      <c r="S896" s="1"/>
      <c r="T896" s="1"/>
      <c r="U896" s="444"/>
      <c r="V896" s="1"/>
      <c r="W896" s="1"/>
      <c r="X896" s="1"/>
      <c r="Y896" s="1"/>
      <c r="Z896" s="1"/>
      <c r="AA896" s="1"/>
      <c r="AB896" s="1"/>
      <c r="AC896" s="1"/>
      <c r="AD896" s="1"/>
      <c r="AE896" s="1"/>
      <c r="AF896" s="1"/>
      <c r="AG896" s="1"/>
      <c r="AH896" s="1"/>
      <c r="AI896" s="1"/>
      <c r="AJ896" s="1"/>
    </row>
    <row r="897" ht="15.75" customHeight="1">
      <c r="A897" s="1"/>
      <c r="B897" s="1213"/>
      <c r="C897" s="1"/>
      <c r="D897" s="1"/>
      <c r="E897" s="1"/>
      <c r="F897" s="1"/>
      <c r="G897" s="1"/>
      <c r="H897" s="1"/>
      <c r="I897" s="1"/>
      <c r="J897" s="1"/>
      <c r="K897" s="1"/>
      <c r="L897" s="830"/>
      <c r="M897" s="1"/>
      <c r="N897" s="1"/>
      <c r="O897" s="1"/>
      <c r="P897" s="1"/>
      <c r="Q897" s="1"/>
      <c r="R897" s="1"/>
      <c r="S897" s="1"/>
      <c r="T897" s="1"/>
      <c r="U897" s="444"/>
      <c r="V897" s="1"/>
      <c r="W897" s="1"/>
      <c r="X897" s="1"/>
      <c r="Y897" s="1"/>
      <c r="Z897" s="1"/>
      <c r="AA897" s="1"/>
      <c r="AB897" s="1"/>
      <c r="AC897" s="1"/>
      <c r="AD897" s="1"/>
      <c r="AE897" s="1"/>
      <c r="AF897" s="1"/>
      <c r="AG897" s="1"/>
      <c r="AH897" s="1"/>
      <c r="AI897" s="1"/>
      <c r="AJ897" s="1"/>
    </row>
    <row r="898" ht="15.75" customHeight="1">
      <c r="A898" s="1"/>
      <c r="B898" s="1213"/>
      <c r="C898" s="1"/>
      <c r="D898" s="1"/>
      <c r="E898" s="1"/>
      <c r="F898" s="1"/>
      <c r="G898" s="1"/>
      <c r="H898" s="1"/>
      <c r="I898" s="1"/>
      <c r="J898" s="1"/>
      <c r="K898" s="1"/>
      <c r="L898" s="830"/>
      <c r="M898" s="1"/>
      <c r="N898" s="1"/>
      <c r="O898" s="1"/>
      <c r="P898" s="1"/>
      <c r="Q898" s="1"/>
      <c r="R898" s="1"/>
      <c r="S898" s="1"/>
      <c r="T898" s="1"/>
      <c r="U898" s="444"/>
      <c r="V898" s="1"/>
      <c r="W898" s="1"/>
      <c r="X898" s="1"/>
      <c r="Y898" s="1"/>
      <c r="Z898" s="1"/>
      <c r="AA898" s="1"/>
      <c r="AB898" s="1"/>
      <c r="AC898" s="1"/>
      <c r="AD898" s="1"/>
      <c r="AE898" s="1"/>
      <c r="AF898" s="1"/>
      <c r="AG898" s="1"/>
      <c r="AH898" s="1"/>
      <c r="AI898" s="1"/>
      <c r="AJ898" s="1"/>
    </row>
    <row r="899" ht="15.75" customHeight="1">
      <c r="A899" s="1"/>
      <c r="B899" s="1213"/>
      <c r="C899" s="1"/>
      <c r="D899" s="1"/>
      <c r="E899" s="1"/>
      <c r="F899" s="1"/>
      <c r="G899" s="1"/>
      <c r="H899" s="1"/>
      <c r="I899" s="1"/>
      <c r="J899" s="1"/>
      <c r="K899" s="1"/>
      <c r="L899" s="830"/>
      <c r="M899" s="1"/>
      <c r="N899" s="1"/>
      <c r="O899" s="1"/>
      <c r="P899" s="1"/>
      <c r="Q899" s="1"/>
      <c r="R899" s="1"/>
      <c r="S899" s="1"/>
      <c r="T899" s="1"/>
      <c r="U899" s="444"/>
      <c r="V899" s="1"/>
      <c r="W899" s="1"/>
      <c r="X899" s="1"/>
      <c r="Y899" s="1"/>
      <c r="Z899" s="1"/>
      <c r="AA899" s="1"/>
      <c r="AB899" s="1"/>
      <c r="AC899" s="1"/>
      <c r="AD899" s="1"/>
      <c r="AE899" s="1"/>
      <c r="AF899" s="1"/>
      <c r="AG899" s="1"/>
      <c r="AH899" s="1"/>
      <c r="AI899" s="1"/>
      <c r="AJ899" s="1"/>
    </row>
    <row r="900" ht="15.75" customHeight="1">
      <c r="A900" s="1"/>
      <c r="B900" s="1213"/>
      <c r="C900" s="1"/>
      <c r="D900" s="1"/>
      <c r="E900" s="1"/>
      <c r="F900" s="1"/>
      <c r="G900" s="1"/>
      <c r="H900" s="1"/>
      <c r="I900" s="1"/>
      <c r="J900" s="1"/>
      <c r="K900" s="1"/>
      <c r="L900" s="830"/>
      <c r="M900" s="1"/>
      <c r="N900" s="1"/>
      <c r="O900" s="1"/>
      <c r="P900" s="1"/>
      <c r="Q900" s="1"/>
      <c r="R900" s="1"/>
      <c r="S900" s="1"/>
      <c r="T900" s="1"/>
      <c r="U900" s="444"/>
      <c r="V900" s="1"/>
      <c r="W900" s="1"/>
      <c r="X900" s="1"/>
      <c r="Y900" s="1"/>
      <c r="Z900" s="1"/>
      <c r="AA900" s="1"/>
      <c r="AB900" s="1"/>
      <c r="AC900" s="1"/>
      <c r="AD900" s="1"/>
      <c r="AE900" s="1"/>
      <c r="AF900" s="1"/>
      <c r="AG900" s="1"/>
      <c r="AH900" s="1"/>
      <c r="AI900" s="1"/>
      <c r="AJ900" s="1"/>
    </row>
    <row r="901" ht="15.75" customHeight="1">
      <c r="A901" s="1"/>
      <c r="B901" s="1213"/>
      <c r="C901" s="1"/>
      <c r="D901" s="1"/>
      <c r="E901" s="1"/>
      <c r="F901" s="1"/>
      <c r="G901" s="1"/>
      <c r="H901" s="1"/>
      <c r="I901" s="1"/>
      <c r="J901" s="1"/>
      <c r="K901" s="1"/>
      <c r="L901" s="830"/>
      <c r="M901" s="1"/>
      <c r="N901" s="1"/>
      <c r="O901" s="1"/>
      <c r="P901" s="1"/>
      <c r="Q901" s="1"/>
      <c r="R901" s="1"/>
      <c r="S901" s="1"/>
      <c r="T901" s="1"/>
      <c r="U901" s="444"/>
      <c r="V901" s="1"/>
      <c r="W901" s="1"/>
      <c r="X901" s="1"/>
      <c r="Y901" s="1"/>
      <c r="Z901" s="1"/>
      <c r="AA901" s="1"/>
      <c r="AB901" s="1"/>
      <c r="AC901" s="1"/>
      <c r="AD901" s="1"/>
      <c r="AE901" s="1"/>
      <c r="AF901" s="1"/>
      <c r="AG901" s="1"/>
      <c r="AH901" s="1"/>
      <c r="AI901" s="1"/>
      <c r="AJ901" s="1"/>
    </row>
    <row r="902" ht="15.75" customHeight="1">
      <c r="A902" s="1"/>
      <c r="B902" s="1213"/>
      <c r="C902" s="1"/>
      <c r="D902" s="1"/>
      <c r="E902" s="1"/>
      <c r="F902" s="1"/>
      <c r="G902" s="1"/>
      <c r="H902" s="1"/>
      <c r="I902" s="1"/>
      <c r="J902" s="1"/>
      <c r="K902" s="1"/>
      <c r="L902" s="830"/>
      <c r="M902" s="1"/>
      <c r="N902" s="1"/>
      <c r="O902" s="1"/>
      <c r="P902" s="1"/>
      <c r="Q902" s="1"/>
      <c r="R902" s="1"/>
      <c r="S902" s="1"/>
      <c r="T902" s="1"/>
      <c r="U902" s="444"/>
      <c r="V902" s="1"/>
      <c r="W902" s="1"/>
      <c r="X902" s="1"/>
      <c r="Y902" s="1"/>
      <c r="Z902" s="1"/>
      <c r="AA902" s="1"/>
      <c r="AB902" s="1"/>
      <c r="AC902" s="1"/>
      <c r="AD902" s="1"/>
      <c r="AE902" s="1"/>
      <c r="AF902" s="1"/>
      <c r="AG902" s="1"/>
      <c r="AH902" s="1"/>
      <c r="AI902" s="1"/>
      <c r="AJ902" s="1"/>
    </row>
    <row r="903" ht="15.75" customHeight="1">
      <c r="A903" s="1"/>
      <c r="B903" s="1213"/>
      <c r="C903" s="1"/>
      <c r="D903" s="1"/>
      <c r="E903" s="1"/>
      <c r="F903" s="1"/>
      <c r="G903" s="1"/>
      <c r="H903" s="1"/>
      <c r="I903" s="1"/>
      <c r="J903" s="1"/>
      <c r="K903" s="1"/>
      <c r="L903" s="830"/>
      <c r="M903" s="1"/>
      <c r="N903" s="1"/>
      <c r="O903" s="1"/>
      <c r="P903" s="1"/>
      <c r="Q903" s="1"/>
      <c r="R903" s="1"/>
      <c r="S903" s="1"/>
      <c r="T903" s="1"/>
      <c r="U903" s="444"/>
      <c r="V903" s="1"/>
      <c r="W903" s="1"/>
      <c r="X903" s="1"/>
      <c r="Y903" s="1"/>
      <c r="Z903" s="1"/>
      <c r="AA903" s="1"/>
      <c r="AB903" s="1"/>
      <c r="AC903" s="1"/>
      <c r="AD903" s="1"/>
      <c r="AE903" s="1"/>
      <c r="AF903" s="1"/>
      <c r="AG903" s="1"/>
      <c r="AH903" s="1"/>
      <c r="AI903" s="1"/>
      <c r="AJ903" s="1"/>
    </row>
    <row r="904" ht="15.75" customHeight="1">
      <c r="A904" s="1"/>
      <c r="B904" s="1213"/>
      <c r="C904" s="1"/>
      <c r="D904" s="1"/>
      <c r="E904" s="1"/>
      <c r="F904" s="1"/>
      <c r="G904" s="1"/>
      <c r="H904" s="1"/>
      <c r="I904" s="1"/>
      <c r="J904" s="1"/>
      <c r="K904" s="1"/>
      <c r="L904" s="830"/>
      <c r="M904" s="1"/>
      <c r="N904" s="1"/>
      <c r="O904" s="1"/>
      <c r="P904" s="1"/>
      <c r="Q904" s="1"/>
      <c r="R904" s="1"/>
      <c r="S904" s="1"/>
      <c r="T904" s="1"/>
      <c r="U904" s="444"/>
      <c r="V904" s="1"/>
      <c r="W904" s="1"/>
      <c r="X904" s="1"/>
      <c r="Y904" s="1"/>
      <c r="Z904" s="1"/>
      <c r="AA904" s="1"/>
      <c r="AB904" s="1"/>
      <c r="AC904" s="1"/>
      <c r="AD904" s="1"/>
      <c r="AE904" s="1"/>
      <c r="AF904" s="1"/>
      <c r="AG904" s="1"/>
      <c r="AH904" s="1"/>
      <c r="AI904" s="1"/>
      <c r="AJ904" s="1"/>
    </row>
    <row r="905" ht="15.75" customHeight="1">
      <c r="A905" s="1"/>
      <c r="B905" s="1213"/>
      <c r="C905" s="1"/>
      <c r="D905" s="1"/>
      <c r="E905" s="1"/>
      <c r="F905" s="1"/>
      <c r="G905" s="1"/>
      <c r="H905" s="1"/>
      <c r="I905" s="1"/>
      <c r="J905" s="1"/>
      <c r="K905" s="1"/>
      <c r="L905" s="830"/>
      <c r="M905" s="1"/>
      <c r="N905" s="1"/>
      <c r="O905" s="1"/>
      <c r="P905" s="1"/>
      <c r="Q905" s="1"/>
      <c r="R905" s="1"/>
      <c r="S905" s="1"/>
      <c r="T905" s="1"/>
      <c r="U905" s="444"/>
      <c r="V905" s="1"/>
      <c r="W905" s="1"/>
      <c r="X905" s="1"/>
      <c r="Y905" s="1"/>
      <c r="Z905" s="1"/>
      <c r="AA905" s="1"/>
      <c r="AB905" s="1"/>
      <c r="AC905" s="1"/>
      <c r="AD905" s="1"/>
      <c r="AE905" s="1"/>
      <c r="AF905" s="1"/>
      <c r="AG905" s="1"/>
      <c r="AH905" s="1"/>
      <c r="AI905" s="1"/>
      <c r="AJ905" s="1"/>
    </row>
    <row r="906" ht="15.75" customHeight="1">
      <c r="A906" s="1"/>
      <c r="B906" s="1213"/>
      <c r="C906" s="1"/>
      <c r="D906" s="1"/>
      <c r="E906" s="1"/>
      <c r="F906" s="1"/>
      <c r="G906" s="1"/>
      <c r="H906" s="1"/>
      <c r="I906" s="1"/>
      <c r="J906" s="1"/>
      <c r="K906" s="1"/>
      <c r="L906" s="830"/>
      <c r="M906" s="1"/>
      <c r="N906" s="1"/>
      <c r="O906" s="1"/>
      <c r="P906" s="1"/>
      <c r="Q906" s="1"/>
      <c r="R906" s="1"/>
      <c r="S906" s="1"/>
      <c r="T906" s="1"/>
      <c r="U906" s="444"/>
      <c r="V906" s="1"/>
      <c r="W906" s="1"/>
      <c r="X906" s="1"/>
      <c r="Y906" s="1"/>
      <c r="Z906" s="1"/>
      <c r="AA906" s="1"/>
      <c r="AB906" s="1"/>
      <c r="AC906" s="1"/>
      <c r="AD906" s="1"/>
      <c r="AE906" s="1"/>
      <c r="AF906" s="1"/>
      <c r="AG906" s="1"/>
      <c r="AH906" s="1"/>
      <c r="AI906" s="1"/>
      <c r="AJ906" s="1"/>
    </row>
    <row r="907" ht="15.75" customHeight="1">
      <c r="A907" s="1"/>
      <c r="B907" s="1213"/>
      <c r="C907" s="1"/>
      <c r="D907" s="1"/>
      <c r="E907" s="1"/>
      <c r="F907" s="1"/>
      <c r="G907" s="1"/>
      <c r="H907" s="1"/>
      <c r="I907" s="1"/>
      <c r="J907" s="1"/>
      <c r="K907" s="1"/>
      <c r="L907" s="830"/>
      <c r="M907" s="1"/>
      <c r="N907" s="1"/>
      <c r="O907" s="1"/>
      <c r="P907" s="1"/>
      <c r="Q907" s="1"/>
      <c r="R907" s="1"/>
      <c r="S907" s="1"/>
      <c r="T907" s="1"/>
      <c r="U907" s="444"/>
      <c r="V907" s="1"/>
      <c r="W907" s="1"/>
      <c r="X907" s="1"/>
      <c r="Y907" s="1"/>
      <c r="Z907" s="1"/>
      <c r="AA907" s="1"/>
      <c r="AB907" s="1"/>
      <c r="AC907" s="1"/>
      <c r="AD907" s="1"/>
      <c r="AE907" s="1"/>
      <c r="AF907" s="1"/>
      <c r="AG907" s="1"/>
      <c r="AH907" s="1"/>
      <c r="AI907" s="1"/>
      <c r="AJ907" s="1"/>
    </row>
    <row r="908" ht="15.75" customHeight="1">
      <c r="A908" s="1"/>
      <c r="B908" s="1213"/>
      <c r="C908" s="1"/>
      <c r="D908" s="1"/>
      <c r="E908" s="1"/>
      <c r="F908" s="1"/>
      <c r="G908" s="1"/>
      <c r="H908" s="1"/>
      <c r="I908" s="1"/>
      <c r="J908" s="1"/>
      <c r="K908" s="1"/>
      <c r="L908" s="830"/>
      <c r="M908" s="1"/>
      <c r="N908" s="1"/>
      <c r="O908" s="1"/>
      <c r="P908" s="1"/>
      <c r="Q908" s="1"/>
      <c r="R908" s="1"/>
      <c r="S908" s="1"/>
      <c r="T908" s="1"/>
      <c r="U908" s="444"/>
      <c r="V908" s="1"/>
      <c r="W908" s="1"/>
      <c r="X908" s="1"/>
      <c r="Y908" s="1"/>
      <c r="Z908" s="1"/>
      <c r="AA908" s="1"/>
      <c r="AB908" s="1"/>
      <c r="AC908" s="1"/>
      <c r="AD908" s="1"/>
      <c r="AE908" s="1"/>
      <c r="AF908" s="1"/>
      <c r="AG908" s="1"/>
      <c r="AH908" s="1"/>
      <c r="AI908" s="1"/>
      <c r="AJ908" s="1"/>
    </row>
    <row r="909" ht="15.75" customHeight="1">
      <c r="A909" s="1"/>
      <c r="B909" s="1213"/>
      <c r="C909" s="1"/>
      <c r="D909" s="1"/>
      <c r="E909" s="1"/>
      <c r="F909" s="1"/>
      <c r="G909" s="1"/>
      <c r="H909" s="1"/>
      <c r="I909" s="1"/>
      <c r="J909" s="1"/>
      <c r="K909" s="1"/>
      <c r="L909" s="830"/>
      <c r="M909" s="1"/>
      <c r="N909" s="1"/>
      <c r="O909" s="1"/>
      <c r="P909" s="1"/>
      <c r="Q909" s="1"/>
      <c r="R909" s="1"/>
      <c r="S909" s="1"/>
      <c r="T909" s="1"/>
      <c r="U909" s="444"/>
      <c r="V909" s="1"/>
      <c r="W909" s="1"/>
      <c r="X909" s="1"/>
      <c r="Y909" s="1"/>
      <c r="Z909" s="1"/>
      <c r="AA909" s="1"/>
      <c r="AB909" s="1"/>
      <c r="AC909" s="1"/>
      <c r="AD909" s="1"/>
      <c r="AE909" s="1"/>
      <c r="AF909" s="1"/>
      <c r="AG909" s="1"/>
      <c r="AH909" s="1"/>
      <c r="AI909" s="1"/>
      <c r="AJ909" s="1"/>
    </row>
    <row r="910" ht="15.75" customHeight="1">
      <c r="A910" s="1"/>
      <c r="B910" s="1213"/>
      <c r="C910" s="1"/>
      <c r="D910" s="1"/>
      <c r="E910" s="1"/>
      <c r="F910" s="1"/>
      <c r="G910" s="1"/>
      <c r="H910" s="1"/>
      <c r="I910" s="1"/>
      <c r="J910" s="1"/>
      <c r="K910" s="1"/>
      <c r="L910" s="830"/>
      <c r="M910" s="1"/>
      <c r="N910" s="1"/>
      <c r="O910" s="1"/>
      <c r="P910" s="1"/>
      <c r="Q910" s="1"/>
      <c r="R910" s="1"/>
      <c r="S910" s="1"/>
      <c r="T910" s="1"/>
      <c r="U910" s="444"/>
      <c r="V910" s="1"/>
      <c r="W910" s="1"/>
      <c r="X910" s="1"/>
      <c r="Y910" s="1"/>
      <c r="Z910" s="1"/>
      <c r="AA910" s="1"/>
      <c r="AB910" s="1"/>
      <c r="AC910" s="1"/>
      <c r="AD910" s="1"/>
      <c r="AE910" s="1"/>
      <c r="AF910" s="1"/>
      <c r="AG910" s="1"/>
      <c r="AH910" s="1"/>
      <c r="AI910" s="1"/>
      <c r="AJ910" s="1"/>
    </row>
    <row r="911" ht="15.75" customHeight="1">
      <c r="A911" s="1"/>
      <c r="B911" s="1213"/>
      <c r="C911" s="1"/>
      <c r="D911" s="1"/>
      <c r="E911" s="1"/>
      <c r="F911" s="1"/>
      <c r="G911" s="1"/>
      <c r="H911" s="1"/>
      <c r="I911" s="1"/>
      <c r="J911" s="1"/>
      <c r="K911" s="1"/>
      <c r="L911" s="830"/>
      <c r="M911" s="1"/>
      <c r="N911" s="1"/>
      <c r="O911" s="1"/>
      <c r="P911" s="1"/>
      <c r="Q911" s="1"/>
      <c r="R911" s="1"/>
      <c r="S911" s="1"/>
      <c r="T911" s="1"/>
      <c r="U911" s="444"/>
      <c r="V911" s="1"/>
      <c r="W911" s="1"/>
      <c r="X911" s="1"/>
      <c r="Y911" s="1"/>
      <c r="Z911" s="1"/>
      <c r="AA911" s="1"/>
      <c r="AB911" s="1"/>
      <c r="AC911" s="1"/>
      <c r="AD911" s="1"/>
      <c r="AE911" s="1"/>
      <c r="AF911" s="1"/>
      <c r="AG911" s="1"/>
      <c r="AH911" s="1"/>
      <c r="AI911" s="1"/>
      <c r="AJ911" s="1"/>
    </row>
    <row r="912" ht="15.75" customHeight="1">
      <c r="A912" s="1"/>
      <c r="B912" s="1213"/>
      <c r="C912" s="1"/>
      <c r="D912" s="1"/>
      <c r="E912" s="1"/>
      <c r="F912" s="1"/>
      <c r="G912" s="1"/>
      <c r="H912" s="1"/>
      <c r="I912" s="1"/>
      <c r="J912" s="1"/>
      <c r="K912" s="1"/>
      <c r="L912" s="830"/>
      <c r="M912" s="1"/>
      <c r="N912" s="1"/>
      <c r="O912" s="1"/>
      <c r="P912" s="1"/>
      <c r="Q912" s="1"/>
      <c r="R912" s="1"/>
      <c r="S912" s="1"/>
      <c r="T912" s="1"/>
      <c r="U912" s="444"/>
      <c r="V912" s="1"/>
      <c r="W912" s="1"/>
      <c r="X912" s="1"/>
      <c r="Y912" s="1"/>
      <c r="Z912" s="1"/>
      <c r="AA912" s="1"/>
      <c r="AB912" s="1"/>
      <c r="AC912" s="1"/>
      <c r="AD912" s="1"/>
      <c r="AE912" s="1"/>
      <c r="AF912" s="1"/>
      <c r="AG912" s="1"/>
      <c r="AH912" s="1"/>
      <c r="AI912" s="1"/>
      <c r="AJ912" s="1"/>
    </row>
    <row r="913" ht="15.75" customHeight="1">
      <c r="A913" s="1"/>
      <c r="B913" s="1213"/>
      <c r="C913" s="1"/>
      <c r="D913" s="1"/>
      <c r="E913" s="1"/>
      <c r="F913" s="1"/>
      <c r="G913" s="1"/>
      <c r="H913" s="1"/>
      <c r="I913" s="1"/>
      <c r="J913" s="1"/>
      <c r="K913" s="1"/>
      <c r="L913" s="830"/>
      <c r="M913" s="1"/>
      <c r="N913" s="1"/>
      <c r="O913" s="1"/>
      <c r="P913" s="1"/>
      <c r="Q913" s="1"/>
      <c r="R913" s="1"/>
      <c r="S913" s="1"/>
      <c r="T913" s="1"/>
      <c r="U913" s="444"/>
      <c r="V913" s="1"/>
      <c r="W913" s="1"/>
      <c r="X913" s="1"/>
      <c r="Y913" s="1"/>
      <c r="Z913" s="1"/>
      <c r="AA913" s="1"/>
      <c r="AB913" s="1"/>
      <c r="AC913" s="1"/>
      <c r="AD913" s="1"/>
      <c r="AE913" s="1"/>
      <c r="AF913" s="1"/>
      <c r="AG913" s="1"/>
      <c r="AH913" s="1"/>
      <c r="AI913" s="1"/>
      <c r="AJ913" s="1"/>
    </row>
    <row r="914" ht="15.75" customHeight="1">
      <c r="A914" s="1"/>
      <c r="B914" s="1213"/>
      <c r="C914" s="1"/>
      <c r="D914" s="1"/>
      <c r="E914" s="1"/>
      <c r="F914" s="1"/>
      <c r="G914" s="1"/>
      <c r="H914" s="1"/>
      <c r="I914" s="1"/>
      <c r="J914" s="1"/>
      <c r="K914" s="1"/>
      <c r="L914" s="830"/>
      <c r="M914" s="1"/>
      <c r="N914" s="1"/>
      <c r="O914" s="1"/>
      <c r="P914" s="1"/>
      <c r="Q914" s="1"/>
      <c r="R914" s="1"/>
      <c r="S914" s="1"/>
      <c r="T914" s="1"/>
      <c r="U914" s="444"/>
      <c r="V914" s="1"/>
      <c r="W914" s="1"/>
      <c r="X914" s="1"/>
      <c r="Y914" s="1"/>
      <c r="Z914" s="1"/>
      <c r="AA914" s="1"/>
      <c r="AB914" s="1"/>
      <c r="AC914" s="1"/>
      <c r="AD914" s="1"/>
      <c r="AE914" s="1"/>
      <c r="AF914" s="1"/>
      <c r="AG914" s="1"/>
      <c r="AH914" s="1"/>
      <c r="AI914" s="1"/>
      <c r="AJ914" s="1"/>
    </row>
    <row r="915" ht="15.75" customHeight="1">
      <c r="A915" s="1"/>
      <c r="B915" s="1213"/>
      <c r="C915" s="1"/>
      <c r="D915" s="1"/>
      <c r="E915" s="1"/>
      <c r="F915" s="1"/>
      <c r="G915" s="1"/>
      <c r="H915" s="1"/>
      <c r="I915" s="1"/>
      <c r="J915" s="1"/>
      <c r="K915" s="1"/>
      <c r="L915" s="830"/>
      <c r="M915" s="1"/>
      <c r="N915" s="1"/>
      <c r="O915" s="1"/>
      <c r="P915" s="1"/>
      <c r="Q915" s="1"/>
      <c r="R915" s="1"/>
      <c r="S915" s="1"/>
      <c r="T915" s="1"/>
      <c r="U915" s="444"/>
      <c r="V915" s="1"/>
      <c r="W915" s="1"/>
      <c r="X915" s="1"/>
      <c r="Y915" s="1"/>
      <c r="Z915" s="1"/>
      <c r="AA915" s="1"/>
      <c r="AB915" s="1"/>
      <c r="AC915" s="1"/>
      <c r="AD915" s="1"/>
      <c r="AE915" s="1"/>
      <c r="AF915" s="1"/>
      <c r="AG915" s="1"/>
      <c r="AH915" s="1"/>
      <c r="AI915" s="1"/>
      <c r="AJ915" s="1"/>
    </row>
    <row r="916" ht="15.75" customHeight="1">
      <c r="A916" s="1"/>
      <c r="B916" s="1213"/>
      <c r="C916" s="1"/>
      <c r="D916" s="1"/>
      <c r="E916" s="1"/>
      <c r="F916" s="1"/>
      <c r="G916" s="1"/>
      <c r="H916" s="1"/>
      <c r="I916" s="1"/>
      <c r="J916" s="1"/>
      <c r="K916" s="1"/>
      <c r="L916" s="830"/>
      <c r="M916" s="1"/>
      <c r="N916" s="1"/>
      <c r="O916" s="1"/>
      <c r="P916" s="1"/>
      <c r="Q916" s="1"/>
      <c r="R916" s="1"/>
      <c r="S916" s="1"/>
      <c r="T916" s="1"/>
      <c r="U916" s="444"/>
      <c r="V916" s="1"/>
      <c r="W916" s="1"/>
      <c r="X916" s="1"/>
      <c r="Y916" s="1"/>
      <c r="Z916" s="1"/>
      <c r="AA916" s="1"/>
      <c r="AB916" s="1"/>
      <c r="AC916" s="1"/>
      <c r="AD916" s="1"/>
      <c r="AE916" s="1"/>
      <c r="AF916" s="1"/>
      <c r="AG916" s="1"/>
      <c r="AH916" s="1"/>
      <c r="AI916" s="1"/>
      <c r="AJ916" s="1"/>
    </row>
    <row r="917" ht="15.75" customHeight="1">
      <c r="A917" s="1"/>
      <c r="B917" s="1213"/>
      <c r="C917" s="1"/>
      <c r="D917" s="1"/>
      <c r="E917" s="1"/>
      <c r="F917" s="1"/>
      <c r="G917" s="1"/>
      <c r="H917" s="1"/>
      <c r="I917" s="1"/>
      <c r="J917" s="1"/>
      <c r="K917" s="1"/>
      <c r="L917" s="830"/>
      <c r="M917" s="1"/>
      <c r="N917" s="1"/>
      <c r="O917" s="1"/>
      <c r="P917" s="1"/>
      <c r="Q917" s="1"/>
      <c r="R917" s="1"/>
      <c r="S917" s="1"/>
      <c r="T917" s="1"/>
      <c r="U917" s="444"/>
      <c r="V917" s="1"/>
      <c r="W917" s="1"/>
      <c r="X917" s="1"/>
      <c r="Y917" s="1"/>
      <c r="Z917" s="1"/>
      <c r="AA917" s="1"/>
      <c r="AB917" s="1"/>
      <c r="AC917" s="1"/>
      <c r="AD917" s="1"/>
      <c r="AE917" s="1"/>
      <c r="AF917" s="1"/>
      <c r="AG917" s="1"/>
      <c r="AH917" s="1"/>
      <c r="AI917" s="1"/>
      <c r="AJ917" s="1"/>
    </row>
    <row r="918" ht="15.75" customHeight="1">
      <c r="A918" s="1"/>
      <c r="B918" s="1213"/>
      <c r="C918" s="1"/>
      <c r="D918" s="1"/>
      <c r="E918" s="1"/>
      <c r="F918" s="1"/>
      <c r="G918" s="1"/>
      <c r="H918" s="1"/>
      <c r="I918" s="1"/>
      <c r="J918" s="1"/>
      <c r="K918" s="1"/>
      <c r="L918" s="830"/>
      <c r="M918" s="1"/>
      <c r="N918" s="1"/>
      <c r="O918" s="1"/>
      <c r="P918" s="1"/>
      <c r="Q918" s="1"/>
      <c r="R918" s="1"/>
      <c r="S918" s="1"/>
      <c r="T918" s="1"/>
      <c r="U918" s="444"/>
      <c r="V918" s="1"/>
      <c r="W918" s="1"/>
      <c r="X918" s="1"/>
      <c r="Y918" s="1"/>
      <c r="Z918" s="1"/>
      <c r="AA918" s="1"/>
      <c r="AB918" s="1"/>
      <c r="AC918" s="1"/>
      <c r="AD918" s="1"/>
      <c r="AE918" s="1"/>
      <c r="AF918" s="1"/>
      <c r="AG918" s="1"/>
      <c r="AH918" s="1"/>
      <c r="AI918" s="1"/>
      <c r="AJ918" s="1"/>
    </row>
    <row r="919" ht="15.75" customHeight="1">
      <c r="A919" s="1"/>
      <c r="B919" s="1213"/>
      <c r="C919" s="1"/>
      <c r="D919" s="1"/>
      <c r="E919" s="1"/>
      <c r="F919" s="1"/>
      <c r="G919" s="1"/>
      <c r="H919" s="1"/>
      <c r="I919" s="1"/>
      <c r="J919" s="1"/>
      <c r="K919" s="1"/>
      <c r="L919" s="830"/>
      <c r="M919" s="1"/>
      <c r="N919" s="1"/>
      <c r="O919" s="1"/>
      <c r="P919" s="1"/>
      <c r="Q919" s="1"/>
      <c r="R919" s="1"/>
      <c r="S919" s="1"/>
      <c r="T919" s="1"/>
      <c r="U919" s="444"/>
      <c r="V919" s="1"/>
      <c r="W919" s="1"/>
      <c r="X919" s="1"/>
      <c r="Y919" s="1"/>
      <c r="Z919" s="1"/>
      <c r="AA919" s="1"/>
      <c r="AB919" s="1"/>
      <c r="AC919" s="1"/>
      <c r="AD919" s="1"/>
      <c r="AE919" s="1"/>
      <c r="AF919" s="1"/>
      <c r="AG919" s="1"/>
      <c r="AH919" s="1"/>
      <c r="AI919" s="1"/>
      <c r="AJ919" s="1"/>
    </row>
    <row r="920" ht="15.75" customHeight="1">
      <c r="A920" s="1"/>
      <c r="B920" s="1213"/>
      <c r="C920" s="1"/>
      <c r="D920" s="1"/>
      <c r="E920" s="1"/>
      <c r="F920" s="1"/>
      <c r="G920" s="1"/>
      <c r="H920" s="1"/>
      <c r="I920" s="1"/>
      <c r="J920" s="1"/>
      <c r="K920" s="1"/>
      <c r="L920" s="830"/>
      <c r="M920" s="1"/>
      <c r="N920" s="1"/>
      <c r="O920" s="1"/>
      <c r="P920" s="1"/>
      <c r="Q920" s="1"/>
      <c r="R920" s="1"/>
      <c r="S920" s="1"/>
      <c r="T920" s="1"/>
      <c r="U920" s="444"/>
      <c r="V920" s="1"/>
      <c r="W920" s="1"/>
      <c r="X920" s="1"/>
      <c r="Y920" s="1"/>
      <c r="Z920" s="1"/>
      <c r="AA920" s="1"/>
      <c r="AB920" s="1"/>
      <c r="AC920" s="1"/>
      <c r="AD920" s="1"/>
      <c r="AE920" s="1"/>
      <c r="AF920" s="1"/>
      <c r="AG920" s="1"/>
      <c r="AH920" s="1"/>
      <c r="AI920" s="1"/>
      <c r="AJ920" s="1"/>
    </row>
    <row r="921" ht="15.75" customHeight="1">
      <c r="A921" s="1"/>
      <c r="B921" s="1213"/>
      <c r="C921" s="1"/>
      <c r="D921" s="1"/>
      <c r="E921" s="1"/>
      <c r="F921" s="1"/>
      <c r="G921" s="1"/>
      <c r="H921" s="1"/>
      <c r="I921" s="1"/>
      <c r="J921" s="1"/>
      <c r="K921" s="1"/>
      <c r="L921" s="830"/>
      <c r="M921" s="1"/>
      <c r="N921" s="1"/>
      <c r="O921" s="1"/>
      <c r="P921" s="1"/>
      <c r="Q921" s="1"/>
      <c r="R921" s="1"/>
      <c r="S921" s="1"/>
      <c r="T921" s="1"/>
      <c r="U921" s="444"/>
      <c r="V921" s="1"/>
      <c r="W921" s="1"/>
      <c r="X921" s="1"/>
      <c r="Y921" s="1"/>
      <c r="Z921" s="1"/>
      <c r="AA921" s="1"/>
      <c r="AB921" s="1"/>
      <c r="AC921" s="1"/>
      <c r="AD921" s="1"/>
      <c r="AE921" s="1"/>
      <c r="AF921" s="1"/>
      <c r="AG921" s="1"/>
      <c r="AH921" s="1"/>
      <c r="AI921" s="1"/>
      <c r="AJ921" s="1"/>
    </row>
    <row r="922" ht="15.75" customHeight="1">
      <c r="A922" s="1"/>
      <c r="B922" s="1213"/>
      <c r="C922" s="1"/>
      <c r="D922" s="1"/>
      <c r="E922" s="1"/>
      <c r="F922" s="1"/>
      <c r="G922" s="1"/>
      <c r="H922" s="1"/>
      <c r="I922" s="1"/>
      <c r="J922" s="1"/>
      <c r="K922" s="1"/>
      <c r="L922" s="830"/>
      <c r="M922" s="1"/>
      <c r="N922" s="1"/>
      <c r="O922" s="1"/>
      <c r="P922" s="1"/>
      <c r="Q922" s="1"/>
      <c r="R922" s="1"/>
      <c r="S922" s="1"/>
      <c r="T922" s="1"/>
      <c r="U922" s="444"/>
      <c r="V922" s="1"/>
      <c r="W922" s="1"/>
      <c r="X922" s="1"/>
      <c r="Y922" s="1"/>
      <c r="Z922" s="1"/>
      <c r="AA922" s="1"/>
      <c r="AB922" s="1"/>
      <c r="AC922" s="1"/>
      <c r="AD922" s="1"/>
      <c r="AE922" s="1"/>
      <c r="AF922" s="1"/>
      <c r="AG922" s="1"/>
      <c r="AH922" s="1"/>
      <c r="AI922" s="1"/>
      <c r="AJ922" s="1"/>
    </row>
    <row r="923" ht="15.75" customHeight="1">
      <c r="A923" s="1"/>
      <c r="B923" s="1213"/>
      <c r="C923" s="1"/>
      <c r="D923" s="1"/>
      <c r="E923" s="1"/>
      <c r="F923" s="1"/>
      <c r="G923" s="1"/>
      <c r="H923" s="1"/>
      <c r="I923" s="1"/>
      <c r="J923" s="1"/>
      <c r="K923" s="1"/>
      <c r="L923" s="830"/>
      <c r="M923" s="1"/>
      <c r="N923" s="1"/>
      <c r="O923" s="1"/>
      <c r="P923" s="1"/>
      <c r="Q923" s="1"/>
      <c r="R923" s="1"/>
      <c r="S923" s="1"/>
      <c r="T923" s="1"/>
      <c r="U923" s="444"/>
      <c r="V923" s="1"/>
      <c r="W923" s="1"/>
      <c r="X923" s="1"/>
      <c r="Y923" s="1"/>
      <c r="Z923" s="1"/>
      <c r="AA923" s="1"/>
      <c r="AB923" s="1"/>
      <c r="AC923" s="1"/>
      <c r="AD923" s="1"/>
      <c r="AE923" s="1"/>
      <c r="AF923" s="1"/>
      <c r="AG923" s="1"/>
      <c r="AH923" s="1"/>
      <c r="AI923" s="1"/>
      <c r="AJ923" s="1"/>
    </row>
    <row r="924" ht="15.75" customHeight="1">
      <c r="A924" s="1"/>
      <c r="B924" s="1213"/>
      <c r="C924" s="1"/>
      <c r="D924" s="1"/>
      <c r="E924" s="1"/>
      <c r="F924" s="1"/>
      <c r="G924" s="1"/>
      <c r="H924" s="1"/>
      <c r="I924" s="1"/>
      <c r="J924" s="1"/>
      <c r="K924" s="1"/>
      <c r="L924" s="830"/>
      <c r="M924" s="1"/>
      <c r="N924" s="1"/>
      <c r="O924" s="1"/>
      <c r="P924" s="1"/>
      <c r="Q924" s="1"/>
      <c r="R924" s="1"/>
      <c r="S924" s="1"/>
      <c r="T924" s="1"/>
      <c r="U924" s="444"/>
      <c r="V924" s="1"/>
      <c r="W924" s="1"/>
      <c r="X924" s="1"/>
      <c r="Y924" s="1"/>
      <c r="Z924" s="1"/>
      <c r="AA924" s="1"/>
      <c r="AB924" s="1"/>
      <c r="AC924" s="1"/>
      <c r="AD924" s="1"/>
      <c r="AE924" s="1"/>
      <c r="AF924" s="1"/>
      <c r="AG924" s="1"/>
      <c r="AH924" s="1"/>
      <c r="AI924" s="1"/>
      <c r="AJ924" s="1"/>
    </row>
    <row r="925" ht="15.75" customHeight="1">
      <c r="A925" s="1"/>
      <c r="B925" s="1213"/>
      <c r="C925" s="1"/>
      <c r="D925" s="1"/>
      <c r="E925" s="1"/>
      <c r="F925" s="1"/>
      <c r="G925" s="1"/>
      <c r="H925" s="1"/>
      <c r="I925" s="1"/>
      <c r="J925" s="1"/>
      <c r="K925" s="1"/>
      <c r="L925" s="830"/>
      <c r="M925" s="1"/>
      <c r="N925" s="1"/>
      <c r="O925" s="1"/>
      <c r="P925" s="1"/>
      <c r="Q925" s="1"/>
      <c r="R925" s="1"/>
      <c r="S925" s="1"/>
      <c r="T925" s="1"/>
      <c r="U925" s="444"/>
      <c r="V925" s="1"/>
      <c r="W925" s="1"/>
      <c r="X925" s="1"/>
      <c r="Y925" s="1"/>
      <c r="Z925" s="1"/>
      <c r="AA925" s="1"/>
      <c r="AB925" s="1"/>
      <c r="AC925" s="1"/>
      <c r="AD925" s="1"/>
      <c r="AE925" s="1"/>
      <c r="AF925" s="1"/>
      <c r="AG925" s="1"/>
      <c r="AH925" s="1"/>
      <c r="AI925" s="1"/>
      <c r="AJ925" s="1"/>
    </row>
    <row r="926" ht="15.75" customHeight="1">
      <c r="A926" s="1"/>
      <c r="B926" s="1213"/>
      <c r="C926" s="1"/>
      <c r="D926" s="1"/>
      <c r="E926" s="1"/>
      <c r="F926" s="1"/>
      <c r="G926" s="1"/>
      <c r="H926" s="1"/>
      <c r="I926" s="1"/>
      <c r="J926" s="1"/>
      <c r="K926" s="1"/>
      <c r="L926" s="830"/>
      <c r="M926" s="1"/>
      <c r="N926" s="1"/>
      <c r="O926" s="1"/>
      <c r="P926" s="1"/>
      <c r="Q926" s="1"/>
      <c r="R926" s="1"/>
      <c r="S926" s="1"/>
      <c r="T926" s="1"/>
      <c r="U926" s="444"/>
      <c r="V926" s="1"/>
      <c r="W926" s="1"/>
      <c r="X926" s="1"/>
      <c r="Y926" s="1"/>
      <c r="Z926" s="1"/>
      <c r="AA926" s="1"/>
      <c r="AB926" s="1"/>
      <c r="AC926" s="1"/>
      <c r="AD926" s="1"/>
      <c r="AE926" s="1"/>
      <c r="AF926" s="1"/>
      <c r="AG926" s="1"/>
      <c r="AH926" s="1"/>
      <c r="AI926" s="1"/>
      <c r="AJ926" s="1"/>
    </row>
    <row r="927" ht="15.75" customHeight="1">
      <c r="A927" s="1"/>
      <c r="B927" s="1213"/>
      <c r="C927" s="1"/>
      <c r="D927" s="1"/>
      <c r="E927" s="1"/>
      <c r="F927" s="1"/>
      <c r="G927" s="1"/>
      <c r="H927" s="1"/>
      <c r="I927" s="1"/>
      <c r="J927" s="1"/>
      <c r="K927" s="1"/>
      <c r="L927" s="830"/>
      <c r="M927" s="1"/>
      <c r="N927" s="1"/>
      <c r="O927" s="1"/>
      <c r="P927" s="1"/>
      <c r="Q927" s="1"/>
      <c r="R927" s="1"/>
      <c r="S927" s="1"/>
      <c r="T927" s="1"/>
      <c r="U927" s="444"/>
      <c r="V927" s="1"/>
      <c r="W927" s="1"/>
      <c r="X927" s="1"/>
      <c r="Y927" s="1"/>
      <c r="Z927" s="1"/>
      <c r="AA927" s="1"/>
      <c r="AB927" s="1"/>
      <c r="AC927" s="1"/>
      <c r="AD927" s="1"/>
      <c r="AE927" s="1"/>
      <c r="AF927" s="1"/>
      <c r="AG927" s="1"/>
      <c r="AH927" s="1"/>
      <c r="AI927" s="1"/>
      <c r="AJ927" s="1"/>
    </row>
    <row r="928" ht="15.75" customHeight="1">
      <c r="A928" s="1"/>
      <c r="B928" s="1213"/>
      <c r="C928" s="1"/>
      <c r="D928" s="1"/>
      <c r="E928" s="1"/>
      <c r="F928" s="1"/>
      <c r="G928" s="1"/>
      <c r="H928" s="1"/>
      <c r="I928" s="1"/>
      <c r="J928" s="1"/>
      <c r="K928" s="1"/>
      <c r="L928" s="830"/>
      <c r="M928" s="1"/>
      <c r="N928" s="1"/>
      <c r="O928" s="1"/>
      <c r="P928" s="1"/>
      <c r="Q928" s="1"/>
      <c r="R928" s="1"/>
      <c r="S928" s="1"/>
      <c r="T928" s="1"/>
      <c r="U928" s="444"/>
      <c r="V928" s="1"/>
      <c r="W928" s="1"/>
      <c r="X928" s="1"/>
      <c r="Y928" s="1"/>
      <c r="Z928" s="1"/>
      <c r="AA928" s="1"/>
      <c r="AB928" s="1"/>
      <c r="AC928" s="1"/>
      <c r="AD928" s="1"/>
      <c r="AE928" s="1"/>
      <c r="AF928" s="1"/>
      <c r="AG928" s="1"/>
      <c r="AH928" s="1"/>
      <c r="AI928" s="1"/>
      <c r="AJ928" s="1"/>
    </row>
    <row r="929" ht="15.75" customHeight="1">
      <c r="A929" s="1"/>
      <c r="B929" s="1213"/>
      <c r="C929" s="1"/>
      <c r="D929" s="1"/>
      <c r="E929" s="1"/>
      <c r="F929" s="1"/>
      <c r="G929" s="1"/>
      <c r="H929" s="1"/>
      <c r="I929" s="1"/>
      <c r="J929" s="1"/>
      <c r="K929" s="1"/>
      <c r="L929" s="830"/>
      <c r="M929" s="1"/>
      <c r="N929" s="1"/>
      <c r="O929" s="1"/>
      <c r="P929" s="1"/>
      <c r="Q929" s="1"/>
      <c r="R929" s="1"/>
      <c r="S929" s="1"/>
      <c r="T929" s="1"/>
      <c r="U929" s="444"/>
      <c r="V929" s="1"/>
      <c r="W929" s="1"/>
      <c r="X929" s="1"/>
      <c r="Y929" s="1"/>
      <c r="Z929" s="1"/>
      <c r="AA929" s="1"/>
      <c r="AB929" s="1"/>
      <c r="AC929" s="1"/>
      <c r="AD929" s="1"/>
      <c r="AE929" s="1"/>
      <c r="AF929" s="1"/>
      <c r="AG929" s="1"/>
      <c r="AH929" s="1"/>
      <c r="AI929" s="1"/>
      <c r="AJ929" s="1"/>
    </row>
    <row r="930" ht="15.75" customHeight="1">
      <c r="A930" s="1"/>
      <c r="B930" s="1213"/>
      <c r="C930" s="1"/>
      <c r="D930" s="1"/>
      <c r="E930" s="1"/>
      <c r="F930" s="1"/>
      <c r="G930" s="1"/>
      <c r="H930" s="1"/>
      <c r="I930" s="1"/>
      <c r="J930" s="1"/>
      <c r="K930" s="1"/>
      <c r="L930" s="830"/>
      <c r="M930" s="1"/>
      <c r="N930" s="1"/>
      <c r="O930" s="1"/>
      <c r="P930" s="1"/>
      <c r="Q930" s="1"/>
      <c r="R930" s="1"/>
      <c r="S930" s="1"/>
      <c r="T930" s="1"/>
      <c r="U930" s="444"/>
      <c r="V930" s="1"/>
      <c r="W930" s="1"/>
      <c r="X930" s="1"/>
      <c r="Y930" s="1"/>
      <c r="Z930" s="1"/>
      <c r="AA930" s="1"/>
      <c r="AB930" s="1"/>
      <c r="AC930" s="1"/>
      <c r="AD930" s="1"/>
      <c r="AE930" s="1"/>
      <c r="AF930" s="1"/>
      <c r="AG930" s="1"/>
      <c r="AH930" s="1"/>
      <c r="AI930" s="1"/>
      <c r="AJ930" s="1"/>
    </row>
    <row r="931" ht="15.75" customHeight="1">
      <c r="A931" s="1"/>
      <c r="B931" s="1213"/>
      <c r="C931" s="1"/>
      <c r="D931" s="1"/>
      <c r="E931" s="1"/>
      <c r="F931" s="1"/>
      <c r="G931" s="1"/>
      <c r="H931" s="1"/>
      <c r="I931" s="1"/>
      <c r="J931" s="1"/>
      <c r="K931" s="1"/>
      <c r="L931" s="830"/>
      <c r="M931" s="1"/>
      <c r="N931" s="1"/>
      <c r="O931" s="1"/>
      <c r="P931" s="1"/>
      <c r="Q931" s="1"/>
      <c r="R931" s="1"/>
      <c r="S931" s="1"/>
      <c r="T931" s="1"/>
      <c r="U931" s="444"/>
      <c r="V931" s="1"/>
      <c r="W931" s="1"/>
      <c r="X931" s="1"/>
      <c r="Y931" s="1"/>
      <c r="Z931" s="1"/>
      <c r="AA931" s="1"/>
      <c r="AB931" s="1"/>
      <c r="AC931" s="1"/>
      <c r="AD931" s="1"/>
      <c r="AE931" s="1"/>
      <c r="AF931" s="1"/>
      <c r="AG931" s="1"/>
      <c r="AH931" s="1"/>
      <c r="AI931" s="1"/>
      <c r="AJ931" s="1"/>
    </row>
    <row r="932" ht="15.75" customHeight="1">
      <c r="A932" s="1"/>
      <c r="B932" s="1213"/>
      <c r="C932" s="1"/>
      <c r="D932" s="1"/>
      <c r="E932" s="1"/>
      <c r="F932" s="1"/>
      <c r="G932" s="1"/>
      <c r="H932" s="1"/>
      <c r="I932" s="1"/>
      <c r="J932" s="1"/>
      <c r="K932" s="1"/>
      <c r="L932" s="830"/>
      <c r="M932" s="1"/>
      <c r="N932" s="1"/>
      <c r="O932" s="1"/>
      <c r="P932" s="1"/>
      <c r="Q932" s="1"/>
      <c r="R932" s="1"/>
      <c r="S932" s="1"/>
      <c r="T932" s="1"/>
      <c r="U932" s="444"/>
      <c r="V932" s="1"/>
      <c r="W932" s="1"/>
      <c r="X932" s="1"/>
      <c r="Y932" s="1"/>
      <c r="Z932" s="1"/>
      <c r="AA932" s="1"/>
      <c r="AB932" s="1"/>
      <c r="AC932" s="1"/>
      <c r="AD932" s="1"/>
      <c r="AE932" s="1"/>
      <c r="AF932" s="1"/>
      <c r="AG932" s="1"/>
      <c r="AH932" s="1"/>
      <c r="AI932" s="1"/>
      <c r="AJ932" s="1"/>
    </row>
    <row r="933" ht="15.75" customHeight="1">
      <c r="A933" s="1"/>
      <c r="B933" s="1213"/>
      <c r="C933" s="1"/>
      <c r="D933" s="1"/>
      <c r="E933" s="1"/>
      <c r="F933" s="1"/>
      <c r="G933" s="1"/>
      <c r="H933" s="1"/>
      <c r="I933" s="1"/>
      <c r="J933" s="1"/>
      <c r="K933" s="1"/>
      <c r="L933" s="830"/>
      <c r="M933" s="1"/>
      <c r="N933" s="1"/>
      <c r="O933" s="1"/>
      <c r="P933" s="1"/>
      <c r="Q933" s="1"/>
      <c r="R933" s="1"/>
      <c r="S933" s="1"/>
      <c r="T933" s="1"/>
      <c r="U933" s="444"/>
      <c r="V933" s="1"/>
      <c r="W933" s="1"/>
      <c r="X933" s="1"/>
      <c r="Y933" s="1"/>
      <c r="Z933" s="1"/>
      <c r="AA933" s="1"/>
      <c r="AB933" s="1"/>
      <c r="AC933" s="1"/>
      <c r="AD933" s="1"/>
      <c r="AE933" s="1"/>
      <c r="AF933" s="1"/>
      <c r="AG933" s="1"/>
      <c r="AH933" s="1"/>
      <c r="AI933" s="1"/>
      <c r="AJ933" s="1"/>
    </row>
    <row r="934" ht="15.75" customHeight="1">
      <c r="A934" s="1"/>
      <c r="B934" s="1213"/>
      <c r="C934" s="1"/>
      <c r="D934" s="1"/>
      <c r="E934" s="1"/>
      <c r="F934" s="1"/>
      <c r="G934" s="1"/>
      <c r="H934" s="1"/>
      <c r="I934" s="1"/>
      <c r="J934" s="1"/>
      <c r="K934" s="1"/>
      <c r="L934" s="830"/>
      <c r="M934" s="1"/>
      <c r="N934" s="1"/>
      <c r="O934" s="1"/>
      <c r="P934" s="1"/>
      <c r="Q934" s="1"/>
      <c r="R934" s="1"/>
      <c r="S934" s="1"/>
      <c r="T934" s="1"/>
      <c r="U934" s="444"/>
      <c r="V934" s="1"/>
      <c r="W934" s="1"/>
      <c r="X934" s="1"/>
      <c r="Y934" s="1"/>
      <c r="Z934" s="1"/>
      <c r="AA934" s="1"/>
      <c r="AB934" s="1"/>
      <c r="AC934" s="1"/>
      <c r="AD934" s="1"/>
      <c r="AE934" s="1"/>
      <c r="AF934" s="1"/>
      <c r="AG934" s="1"/>
      <c r="AH934" s="1"/>
      <c r="AI934" s="1"/>
      <c r="AJ934" s="1"/>
    </row>
    <row r="935" ht="15.75" customHeight="1">
      <c r="A935" s="1"/>
      <c r="B935" s="1213"/>
      <c r="C935" s="1"/>
      <c r="D935" s="1"/>
      <c r="E935" s="1"/>
      <c r="F935" s="1"/>
      <c r="G935" s="1"/>
      <c r="H935" s="1"/>
      <c r="I935" s="1"/>
      <c r="J935" s="1"/>
      <c r="K935" s="1"/>
      <c r="L935" s="830"/>
      <c r="M935" s="1"/>
      <c r="N935" s="1"/>
      <c r="O935" s="1"/>
      <c r="P935" s="1"/>
      <c r="Q935" s="1"/>
      <c r="R935" s="1"/>
      <c r="S935" s="1"/>
      <c r="T935" s="1"/>
      <c r="U935" s="444"/>
      <c r="V935" s="1"/>
      <c r="W935" s="1"/>
      <c r="X935" s="1"/>
      <c r="Y935" s="1"/>
      <c r="Z935" s="1"/>
      <c r="AA935" s="1"/>
      <c r="AB935" s="1"/>
      <c r="AC935" s="1"/>
      <c r="AD935" s="1"/>
      <c r="AE935" s="1"/>
      <c r="AF935" s="1"/>
      <c r="AG935" s="1"/>
      <c r="AH935" s="1"/>
      <c r="AI935" s="1"/>
      <c r="AJ935" s="1"/>
    </row>
    <row r="936" ht="15.75" customHeight="1">
      <c r="A936" s="1"/>
      <c r="B936" s="1213"/>
      <c r="C936" s="1"/>
      <c r="D936" s="1"/>
      <c r="E936" s="1"/>
      <c r="F936" s="1"/>
      <c r="G936" s="1"/>
      <c r="H936" s="1"/>
      <c r="I936" s="1"/>
      <c r="J936" s="1"/>
      <c r="K936" s="1"/>
      <c r="L936" s="830"/>
      <c r="M936" s="1"/>
      <c r="N936" s="1"/>
      <c r="O936" s="1"/>
      <c r="P936" s="1"/>
      <c r="Q936" s="1"/>
      <c r="R936" s="1"/>
      <c r="S936" s="1"/>
      <c r="T936" s="1"/>
      <c r="U936" s="444"/>
      <c r="V936" s="1"/>
      <c r="W936" s="1"/>
      <c r="X936" s="1"/>
      <c r="Y936" s="1"/>
      <c r="Z936" s="1"/>
      <c r="AA936" s="1"/>
      <c r="AB936" s="1"/>
      <c r="AC936" s="1"/>
      <c r="AD936" s="1"/>
      <c r="AE936" s="1"/>
      <c r="AF936" s="1"/>
      <c r="AG936" s="1"/>
      <c r="AH936" s="1"/>
      <c r="AI936" s="1"/>
      <c r="AJ936" s="1"/>
    </row>
    <row r="937" ht="15.75" customHeight="1">
      <c r="A937" s="1"/>
      <c r="B937" s="1213"/>
      <c r="C937" s="1"/>
      <c r="D937" s="1"/>
      <c r="E937" s="1"/>
      <c r="F937" s="1"/>
      <c r="G937" s="1"/>
      <c r="H937" s="1"/>
      <c r="I937" s="1"/>
      <c r="J937" s="1"/>
      <c r="K937" s="1"/>
      <c r="L937" s="830"/>
      <c r="M937" s="1"/>
      <c r="N937" s="1"/>
      <c r="O937" s="1"/>
      <c r="P937" s="1"/>
      <c r="Q937" s="1"/>
      <c r="R937" s="1"/>
      <c r="S937" s="1"/>
      <c r="T937" s="1"/>
      <c r="U937" s="444"/>
      <c r="V937" s="1"/>
      <c r="W937" s="1"/>
      <c r="X937" s="1"/>
      <c r="Y937" s="1"/>
      <c r="Z937" s="1"/>
      <c r="AA937" s="1"/>
      <c r="AB937" s="1"/>
      <c r="AC937" s="1"/>
      <c r="AD937" s="1"/>
      <c r="AE937" s="1"/>
      <c r="AF937" s="1"/>
      <c r="AG937" s="1"/>
      <c r="AH937" s="1"/>
      <c r="AI937" s="1"/>
      <c r="AJ937" s="1"/>
    </row>
    <row r="938" ht="15.75" customHeight="1">
      <c r="A938" s="1"/>
      <c r="B938" s="1213"/>
      <c r="C938" s="1"/>
      <c r="D938" s="1"/>
      <c r="E938" s="1"/>
      <c r="F938" s="1"/>
      <c r="G938" s="1"/>
      <c r="H938" s="1"/>
      <c r="I938" s="1"/>
      <c r="J938" s="1"/>
      <c r="K938" s="1"/>
      <c r="L938" s="830"/>
      <c r="M938" s="1"/>
      <c r="N938" s="1"/>
      <c r="O938" s="1"/>
      <c r="P938" s="1"/>
      <c r="Q938" s="1"/>
      <c r="R938" s="1"/>
      <c r="S938" s="1"/>
      <c r="T938" s="1"/>
      <c r="U938" s="444"/>
      <c r="V938" s="1"/>
      <c r="W938" s="1"/>
      <c r="X938" s="1"/>
      <c r="Y938" s="1"/>
      <c r="Z938" s="1"/>
      <c r="AA938" s="1"/>
      <c r="AB938" s="1"/>
      <c r="AC938" s="1"/>
      <c r="AD938" s="1"/>
      <c r="AE938" s="1"/>
      <c r="AF938" s="1"/>
      <c r="AG938" s="1"/>
      <c r="AH938" s="1"/>
      <c r="AI938" s="1"/>
      <c r="AJ938" s="1"/>
    </row>
    <row r="939" ht="15.75" customHeight="1">
      <c r="A939" s="1"/>
      <c r="B939" s="1213"/>
      <c r="C939" s="1"/>
      <c r="D939" s="1"/>
      <c r="E939" s="1"/>
      <c r="F939" s="1"/>
      <c r="G939" s="1"/>
      <c r="H939" s="1"/>
      <c r="I939" s="1"/>
      <c r="J939" s="1"/>
      <c r="K939" s="1"/>
      <c r="L939" s="830"/>
      <c r="M939" s="1"/>
      <c r="N939" s="1"/>
      <c r="O939" s="1"/>
      <c r="P939" s="1"/>
      <c r="Q939" s="1"/>
      <c r="R939" s="1"/>
      <c r="S939" s="1"/>
      <c r="T939" s="1"/>
      <c r="U939" s="444"/>
      <c r="V939" s="1"/>
      <c r="W939" s="1"/>
      <c r="X939" s="1"/>
      <c r="Y939" s="1"/>
      <c r="Z939" s="1"/>
      <c r="AA939" s="1"/>
      <c r="AB939" s="1"/>
      <c r="AC939" s="1"/>
      <c r="AD939" s="1"/>
      <c r="AE939" s="1"/>
      <c r="AF939" s="1"/>
      <c r="AG939" s="1"/>
      <c r="AH939" s="1"/>
      <c r="AI939" s="1"/>
      <c r="AJ939" s="1"/>
    </row>
    <row r="940" ht="15.75" customHeight="1">
      <c r="A940" s="1"/>
      <c r="B940" s="1213"/>
      <c r="C940" s="1"/>
      <c r="D940" s="1"/>
      <c r="E940" s="1"/>
      <c r="F940" s="1"/>
      <c r="G940" s="1"/>
      <c r="H940" s="1"/>
      <c r="I940" s="1"/>
      <c r="J940" s="1"/>
      <c r="K940" s="1"/>
      <c r="L940" s="830"/>
      <c r="M940" s="1"/>
      <c r="N940" s="1"/>
      <c r="O940" s="1"/>
      <c r="P940" s="1"/>
      <c r="Q940" s="1"/>
      <c r="R940" s="1"/>
      <c r="S940" s="1"/>
      <c r="T940" s="1"/>
      <c r="U940" s="444"/>
      <c r="V940" s="1"/>
      <c r="W940" s="1"/>
      <c r="X940" s="1"/>
      <c r="Y940" s="1"/>
      <c r="Z940" s="1"/>
      <c r="AA940" s="1"/>
      <c r="AB940" s="1"/>
      <c r="AC940" s="1"/>
      <c r="AD940" s="1"/>
      <c r="AE940" s="1"/>
      <c r="AF940" s="1"/>
      <c r="AG940" s="1"/>
      <c r="AH940" s="1"/>
      <c r="AI940" s="1"/>
      <c r="AJ940" s="1"/>
    </row>
    <row r="941" ht="15.75" customHeight="1">
      <c r="A941" s="1"/>
      <c r="B941" s="1213"/>
      <c r="C941" s="1"/>
      <c r="D941" s="1"/>
      <c r="E941" s="1"/>
      <c r="F941" s="1"/>
      <c r="G941" s="1"/>
      <c r="H941" s="1"/>
      <c r="I941" s="1"/>
      <c r="J941" s="1"/>
      <c r="K941" s="1"/>
      <c r="L941" s="830"/>
      <c r="M941" s="1"/>
      <c r="N941" s="1"/>
      <c r="O941" s="1"/>
      <c r="P941" s="1"/>
      <c r="Q941" s="1"/>
      <c r="R941" s="1"/>
      <c r="S941" s="1"/>
      <c r="T941" s="1"/>
      <c r="U941" s="444"/>
      <c r="V941" s="1"/>
      <c r="W941" s="1"/>
      <c r="X941" s="1"/>
      <c r="Y941" s="1"/>
      <c r="Z941" s="1"/>
      <c r="AA941" s="1"/>
      <c r="AB941" s="1"/>
      <c r="AC941" s="1"/>
      <c r="AD941" s="1"/>
      <c r="AE941" s="1"/>
      <c r="AF941" s="1"/>
      <c r="AG941" s="1"/>
      <c r="AH941" s="1"/>
      <c r="AI941" s="1"/>
      <c r="AJ941" s="1"/>
    </row>
    <row r="942" ht="15.75" customHeight="1">
      <c r="A942" s="1"/>
      <c r="B942" s="1213"/>
      <c r="C942" s="1"/>
      <c r="D942" s="1"/>
      <c r="E942" s="1"/>
      <c r="F942" s="1"/>
      <c r="G942" s="1"/>
      <c r="H942" s="1"/>
      <c r="I942" s="1"/>
      <c r="J942" s="1"/>
      <c r="K942" s="1"/>
      <c r="L942" s="830"/>
      <c r="M942" s="1"/>
      <c r="N942" s="1"/>
      <c r="O942" s="1"/>
      <c r="P942" s="1"/>
      <c r="Q942" s="1"/>
      <c r="R942" s="1"/>
      <c r="S942" s="1"/>
      <c r="T942" s="1"/>
      <c r="U942" s="444"/>
      <c r="V942" s="1"/>
      <c r="W942" s="1"/>
      <c r="X942" s="1"/>
      <c r="Y942" s="1"/>
      <c r="Z942" s="1"/>
      <c r="AA942" s="1"/>
      <c r="AB942" s="1"/>
      <c r="AC942" s="1"/>
      <c r="AD942" s="1"/>
      <c r="AE942" s="1"/>
      <c r="AF942" s="1"/>
      <c r="AG942" s="1"/>
      <c r="AH942" s="1"/>
      <c r="AI942" s="1"/>
      <c r="AJ942" s="1"/>
    </row>
    <row r="943" ht="15.75" customHeight="1">
      <c r="A943" s="1"/>
      <c r="B943" s="1213"/>
      <c r="C943" s="1"/>
      <c r="D943" s="1"/>
      <c r="E943" s="1"/>
      <c r="F943" s="1"/>
      <c r="G943" s="1"/>
      <c r="H943" s="1"/>
      <c r="I943" s="1"/>
      <c r="J943" s="1"/>
      <c r="K943" s="1"/>
      <c r="L943" s="830"/>
      <c r="M943" s="1"/>
      <c r="N943" s="1"/>
      <c r="O943" s="1"/>
      <c r="P943" s="1"/>
      <c r="Q943" s="1"/>
      <c r="R943" s="1"/>
      <c r="S943" s="1"/>
      <c r="T943" s="1"/>
      <c r="U943" s="444"/>
      <c r="V943" s="1"/>
      <c r="W943" s="1"/>
      <c r="X943" s="1"/>
      <c r="Y943" s="1"/>
      <c r="Z943" s="1"/>
      <c r="AA943" s="1"/>
      <c r="AB943" s="1"/>
      <c r="AC943" s="1"/>
      <c r="AD943" s="1"/>
      <c r="AE943" s="1"/>
      <c r="AF943" s="1"/>
      <c r="AG943" s="1"/>
      <c r="AH943" s="1"/>
      <c r="AI943" s="1"/>
      <c r="AJ943" s="1"/>
    </row>
    <row r="944" ht="15.75" customHeight="1">
      <c r="A944" s="1"/>
      <c r="B944" s="1213"/>
      <c r="C944" s="1"/>
      <c r="D944" s="1"/>
      <c r="E944" s="1"/>
      <c r="F944" s="1"/>
      <c r="G944" s="1"/>
      <c r="H944" s="1"/>
      <c r="I944" s="1"/>
      <c r="J944" s="1"/>
      <c r="K944" s="1"/>
      <c r="L944" s="830"/>
      <c r="M944" s="1"/>
      <c r="N944" s="1"/>
      <c r="O944" s="1"/>
      <c r="P944" s="1"/>
      <c r="Q944" s="1"/>
      <c r="R944" s="1"/>
      <c r="S944" s="1"/>
      <c r="T944" s="1"/>
      <c r="U944" s="444"/>
      <c r="V944" s="1"/>
      <c r="W944" s="1"/>
      <c r="X944" s="1"/>
      <c r="Y944" s="1"/>
      <c r="Z944" s="1"/>
      <c r="AA944" s="1"/>
      <c r="AB944" s="1"/>
      <c r="AC944" s="1"/>
      <c r="AD944" s="1"/>
      <c r="AE944" s="1"/>
      <c r="AF944" s="1"/>
      <c r="AG944" s="1"/>
      <c r="AH944" s="1"/>
      <c r="AI944" s="1"/>
      <c r="AJ944" s="1"/>
    </row>
    <row r="945" ht="15.75" customHeight="1">
      <c r="A945" s="1"/>
      <c r="B945" s="1213"/>
      <c r="C945" s="1"/>
      <c r="D945" s="1"/>
      <c r="E945" s="1"/>
      <c r="F945" s="1"/>
      <c r="G945" s="1"/>
      <c r="H945" s="1"/>
      <c r="I945" s="1"/>
      <c r="J945" s="1"/>
      <c r="K945" s="1"/>
      <c r="L945" s="830"/>
      <c r="M945" s="1"/>
      <c r="N945" s="1"/>
      <c r="O945" s="1"/>
      <c r="P945" s="1"/>
      <c r="Q945" s="1"/>
      <c r="R945" s="1"/>
      <c r="S945" s="1"/>
      <c r="T945" s="1"/>
      <c r="U945" s="444"/>
      <c r="V945" s="1"/>
      <c r="W945" s="1"/>
      <c r="X945" s="1"/>
      <c r="Y945" s="1"/>
      <c r="Z945" s="1"/>
      <c r="AA945" s="1"/>
      <c r="AB945" s="1"/>
      <c r="AC945" s="1"/>
      <c r="AD945" s="1"/>
      <c r="AE945" s="1"/>
      <c r="AF945" s="1"/>
      <c r="AG945" s="1"/>
      <c r="AH945" s="1"/>
      <c r="AI945" s="1"/>
      <c r="AJ945" s="1"/>
    </row>
    <row r="946" ht="15.75" customHeight="1">
      <c r="A946" s="1"/>
      <c r="B946" s="1213"/>
      <c r="C946" s="1"/>
      <c r="D946" s="1"/>
      <c r="E946" s="1"/>
      <c r="F946" s="1"/>
      <c r="G946" s="1"/>
      <c r="H946" s="1"/>
      <c r="I946" s="1"/>
      <c r="J946" s="1"/>
      <c r="K946" s="1"/>
      <c r="L946" s="830"/>
      <c r="M946" s="1"/>
      <c r="N946" s="1"/>
      <c r="O946" s="1"/>
      <c r="P946" s="1"/>
      <c r="Q946" s="1"/>
      <c r="R946" s="1"/>
      <c r="S946" s="1"/>
      <c r="T946" s="1"/>
      <c r="U946" s="444"/>
      <c r="V946" s="1"/>
      <c r="W946" s="1"/>
      <c r="X946" s="1"/>
      <c r="Y946" s="1"/>
      <c r="Z946" s="1"/>
      <c r="AA946" s="1"/>
      <c r="AB946" s="1"/>
      <c r="AC946" s="1"/>
      <c r="AD946" s="1"/>
      <c r="AE946" s="1"/>
      <c r="AF946" s="1"/>
      <c r="AG946" s="1"/>
      <c r="AH946" s="1"/>
      <c r="AI946" s="1"/>
      <c r="AJ946" s="1"/>
    </row>
    <row r="947" ht="15.75" customHeight="1">
      <c r="A947" s="1"/>
      <c r="B947" s="1213"/>
      <c r="C947" s="1"/>
      <c r="D947" s="1"/>
      <c r="E947" s="1"/>
      <c r="F947" s="1"/>
      <c r="G947" s="1"/>
      <c r="H947" s="1"/>
      <c r="I947" s="1"/>
      <c r="J947" s="1"/>
      <c r="K947" s="1"/>
      <c r="L947" s="830"/>
      <c r="M947" s="1"/>
      <c r="N947" s="1"/>
      <c r="O947" s="1"/>
      <c r="P947" s="1"/>
      <c r="Q947" s="1"/>
      <c r="R947" s="1"/>
      <c r="S947" s="1"/>
      <c r="T947" s="1"/>
      <c r="U947" s="444"/>
      <c r="V947" s="1"/>
      <c r="W947" s="1"/>
      <c r="X947" s="1"/>
      <c r="Y947" s="1"/>
      <c r="Z947" s="1"/>
      <c r="AA947" s="1"/>
      <c r="AB947" s="1"/>
      <c r="AC947" s="1"/>
      <c r="AD947" s="1"/>
      <c r="AE947" s="1"/>
      <c r="AF947" s="1"/>
      <c r="AG947" s="1"/>
      <c r="AH947" s="1"/>
      <c r="AI947" s="1"/>
      <c r="AJ947" s="1"/>
    </row>
    <row r="948" ht="15.75" customHeight="1">
      <c r="A948" s="1"/>
      <c r="B948" s="1213"/>
      <c r="C948" s="1"/>
      <c r="D948" s="1"/>
      <c r="E948" s="1"/>
      <c r="F948" s="1"/>
      <c r="G948" s="1"/>
      <c r="H948" s="1"/>
      <c r="I948" s="1"/>
      <c r="J948" s="1"/>
      <c r="K948" s="1"/>
      <c r="L948" s="830"/>
      <c r="M948" s="1"/>
      <c r="N948" s="1"/>
      <c r="O948" s="1"/>
      <c r="P948" s="1"/>
      <c r="Q948" s="1"/>
      <c r="R948" s="1"/>
      <c r="S948" s="1"/>
      <c r="T948" s="1"/>
      <c r="U948" s="444"/>
      <c r="V948" s="1"/>
      <c r="W948" s="1"/>
      <c r="X948" s="1"/>
      <c r="Y948" s="1"/>
      <c r="Z948" s="1"/>
      <c r="AA948" s="1"/>
      <c r="AB948" s="1"/>
      <c r="AC948" s="1"/>
      <c r="AD948" s="1"/>
      <c r="AE948" s="1"/>
      <c r="AF948" s="1"/>
      <c r="AG948" s="1"/>
      <c r="AH948" s="1"/>
      <c r="AI948" s="1"/>
      <c r="AJ948" s="1"/>
    </row>
    <row r="949" ht="15.75" customHeight="1">
      <c r="A949" s="1"/>
      <c r="B949" s="1213"/>
      <c r="C949" s="1"/>
      <c r="D949" s="1"/>
      <c r="E949" s="1"/>
      <c r="F949" s="1"/>
      <c r="G949" s="1"/>
      <c r="H949" s="1"/>
      <c r="I949" s="1"/>
      <c r="J949" s="1"/>
      <c r="K949" s="1"/>
      <c r="L949" s="830"/>
      <c r="M949" s="1"/>
      <c r="N949" s="1"/>
      <c r="O949" s="1"/>
      <c r="P949" s="1"/>
      <c r="Q949" s="1"/>
      <c r="R949" s="1"/>
      <c r="S949" s="1"/>
      <c r="T949" s="1"/>
      <c r="U949" s="444"/>
      <c r="V949" s="1"/>
      <c r="W949" s="1"/>
      <c r="X949" s="1"/>
      <c r="Y949" s="1"/>
      <c r="Z949" s="1"/>
      <c r="AA949" s="1"/>
      <c r="AB949" s="1"/>
      <c r="AC949" s="1"/>
      <c r="AD949" s="1"/>
      <c r="AE949" s="1"/>
      <c r="AF949" s="1"/>
      <c r="AG949" s="1"/>
      <c r="AH949" s="1"/>
      <c r="AI949" s="1"/>
      <c r="AJ949" s="1"/>
    </row>
    <row r="950" ht="15.75" customHeight="1">
      <c r="A950" s="1"/>
      <c r="B950" s="1213"/>
      <c r="C950" s="1"/>
      <c r="D950" s="1"/>
      <c r="E950" s="1"/>
      <c r="F950" s="1"/>
      <c r="G950" s="1"/>
      <c r="H950" s="1"/>
      <c r="I950" s="1"/>
      <c r="J950" s="1"/>
      <c r="K950" s="1"/>
      <c r="L950" s="830"/>
      <c r="M950" s="1"/>
      <c r="N950" s="1"/>
      <c r="O950" s="1"/>
      <c r="P950" s="1"/>
      <c r="Q950" s="1"/>
      <c r="R950" s="1"/>
      <c r="S950" s="1"/>
      <c r="T950" s="1"/>
      <c r="U950" s="444"/>
      <c r="V950" s="1"/>
      <c r="W950" s="1"/>
      <c r="X950" s="1"/>
      <c r="Y950" s="1"/>
      <c r="Z950" s="1"/>
      <c r="AA950" s="1"/>
      <c r="AB950" s="1"/>
      <c r="AC950" s="1"/>
      <c r="AD950" s="1"/>
      <c r="AE950" s="1"/>
      <c r="AF950" s="1"/>
      <c r="AG950" s="1"/>
      <c r="AH950" s="1"/>
      <c r="AI950" s="1"/>
      <c r="AJ950" s="1"/>
    </row>
    <row r="951" ht="15.75" customHeight="1">
      <c r="A951" s="1"/>
      <c r="B951" s="1213"/>
      <c r="C951" s="1"/>
      <c r="D951" s="1"/>
      <c r="E951" s="1"/>
      <c r="F951" s="1"/>
      <c r="G951" s="1"/>
      <c r="H951" s="1"/>
      <c r="I951" s="1"/>
      <c r="J951" s="1"/>
      <c r="K951" s="1"/>
      <c r="L951" s="830"/>
      <c r="M951" s="1"/>
      <c r="N951" s="1"/>
      <c r="O951" s="1"/>
      <c r="P951" s="1"/>
      <c r="Q951" s="1"/>
      <c r="R951" s="1"/>
      <c r="S951" s="1"/>
      <c r="T951" s="1"/>
      <c r="U951" s="444"/>
      <c r="V951" s="1"/>
      <c r="W951" s="1"/>
      <c r="X951" s="1"/>
      <c r="Y951" s="1"/>
      <c r="Z951" s="1"/>
      <c r="AA951" s="1"/>
      <c r="AB951" s="1"/>
      <c r="AC951" s="1"/>
      <c r="AD951" s="1"/>
      <c r="AE951" s="1"/>
      <c r="AF951" s="1"/>
      <c r="AG951" s="1"/>
      <c r="AH951" s="1"/>
      <c r="AI951" s="1"/>
      <c r="AJ951" s="1"/>
    </row>
    <row r="952" ht="15.75" customHeight="1">
      <c r="A952" s="1"/>
      <c r="B952" s="1213"/>
      <c r="C952" s="1"/>
      <c r="D952" s="1"/>
      <c r="E952" s="1"/>
      <c r="F952" s="1"/>
      <c r="G952" s="1"/>
      <c r="H952" s="1"/>
      <c r="I952" s="1"/>
      <c r="J952" s="1"/>
      <c r="K952" s="1"/>
      <c r="L952" s="830"/>
      <c r="M952" s="1"/>
      <c r="N952" s="1"/>
      <c r="O952" s="1"/>
      <c r="P952" s="1"/>
      <c r="Q952" s="1"/>
      <c r="R952" s="1"/>
      <c r="S952" s="1"/>
      <c r="T952" s="1"/>
      <c r="U952" s="444"/>
      <c r="V952" s="1"/>
      <c r="W952" s="1"/>
      <c r="X952" s="1"/>
      <c r="Y952" s="1"/>
      <c r="Z952" s="1"/>
      <c r="AA952" s="1"/>
      <c r="AB952" s="1"/>
      <c r="AC952" s="1"/>
      <c r="AD952" s="1"/>
      <c r="AE952" s="1"/>
      <c r="AF952" s="1"/>
      <c r="AG952" s="1"/>
      <c r="AH952" s="1"/>
      <c r="AI952" s="1"/>
      <c r="AJ952" s="1"/>
    </row>
    <row r="953" ht="15.75" customHeight="1">
      <c r="A953" s="1"/>
      <c r="B953" s="1213"/>
      <c r="C953" s="1"/>
      <c r="D953" s="1"/>
      <c r="E953" s="1"/>
      <c r="F953" s="1"/>
      <c r="G953" s="1"/>
      <c r="H953" s="1"/>
      <c r="I953" s="1"/>
      <c r="J953" s="1"/>
      <c r="K953" s="1"/>
      <c r="L953" s="830"/>
      <c r="M953" s="1"/>
      <c r="N953" s="1"/>
      <c r="O953" s="1"/>
      <c r="P953" s="1"/>
      <c r="Q953" s="1"/>
      <c r="R953" s="1"/>
      <c r="S953" s="1"/>
      <c r="T953" s="1"/>
      <c r="U953" s="444"/>
      <c r="V953" s="1"/>
      <c r="W953" s="1"/>
      <c r="X953" s="1"/>
      <c r="Y953" s="1"/>
      <c r="Z953" s="1"/>
      <c r="AA953" s="1"/>
      <c r="AB953" s="1"/>
      <c r="AC953" s="1"/>
      <c r="AD953" s="1"/>
      <c r="AE953" s="1"/>
      <c r="AF953" s="1"/>
      <c r="AG953" s="1"/>
      <c r="AH953" s="1"/>
      <c r="AI953" s="1"/>
      <c r="AJ953" s="1"/>
    </row>
    <row r="954" ht="15.75" customHeight="1">
      <c r="A954" s="1"/>
      <c r="B954" s="1213"/>
      <c r="C954" s="1"/>
      <c r="D954" s="1"/>
      <c r="E954" s="1"/>
      <c r="F954" s="1"/>
      <c r="G954" s="1"/>
      <c r="H954" s="1"/>
      <c r="I954" s="1"/>
      <c r="J954" s="1"/>
      <c r="K954" s="1"/>
      <c r="L954" s="830"/>
      <c r="M954" s="1"/>
      <c r="N954" s="1"/>
      <c r="O954" s="1"/>
      <c r="P954" s="1"/>
      <c r="Q954" s="1"/>
      <c r="R954" s="1"/>
      <c r="S954" s="1"/>
      <c r="T954" s="1"/>
      <c r="U954" s="444"/>
      <c r="V954" s="1"/>
      <c r="W954" s="1"/>
      <c r="X954" s="1"/>
      <c r="Y954" s="1"/>
      <c r="Z954" s="1"/>
      <c r="AA954" s="1"/>
      <c r="AB954" s="1"/>
      <c r="AC954" s="1"/>
      <c r="AD954" s="1"/>
      <c r="AE954" s="1"/>
      <c r="AF954" s="1"/>
      <c r="AG954" s="1"/>
      <c r="AH954" s="1"/>
      <c r="AI954" s="1"/>
      <c r="AJ954" s="1"/>
    </row>
    <row r="955" ht="15.75" customHeight="1">
      <c r="A955" s="1"/>
      <c r="B955" s="1213"/>
      <c r="C955" s="1"/>
      <c r="D955" s="1"/>
      <c r="E955" s="1"/>
      <c r="F955" s="1"/>
      <c r="G955" s="1"/>
      <c r="H955" s="1"/>
      <c r="I955" s="1"/>
      <c r="J955" s="1"/>
      <c r="K955" s="1"/>
      <c r="L955" s="830"/>
      <c r="M955" s="1"/>
      <c r="N955" s="1"/>
      <c r="O955" s="1"/>
      <c r="P955" s="1"/>
      <c r="Q955" s="1"/>
      <c r="R955" s="1"/>
      <c r="S955" s="1"/>
      <c r="T955" s="1"/>
      <c r="U955" s="444"/>
      <c r="V955" s="1"/>
      <c r="W955" s="1"/>
      <c r="X955" s="1"/>
      <c r="Y955" s="1"/>
      <c r="Z955" s="1"/>
      <c r="AA955" s="1"/>
      <c r="AB955" s="1"/>
      <c r="AC955" s="1"/>
      <c r="AD955" s="1"/>
      <c r="AE955" s="1"/>
      <c r="AF955" s="1"/>
      <c r="AG955" s="1"/>
      <c r="AH955" s="1"/>
      <c r="AI955" s="1"/>
      <c r="AJ955" s="1"/>
    </row>
    <row r="956" ht="15.75" customHeight="1">
      <c r="A956" s="1"/>
      <c r="B956" s="1213"/>
      <c r="C956" s="1"/>
      <c r="D956" s="1"/>
      <c r="E956" s="1"/>
      <c r="F956" s="1"/>
      <c r="G956" s="1"/>
      <c r="H956" s="1"/>
      <c r="I956" s="1"/>
      <c r="J956" s="1"/>
      <c r="K956" s="1"/>
      <c r="L956" s="830"/>
      <c r="M956" s="1"/>
      <c r="N956" s="1"/>
      <c r="O956" s="1"/>
      <c r="P956" s="1"/>
      <c r="Q956" s="1"/>
      <c r="R956" s="1"/>
      <c r="S956" s="1"/>
      <c r="T956" s="1"/>
      <c r="U956" s="444"/>
      <c r="V956" s="1"/>
      <c r="W956" s="1"/>
      <c r="X956" s="1"/>
      <c r="Y956" s="1"/>
      <c r="Z956" s="1"/>
      <c r="AA956" s="1"/>
      <c r="AB956" s="1"/>
      <c r="AC956" s="1"/>
      <c r="AD956" s="1"/>
      <c r="AE956" s="1"/>
      <c r="AF956" s="1"/>
      <c r="AG956" s="1"/>
      <c r="AH956" s="1"/>
      <c r="AI956" s="1"/>
      <c r="AJ956" s="1"/>
    </row>
    <row r="957" ht="15.75" customHeight="1">
      <c r="A957" s="1"/>
      <c r="B957" s="1213"/>
      <c r="C957" s="1"/>
      <c r="D957" s="1"/>
      <c r="E957" s="1"/>
      <c r="F957" s="1"/>
      <c r="G957" s="1"/>
      <c r="H957" s="1"/>
      <c r="I957" s="1"/>
      <c r="J957" s="1"/>
      <c r="K957" s="1"/>
      <c r="L957" s="830"/>
      <c r="M957" s="1"/>
      <c r="N957" s="1"/>
      <c r="O957" s="1"/>
      <c r="P957" s="1"/>
      <c r="Q957" s="1"/>
      <c r="R957" s="1"/>
      <c r="S957" s="1"/>
      <c r="T957" s="1"/>
      <c r="U957" s="444"/>
      <c r="V957" s="1"/>
      <c r="W957" s="1"/>
      <c r="X957" s="1"/>
      <c r="Y957" s="1"/>
      <c r="Z957" s="1"/>
      <c r="AA957" s="1"/>
      <c r="AB957" s="1"/>
      <c r="AC957" s="1"/>
      <c r="AD957" s="1"/>
      <c r="AE957" s="1"/>
      <c r="AF957" s="1"/>
      <c r="AG957" s="1"/>
      <c r="AH957" s="1"/>
      <c r="AI957" s="1"/>
      <c r="AJ957" s="1"/>
    </row>
    <row r="958" ht="15.75" customHeight="1">
      <c r="A958" s="1"/>
      <c r="B958" s="1213"/>
      <c r="C958" s="1"/>
      <c r="D958" s="1"/>
      <c r="E958" s="1"/>
      <c r="F958" s="1"/>
      <c r="G958" s="1"/>
      <c r="H958" s="1"/>
      <c r="I958" s="1"/>
      <c r="J958" s="1"/>
      <c r="K958" s="1"/>
      <c r="L958" s="830"/>
      <c r="M958" s="1"/>
      <c r="N958" s="1"/>
      <c r="O958" s="1"/>
      <c r="P958" s="1"/>
      <c r="Q958" s="1"/>
      <c r="R958" s="1"/>
      <c r="S958" s="1"/>
      <c r="T958" s="1"/>
      <c r="U958" s="444"/>
      <c r="V958" s="1"/>
      <c r="W958" s="1"/>
      <c r="X958" s="1"/>
      <c r="Y958" s="1"/>
      <c r="Z958" s="1"/>
      <c r="AA958" s="1"/>
      <c r="AB958" s="1"/>
      <c r="AC958" s="1"/>
      <c r="AD958" s="1"/>
      <c r="AE958" s="1"/>
      <c r="AF958" s="1"/>
      <c r="AG958" s="1"/>
      <c r="AH958" s="1"/>
      <c r="AI958" s="1"/>
      <c r="AJ958" s="1"/>
    </row>
    <row r="959" ht="15.75" customHeight="1">
      <c r="A959" s="1"/>
      <c r="B959" s="1213"/>
      <c r="C959" s="1"/>
      <c r="D959" s="1"/>
      <c r="E959" s="1"/>
      <c r="F959" s="1"/>
      <c r="G959" s="1"/>
      <c r="H959" s="1"/>
      <c r="I959" s="1"/>
      <c r="J959" s="1"/>
      <c r="K959" s="1"/>
      <c r="L959" s="830"/>
      <c r="M959" s="1"/>
      <c r="N959" s="1"/>
      <c r="O959" s="1"/>
      <c r="P959" s="1"/>
      <c r="Q959" s="1"/>
      <c r="R959" s="1"/>
      <c r="S959" s="1"/>
      <c r="T959" s="1"/>
      <c r="U959" s="444"/>
      <c r="V959" s="1"/>
      <c r="W959" s="1"/>
      <c r="X959" s="1"/>
      <c r="Y959" s="1"/>
      <c r="Z959" s="1"/>
      <c r="AA959" s="1"/>
      <c r="AB959" s="1"/>
      <c r="AC959" s="1"/>
      <c r="AD959" s="1"/>
      <c r="AE959" s="1"/>
      <c r="AF959" s="1"/>
      <c r="AG959" s="1"/>
      <c r="AH959" s="1"/>
      <c r="AI959" s="1"/>
      <c r="AJ959" s="1"/>
    </row>
    <row r="960" ht="15.75" customHeight="1">
      <c r="A960" s="1"/>
      <c r="B960" s="1213"/>
      <c r="C960" s="1"/>
      <c r="D960" s="1"/>
      <c r="E960" s="1"/>
      <c r="F960" s="1"/>
      <c r="G960" s="1"/>
      <c r="H960" s="1"/>
      <c r="I960" s="1"/>
      <c r="J960" s="1"/>
      <c r="K960" s="1"/>
      <c r="L960" s="830"/>
      <c r="M960" s="1"/>
      <c r="N960" s="1"/>
      <c r="O960" s="1"/>
      <c r="P960" s="1"/>
      <c r="Q960" s="1"/>
      <c r="R960" s="1"/>
      <c r="S960" s="1"/>
      <c r="T960" s="1"/>
      <c r="U960" s="444"/>
      <c r="V960" s="1"/>
      <c r="W960" s="1"/>
      <c r="X960" s="1"/>
      <c r="Y960" s="1"/>
      <c r="Z960" s="1"/>
      <c r="AA960" s="1"/>
      <c r="AB960" s="1"/>
      <c r="AC960" s="1"/>
      <c r="AD960" s="1"/>
      <c r="AE960" s="1"/>
      <c r="AF960" s="1"/>
      <c r="AG960" s="1"/>
      <c r="AH960" s="1"/>
      <c r="AI960" s="1"/>
      <c r="AJ960" s="1"/>
    </row>
    <row r="961" ht="15.75" customHeight="1">
      <c r="A961" s="1"/>
      <c r="B961" s="1213"/>
      <c r="C961" s="1"/>
      <c r="D961" s="1"/>
      <c r="E961" s="1"/>
      <c r="F961" s="1"/>
      <c r="G961" s="1"/>
      <c r="H961" s="1"/>
      <c r="I961" s="1"/>
      <c r="J961" s="1"/>
      <c r="K961" s="1"/>
      <c r="L961" s="830"/>
      <c r="M961" s="1"/>
      <c r="N961" s="1"/>
      <c r="O961" s="1"/>
      <c r="P961" s="1"/>
      <c r="Q961" s="1"/>
      <c r="R961" s="1"/>
      <c r="S961" s="1"/>
      <c r="T961" s="1"/>
      <c r="U961" s="444"/>
      <c r="V961" s="1"/>
      <c r="W961" s="1"/>
      <c r="X961" s="1"/>
      <c r="Y961" s="1"/>
      <c r="Z961" s="1"/>
      <c r="AA961" s="1"/>
      <c r="AB961" s="1"/>
      <c r="AC961" s="1"/>
      <c r="AD961" s="1"/>
      <c r="AE961" s="1"/>
      <c r="AF961" s="1"/>
      <c r="AG961" s="1"/>
      <c r="AH961" s="1"/>
      <c r="AI961" s="1"/>
      <c r="AJ961" s="1"/>
    </row>
    <row r="962" ht="15.75" customHeight="1">
      <c r="A962" s="1"/>
      <c r="B962" s="1213"/>
      <c r="C962" s="1"/>
      <c r="D962" s="1"/>
      <c r="E962" s="1"/>
      <c r="F962" s="1"/>
      <c r="G962" s="1"/>
      <c r="H962" s="1"/>
      <c r="I962" s="1"/>
      <c r="J962" s="1"/>
      <c r="K962" s="1"/>
      <c r="L962" s="830"/>
      <c r="M962" s="1"/>
      <c r="N962" s="1"/>
      <c r="O962" s="1"/>
      <c r="P962" s="1"/>
      <c r="Q962" s="1"/>
      <c r="R962" s="1"/>
      <c r="S962" s="1"/>
      <c r="T962" s="1"/>
      <c r="U962" s="444"/>
      <c r="V962" s="1"/>
      <c r="W962" s="1"/>
      <c r="X962" s="1"/>
      <c r="Y962" s="1"/>
      <c r="Z962" s="1"/>
      <c r="AA962" s="1"/>
      <c r="AB962" s="1"/>
      <c r="AC962" s="1"/>
      <c r="AD962" s="1"/>
      <c r="AE962" s="1"/>
      <c r="AF962" s="1"/>
      <c r="AG962" s="1"/>
      <c r="AH962" s="1"/>
      <c r="AI962" s="1"/>
      <c r="AJ962" s="1"/>
    </row>
    <row r="963" ht="15.75" customHeight="1">
      <c r="A963" s="1"/>
      <c r="B963" s="1213"/>
      <c r="C963" s="1"/>
      <c r="D963" s="1"/>
      <c r="E963" s="1"/>
      <c r="F963" s="1"/>
      <c r="G963" s="1"/>
      <c r="H963" s="1"/>
      <c r="I963" s="1"/>
      <c r="J963" s="1"/>
      <c r="K963" s="1"/>
      <c r="L963" s="830"/>
      <c r="M963" s="1"/>
      <c r="N963" s="1"/>
      <c r="O963" s="1"/>
      <c r="P963" s="1"/>
      <c r="Q963" s="1"/>
      <c r="R963" s="1"/>
      <c r="S963" s="1"/>
      <c r="T963" s="1"/>
      <c r="U963" s="444"/>
      <c r="V963" s="1"/>
      <c r="W963" s="1"/>
      <c r="X963" s="1"/>
      <c r="Y963" s="1"/>
      <c r="Z963" s="1"/>
      <c r="AA963" s="1"/>
      <c r="AB963" s="1"/>
      <c r="AC963" s="1"/>
      <c r="AD963" s="1"/>
      <c r="AE963" s="1"/>
      <c r="AF963" s="1"/>
      <c r="AG963" s="1"/>
      <c r="AH963" s="1"/>
      <c r="AI963" s="1"/>
      <c r="AJ963" s="1"/>
    </row>
    <row r="964" ht="15.75" customHeight="1">
      <c r="A964" s="1"/>
      <c r="B964" s="1213"/>
      <c r="C964" s="1"/>
      <c r="D964" s="1"/>
      <c r="E964" s="1"/>
      <c r="F964" s="1"/>
      <c r="G964" s="1"/>
      <c r="H964" s="1"/>
      <c r="I964" s="1"/>
      <c r="J964" s="1"/>
      <c r="K964" s="1"/>
      <c r="L964" s="830"/>
      <c r="M964" s="1"/>
      <c r="N964" s="1"/>
      <c r="O964" s="1"/>
      <c r="P964" s="1"/>
      <c r="Q964" s="1"/>
      <c r="R964" s="1"/>
      <c r="S964" s="1"/>
      <c r="T964" s="1"/>
      <c r="U964" s="444"/>
      <c r="V964" s="1"/>
      <c r="W964" s="1"/>
      <c r="X964" s="1"/>
      <c r="Y964" s="1"/>
      <c r="Z964" s="1"/>
      <c r="AA964" s="1"/>
      <c r="AB964" s="1"/>
      <c r="AC964" s="1"/>
      <c r="AD964" s="1"/>
      <c r="AE964" s="1"/>
      <c r="AF964" s="1"/>
      <c r="AG964" s="1"/>
      <c r="AH964" s="1"/>
      <c r="AI964" s="1"/>
      <c r="AJ964" s="1"/>
    </row>
    <row r="965" ht="15.75" customHeight="1">
      <c r="A965" s="1"/>
      <c r="B965" s="1213"/>
      <c r="C965" s="1"/>
      <c r="D965" s="1"/>
      <c r="E965" s="1"/>
      <c r="F965" s="1"/>
      <c r="G965" s="1"/>
      <c r="H965" s="1"/>
      <c r="I965" s="1"/>
      <c r="J965" s="1"/>
      <c r="K965" s="1"/>
      <c r="L965" s="830"/>
      <c r="M965" s="1"/>
      <c r="N965" s="1"/>
      <c r="O965" s="1"/>
      <c r="P965" s="1"/>
      <c r="Q965" s="1"/>
      <c r="R965" s="1"/>
      <c r="S965" s="1"/>
      <c r="T965" s="1"/>
      <c r="U965" s="444"/>
      <c r="V965" s="1"/>
      <c r="W965" s="1"/>
      <c r="X965" s="1"/>
      <c r="Y965" s="1"/>
      <c r="Z965" s="1"/>
      <c r="AA965" s="1"/>
      <c r="AB965" s="1"/>
      <c r="AC965" s="1"/>
      <c r="AD965" s="1"/>
      <c r="AE965" s="1"/>
      <c r="AF965" s="1"/>
      <c r="AG965" s="1"/>
      <c r="AH965" s="1"/>
      <c r="AI965" s="1"/>
      <c r="AJ965" s="1"/>
    </row>
    <row r="966" ht="15.75" customHeight="1">
      <c r="A966" s="1"/>
      <c r="B966" s="1213"/>
      <c r="C966" s="1"/>
      <c r="D966" s="1"/>
      <c r="E966" s="1"/>
      <c r="F966" s="1"/>
      <c r="G966" s="1"/>
      <c r="H966" s="1"/>
      <c r="I966" s="1"/>
      <c r="J966" s="1"/>
      <c r="K966" s="1"/>
      <c r="L966" s="830"/>
      <c r="M966" s="1"/>
      <c r="N966" s="1"/>
      <c r="O966" s="1"/>
      <c r="P966" s="1"/>
      <c r="Q966" s="1"/>
      <c r="R966" s="1"/>
      <c r="S966" s="1"/>
      <c r="T966" s="1"/>
      <c r="U966" s="444"/>
      <c r="V966" s="1"/>
      <c r="W966" s="1"/>
      <c r="X966" s="1"/>
      <c r="Y966" s="1"/>
      <c r="Z966" s="1"/>
      <c r="AA966" s="1"/>
      <c r="AB966" s="1"/>
      <c r="AC966" s="1"/>
      <c r="AD966" s="1"/>
      <c r="AE966" s="1"/>
      <c r="AF966" s="1"/>
      <c r="AG966" s="1"/>
      <c r="AH966" s="1"/>
      <c r="AI966" s="1"/>
      <c r="AJ966" s="1"/>
    </row>
    <row r="967" ht="15.75" customHeight="1">
      <c r="A967" s="1"/>
      <c r="B967" s="1213"/>
      <c r="C967" s="1"/>
      <c r="D967" s="1"/>
      <c r="E967" s="1"/>
      <c r="F967" s="1"/>
      <c r="G967" s="1"/>
      <c r="H967" s="1"/>
      <c r="I967" s="1"/>
      <c r="J967" s="1"/>
      <c r="K967" s="1"/>
      <c r="L967" s="830"/>
      <c r="M967" s="1"/>
      <c r="N967" s="1"/>
      <c r="O967" s="1"/>
      <c r="P967" s="1"/>
      <c r="Q967" s="1"/>
      <c r="R967" s="1"/>
      <c r="S967" s="1"/>
      <c r="T967" s="1"/>
      <c r="U967" s="444"/>
      <c r="V967" s="1"/>
      <c r="W967" s="1"/>
      <c r="X967" s="1"/>
      <c r="Y967" s="1"/>
      <c r="Z967" s="1"/>
      <c r="AA967" s="1"/>
      <c r="AB967" s="1"/>
      <c r="AC967" s="1"/>
      <c r="AD967" s="1"/>
      <c r="AE967" s="1"/>
      <c r="AF967" s="1"/>
      <c r="AG967" s="1"/>
      <c r="AH967" s="1"/>
      <c r="AI967" s="1"/>
      <c r="AJ967" s="1"/>
    </row>
    <row r="968" ht="15.75" customHeight="1">
      <c r="A968" s="1"/>
      <c r="B968" s="1213"/>
      <c r="C968" s="1"/>
      <c r="D968" s="1"/>
      <c r="E968" s="1"/>
      <c r="F968" s="1"/>
      <c r="G968" s="1"/>
      <c r="H968" s="1"/>
      <c r="I968" s="1"/>
      <c r="J968" s="1"/>
      <c r="K968" s="1"/>
      <c r="L968" s="830"/>
      <c r="M968" s="1"/>
      <c r="N968" s="1"/>
      <c r="O968" s="1"/>
      <c r="P968" s="1"/>
      <c r="Q968" s="1"/>
      <c r="R968" s="1"/>
      <c r="S968" s="1"/>
      <c r="T968" s="1"/>
      <c r="U968" s="444"/>
      <c r="V968" s="1"/>
      <c r="W968" s="1"/>
      <c r="X968" s="1"/>
      <c r="Y968" s="1"/>
      <c r="Z968" s="1"/>
      <c r="AA968" s="1"/>
      <c r="AB968" s="1"/>
      <c r="AC968" s="1"/>
      <c r="AD968" s="1"/>
      <c r="AE968" s="1"/>
      <c r="AF968" s="1"/>
      <c r="AG968" s="1"/>
      <c r="AH968" s="1"/>
      <c r="AI968" s="1"/>
      <c r="AJ968" s="1"/>
    </row>
    <row r="969" ht="15.75" customHeight="1">
      <c r="A969" s="1"/>
      <c r="B969" s="1213"/>
      <c r="C969" s="1"/>
      <c r="D969" s="1"/>
      <c r="E969" s="1"/>
      <c r="F969" s="1"/>
      <c r="G969" s="1"/>
      <c r="H969" s="1"/>
      <c r="I969" s="1"/>
      <c r="J969" s="1"/>
      <c r="K969" s="1"/>
      <c r="L969" s="830"/>
      <c r="M969" s="1"/>
      <c r="N969" s="1"/>
      <c r="O969" s="1"/>
      <c r="P969" s="1"/>
      <c r="Q969" s="1"/>
      <c r="R969" s="1"/>
      <c r="S969" s="1"/>
      <c r="T969" s="1"/>
      <c r="U969" s="444"/>
      <c r="V969" s="1"/>
      <c r="W969" s="1"/>
      <c r="X969" s="1"/>
      <c r="Y969" s="1"/>
      <c r="Z969" s="1"/>
      <c r="AA969" s="1"/>
      <c r="AB969" s="1"/>
      <c r="AC969" s="1"/>
      <c r="AD969" s="1"/>
      <c r="AE969" s="1"/>
      <c r="AF969" s="1"/>
      <c r="AG969" s="1"/>
      <c r="AH969" s="1"/>
      <c r="AI969" s="1"/>
      <c r="AJ969" s="1"/>
    </row>
    <row r="970" ht="15.75" customHeight="1">
      <c r="A970" s="1"/>
      <c r="B970" s="1213"/>
      <c r="C970" s="1"/>
      <c r="D970" s="1"/>
      <c r="E970" s="1"/>
      <c r="F970" s="1"/>
      <c r="G970" s="1"/>
      <c r="H970" s="1"/>
      <c r="I970" s="1"/>
      <c r="J970" s="1"/>
      <c r="K970" s="1"/>
      <c r="L970" s="830"/>
      <c r="M970" s="1"/>
      <c r="N970" s="1"/>
      <c r="O970" s="1"/>
      <c r="P970" s="1"/>
      <c r="Q970" s="1"/>
      <c r="R970" s="1"/>
      <c r="S970" s="1"/>
      <c r="T970" s="1"/>
      <c r="U970" s="444"/>
      <c r="V970" s="1"/>
      <c r="W970" s="1"/>
      <c r="X970" s="1"/>
      <c r="Y970" s="1"/>
      <c r="Z970" s="1"/>
      <c r="AA970" s="1"/>
      <c r="AB970" s="1"/>
      <c r="AC970" s="1"/>
      <c r="AD970" s="1"/>
      <c r="AE970" s="1"/>
      <c r="AF970" s="1"/>
      <c r="AG970" s="1"/>
      <c r="AH970" s="1"/>
      <c r="AI970" s="1"/>
      <c r="AJ970" s="1"/>
    </row>
    <row r="971" ht="15.75" customHeight="1">
      <c r="A971" s="1"/>
      <c r="B971" s="1213"/>
      <c r="C971" s="1"/>
      <c r="D971" s="1"/>
      <c r="E971" s="1"/>
      <c r="F971" s="1"/>
      <c r="G971" s="1"/>
      <c r="H971" s="1"/>
      <c r="I971" s="1"/>
      <c r="J971" s="1"/>
      <c r="K971" s="1"/>
      <c r="L971" s="830"/>
      <c r="M971" s="1"/>
      <c r="N971" s="1"/>
      <c r="O971" s="1"/>
      <c r="P971" s="1"/>
      <c r="Q971" s="1"/>
      <c r="R971" s="1"/>
      <c r="S971" s="1"/>
      <c r="T971" s="1"/>
      <c r="U971" s="444"/>
      <c r="V971" s="1"/>
      <c r="W971" s="1"/>
      <c r="X971" s="1"/>
      <c r="Y971" s="1"/>
      <c r="Z971" s="1"/>
      <c r="AA971" s="1"/>
      <c r="AB971" s="1"/>
      <c r="AC971" s="1"/>
      <c r="AD971" s="1"/>
      <c r="AE971" s="1"/>
      <c r="AF971" s="1"/>
      <c r="AG971" s="1"/>
      <c r="AH971" s="1"/>
      <c r="AI971" s="1"/>
      <c r="AJ971" s="1"/>
    </row>
    <row r="972" ht="15.75" customHeight="1">
      <c r="A972" s="1"/>
      <c r="B972" s="1213"/>
      <c r="C972" s="1"/>
      <c r="D972" s="1"/>
      <c r="E972" s="1"/>
      <c r="F972" s="1"/>
      <c r="G972" s="1"/>
      <c r="H972" s="1"/>
      <c r="I972" s="1"/>
      <c r="J972" s="1"/>
      <c r="K972" s="1"/>
      <c r="L972" s="830"/>
      <c r="M972" s="1"/>
      <c r="N972" s="1"/>
      <c r="O972" s="1"/>
      <c r="P972" s="1"/>
      <c r="Q972" s="1"/>
      <c r="R972" s="1"/>
      <c r="S972" s="1"/>
      <c r="T972" s="1"/>
      <c r="U972" s="444"/>
      <c r="V972" s="1"/>
      <c r="W972" s="1"/>
      <c r="X972" s="1"/>
      <c r="Y972" s="1"/>
      <c r="Z972" s="1"/>
      <c r="AA972" s="1"/>
      <c r="AB972" s="1"/>
      <c r="AC972" s="1"/>
      <c r="AD972" s="1"/>
      <c r="AE972" s="1"/>
      <c r="AF972" s="1"/>
      <c r="AG972" s="1"/>
      <c r="AH972" s="1"/>
      <c r="AI972" s="1"/>
      <c r="AJ972" s="1"/>
    </row>
    <row r="973" ht="15.75" customHeight="1">
      <c r="A973" s="1"/>
      <c r="B973" s="1213"/>
      <c r="C973" s="1"/>
      <c r="D973" s="1"/>
      <c r="E973" s="1"/>
      <c r="F973" s="1"/>
      <c r="G973" s="1"/>
      <c r="H973" s="1"/>
      <c r="I973" s="1"/>
      <c r="J973" s="1"/>
      <c r="K973" s="1"/>
      <c r="L973" s="830"/>
      <c r="M973" s="1"/>
      <c r="N973" s="1"/>
      <c r="O973" s="1"/>
      <c r="P973" s="1"/>
      <c r="Q973" s="1"/>
      <c r="R973" s="1"/>
      <c r="S973" s="1"/>
      <c r="T973" s="1"/>
      <c r="U973" s="444"/>
      <c r="V973" s="1"/>
      <c r="W973" s="1"/>
      <c r="X973" s="1"/>
      <c r="Y973" s="1"/>
      <c r="Z973" s="1"/>
      <c r="AA973" s="1"/>
      <c r="AB973" s="1"/>
      <c r="AC973" s="1"/>
      <c r="AD973" s="1"/>
      <c r="AE973" s="1"/>
      <c r="AF973" s="1"/>
      <c r="AG973" s="1"/>
      <c r="AH973" s="1"/>
      <c r="AI973" s="1"/>
      <c r="AJ973" s="1"/>
    </row>
    <row r="974" ht="15.75" customHeight="1">
      <c r="A974" s="1"/>
      <c r="B974" s="1213"/>
      <c r="C974" s="1"/>
      <c r="D974" s="1"/>
      <c r="E974" s="1"/>
      <c r="F974" s="1"/>
      <c r="G974" s="1"/>
      <c r="H974" s="1"/>
      <c r="I974" s="1"/>
      <c r="J974" s="1"/>
      <c r="K974" s="1"/>
      <c r="L974" s="830"/>
      <c r="M974" s="1"/>
      <c r="N974" s="1"/>
      <c r="O974" s="1"/>
      <c r="P974" s="1"/>
      <c r="Q974" s="1"/>
      <c r="R974" s="1"/>
      <c r="S974" s="1"/>
      <c r="T974" s="1"/>
      <c r="U974" s="444"/>
      <c r="V974" s="1"/>
      <c r="W974" s="1"/>
      <c r="X974" s="1"/>
      <c r="Y974" s="1"/>
      <c r="Z974" s="1"/>
      <c r="AA974" s="1"/>
      <c r="AB974" s="1"/>
      <c r="AC974" s="1"/>
      <c r="AD974" s="1"/>
      <c r="AE974" s="1"/>
      <c r="AF974" s="1"/>
      <c r="AG974" s="1"/>
      <c r="AH974" s="1"/>
      <c r="AI974" s="1"/>
      <c r="AJ974" s="1"/>
    </row>
    <row r="975" ht="15.75" customHeight="1">
      <c r="A975" s="1"/>
      <c r="B975" s="1213"/>
      <c r="C975" s="1"/>
      <c r="D975" s="1"/>
      <c r="E975" s="1"/>
      <c r="F975" s="1"/>
      <c r="G975" s="1"/>
      <c r="H975" s="1"/>
      <c r="I975" s="1"/>
      <c r="J975" s="1"/>
      <c r="K975" s="1"/>
      <c r="L975" s="830"/>
      <c r="M975" s="1"/>
      <c r="N975" s="1"/>
      <c r="O975" s="1"/>
      <c r="P975" s="1"/>
      <c r="Q975" s="1"/>
      <c r="R975" s="1"/>
      <c r="S975" s="1"/>
      <c r="T975" s="1"/>
      <c r="U975" s="444"/>
      <c r="V975" s="1"/>
      <c r="W975" s="1"/>
      <c r="X975" s="1"/>
      <c r="Y975" s="1"/>
      <c r="Z975" s="1"/>
      <c r="AA975" s="1"/>
      <c r="AB975" s="1"/>
      <c r="AC975" s="1"/>
      <c r="AD975" s="1"/>
      <c r="AE975" s="1"/>
      <c r="AF975" s="1"/>
      <c r="AG975" s="1"/>
      <c r="AH975" s="1"/>
      <c r="AI975" s="1"/>
      <c r="AJ975" s="1"/>
    </row>
    <row r="976" ht="15.75" customHeight="1">
      <c r="A976" s="1"/>
      <c r="B976" s="1213"/>
      <c r="C976" s="1"/>
      <c r="D976" s="1"/>
      <c r="E976" s="1"/>
      <c r="F976" s="1"/>
      <c r="G976" s="1"/>
      <c r="H976" s="1"/>
      <c r="I976" s="1"/>
      <c r="J976" s="1"/>
      <c r="K976" s="1"/>
      <c r="L976" s="830"/>
      <c r="M976" s="1"/>
      <c r="N976" s="1"/>
      <c r="O976" s="1"/>
      <c r="P976" s="1"/>
      <c r="Q976" s="1"/>
      <c r="R976" s="1"/>
      <c r="S976" s="1"/>
      <c r="T976" s="1"/>
      <c r="U976" s="444"/>
      <c r="V976" s="1"/>
      <c r="W976" s="1"/>
      <c r="X976" s="1"/>
      <c r="Y976" s="1"/>
      <c r="Z976" s="1"/>
      <c r="AA976" s="1"/>
      <c r="AB976" s="1"/>
      <c r="AC976" s="1"/>
      <c r="AD976" s="1"/>
      <c r="AE976" s="1"/>
      <c r="AF976" s="1"/>
      <c r="AG976" s="1"/>
      <c r="AH976" s="1"/>
      <c r="AI976" s="1"/>
      <c r="AJ976" s="1"/>
    </row>
    <row r="977" ht="15.75" customHeight="1">
      <c r="A977" s="1"/>
      <c r="B977" s="1213"/>
      <c r="C977" s="1"/>
      <c r="D977" s="1"/>
      <c r="E977" s="1"/>
      <c r="F977" s="1"/>
      <c r="G977" s="1"/>
      <c r="H977" s="1"/>
      <c r="I977" s="1"/>
      <c r="J977" s="1"/>
      <c r="K977" s="1"/>
      <c r="L977" s="830"/>
      <c r="M977" s="1"/>
      <c r="N977" s="1"/>
      <c r="O977" s="1"/>
      <c r="P977" s="1"/>
      <c r="Q977" s="1"/>
      <c r="R977" s="1"/>
      <c r="S977" s="1"/>
      <c r="T977" s="1"/>
      <c r="U977" s="444"/>
      <c r="V977" s="1"/>
      <c r="W977" s="1"/>
      <c r="X977" s="1"/>
      <c r="Y977" s="1"/>
      <c r="Z977" s="1"/>
      <c r="AA977" s="1"/>
      <c r="AB977" s="1"/>
      <c r="AC977" s="1"/>
      <c r="AD977" s="1"/>
      <c r="AE977" s="1"/>
      <c r="AF977" s="1"/>
      <c r="AG977" s="1"/>
      <c r="AH977" s="1"/>
      <c r="AI977" s="1"/>
      <c r="AJ977" s="1"/>
    </row>
    <row r="978" ht="15.75" customHeight="1">
      <c r="A978" s="1"/>
      <c r="B978" s="1213"/>
      <c r="C978" s="1"/>
      <c r="D978" s="1"/>
      <c r="E978" s="1"/>
      <c r="F978" s="1"/>
      <c r="G978" s="1"/>
      <c r="H978" s="1"/>
      <c r="I978" s="1"/>
      <c r="J978" s="1"/>
      <c r="K978" s="1"/>
      <c r="L978" s="830"/>
      <c r="M978" s="1"/>
      <c r="N978" s="1"/>
      <c r="O978" s="1"/>
      <c r="P978" s="1"/>
      <c r="Q978" s="1"/>
      <c r="R978" s="1"/>
      <c r="S978" s="1"/>
      <c r="T978" s="1"/>
      <c r="U978" s="444"/>
      <c r="V978" s="1"/>
      <c r="W978" s="1"/>
      <c r="X978" s="1"/>
      <c r="Y978" s="1"/>
      <c r="Z978" s="1"/>
      <c r="AA978" s="1"/>
      <c r="AB978" s="1"/>
      <c r="AC978" s="1"/>
      <c r="AD978" s="1"/>
      <c r="AE978" s="1"/>
      <c r="AF978" s="1"/>
      <c r="AG978" s="1"/>
      <c r="AH978" s="1"/>
      <c r="AI978" s="1"/>
      <c r="AJ978" s="1"/>
    </row>
    <row r="979" ht="15.75" customHeight="1">
      <c r="A979" s="1"/>
      <c r="B979" s="1213"/>
      <c r="C979" s="1"/>
      <c r="D979" s="1"/>
      <c r="E979" s="1"/>
      <c r="F979" s="1"/>
      <c r="G979" s="1"/>
      <c r="H979" s="1"/>
      <c r="I979" s="1"/>
      <c r="J979" s="1"/>
      <c r="K979" s="1"/>
      <c r="L979" s="830"/>
      <c r="M979" s="1"/>
      <c r="N979" s="1"/>
      <c r="O979" s="1"/>
      <c r="P979" s="1"/>
      <c r="Q979" s="1"/>
      <c r="R979" s="1"/>
      <c r="S979" s="1"/>
      <c r="T979" s="1"/>
      <c r="U979" s="444"/>
      <c r="V979" s="1"/>
      <c r="W979" s="1"/>
      <c r="X979" s="1"/>
      <c r="Y979" s="1"/>
      <c r="Z979" s="1"/>
      <c r="AA979" s="1"/>
      <c r="AB979" s="1"/>
      <c r="AC979" s="1"/>
      <c r="AD979" s="1"/>
      <c r="AE979" s="1"/>
      <c r="AF979" s="1"/>
      <c r="AG979" s="1"/>
      <c r="AH979" s="1"/>
      <c r="AI979" s="1"/>
      <c r="AJ979" s="1"/>
    </row>
    <row r="980" ht="15.75" customHeight="1">
      <c r="A980" s="1"/>
      <c r="B980" s="1213"/>
      <c r="C980" s="1"/>
      <c r="D980" s="1"/>
      <c r="E980" s="1"/>
      <c r="F980" s="1"/>
      <c r="G980" s="1"/>
      <c r="H980" s="1"/>
      <c r="I980" s="1"/>
      <c r="J980" s="1"/>
      <c r="K980" s="1"/>
      <c r="L980" s="830"/>
      <c r="M980" s="1"/>
      <c r="N980" s="1"/>
      <c r="O980" s="1"/>
      <c r="P980" s="1"/>
      <c r="Q980" s="1"/>
      <c r="R980" s="1"/>
      <c r="S980" s="1"/>
      <c r="T980" s="1"/>
      <c r="U980" s="444"/>
      <c r="V980" s="1"/>
      <c r="W980" s="1"/>
      <c r="X980" s="1"/>
      <c r="Y980" s="1"/>
      <c r="Z980" s="1"/>
      <c r="AA980" s="1"/>
      <c r="AB980" s="1"/>
      <c r="AC980" s="1"/>
      <c r="AD980" s="1"/>
      <c r="AE980" s="1"/>
      <c r="AF980" s="1"/>
      <c r="AG980" s="1"/>
      <c r="AH980" s="1"/>
      <c r="AI980" s="1"/>
      <c r="AJ980" s="1"/>
    </row>
    <row r="981" ht="15.75" customHeight="1">
      <c r="A981" s="1"/>
      <c r="B981" s="1213"/>
      <c r="C981" s="1"/>
      <c r="D981" s="1"/>
      <c r="E981" s="1"/>
      <c r="F981" s="1"/>
      <c r="G981" s="1"/>
      <c r="H981" s="1"/>
      <c r="I981" s="1"/>
      <c r="J981" s="1"/>
      <c r="K981" s="1"/>
      <c r="L981" s="830"/>
      <c r="M981" s="1"/>
      <c r="N981" s="1"/>
      <c r="O981" s="1"/>
      <c r="P981" s="1"/>
      <c r="Q981" s="1"/>
      <c r="R981" s="1"/>
      <c r="S981" s="1"/>
      <c r="T981" s="1"/>
      <c r="U981" s="444"/>
      <c r="V981" s="1"/>
      <c r="W981" s="1"/>
      <c r="X981" s="1"/>
      <c r="Y981" s="1"/>
      <c r="Z981" s="1"/>
      <c r="AA981" s="1"/>
      <c r="AB981" s="1"/>
      <c r="AC981" s="1"/>
      <c r="AD981" s="1"/>
      <c r="AE981" s="1"/>
      <c r="AF981" s="1"/>
      <c r="AG981" s="1"/>
      <c r="AH981" s="1"/>
      <c r="AI981" s="1"/>
      <c r="AJ981" s="1"/>
    </row>
    <row r="982" ht="15.75" customHeight="1">
      <c r="A982" s="1"/>
      <c r="B982" s="1213"/>
      <c r="C982" s="1"/>
      <c r="D982" s="1"/>
      <c r="E982" s="1"/>
      <c r="F982" s="1"/>
      <c r="G982" s="1"/>
      <c r="H982" s="1"/>
      <c r="I982" s="1"/>
      <c r="J982" s="1"/>
      <c r="K982" s="1"/>
      <c r="L982" s="830"/>
      <c r="M982" s="1"/>
      <c r="N982" s="1"/>
      <c r="O982" s="1"/>
      <c r="P982" s="1"/>
      <c r="Q982" s="1"/>
      <c r="R982" s="1"/>
      <c r="S982" s="1"/>
      <c r="T982" s="1"/>
      <c r="U982" s="444"/>
      <c r="V982" s="1"/>
      <c r="W982" s="1"/>
      <c r="X982" s="1"/>
      <c r="Y982" s="1"/>
      <c r="Z982" s="1"/>
      <c r="AA982" s="1"/>
      <c r="AB982" s="1"/>
      <c r="AC982" s="1"/>
      <c r="AD982" s="1"/>
      <c r="AE982" s="1"/>
      <c r="AF982" s="1"/>
      <c r="AG982" s="1"/>
      <c r="AH982" s="1"/>
      <c r="AI982" s="1"/>
      <c r="AJ982" s="1"/>
    </row>
    <row r="983" ht="15.75" customHeight="1">
      <c r="A983" s="1"/>
      <c r="B983" s="1213"/>
      <c r="C983" s="1"/>
      <c r="D983" s="1"/>
      <c r="E983" s="1"/>
      <c r="F983" s="1"/>
      <c r="G983" s="1"/>
      <c r="H983" s="1"/>
      <c r="I983" s="1"/>
      <c r="J983" s="1"/>
      <c r="K983" s="1"/>
      <c r="L983" s="830"/>
      <c r="M983" s="1"/>
      <c r="N983" s="1"/>
      <c r="O983" s="1"/>
      <c r="P983" s="1"/>
      <c r="Q983" s="1"/>
      <c r="R983" s="1"/>
      <c r="S983" s="1"/>
      <c r="T983" s="1"/>
      <c r="U983" s="444"/>
      <c r="V983" s="1"/>
      <c r="W983" s="1"/>
      <c r="X983" s="1"/>
      <c r="Y983" s="1"/>
      <c r="Z983" s="1"/>
      <c r="AA983" s="1"/>
      <c r="AB983" s="1"/>
      <c r="AC983" s="1"/>
      <c r="AD983" s="1"/>
      <c r="AE983" s="1"/>
      <c r="AF983" s="1"/>
      <c r="AG983" s="1"/>
      <c r="AH983" s="1"/>
      <c r="AI983" s="1"/>
      <c r="AJ983" s="1"/>
    </row>
    <row r="984" ht="15.75" customHeight="1">
      <c r="A984" s="1"/>
      <c r="B984" s="1213"/>
      <c r="C984" s="1"/>
      <c r="D984" s="1"/>
      <c r="E984" s="1"/>
      <c r="F984" s="1"/>
      <c r="G984" s="1"/>
      <c r="H984" s="1"/>
      <c r="I984" s="1"/>
      <c r="J984" s="1"/>
      <c r="K984" s="1"/>
      <c r="L984" s="830"/>
      <c r="M984" s="1"/>
      <c r="N984" s="1"/>
      <c r="O984" s="1"/>
      <c r="P984" s="1"/>
      <c r="Q984" s="1"/>
      <c r="R984" s="1"/>
      <c r="S984" s="1"/>
      <c r="T984" s="1"/>
      <c r="U984" s="444"/>
      <c r="V984" s="1"/>
      <c r="W984" s="1"/>
      <c r="X984" s="1"/>
      <c r="Y984" s="1"/>
      <c r="Z984" s="1"/>
      <c r="AA984" s="1"/>
      <c r="AB984" s="1"/>
      <c r="AC984" s="1"/>
      <c r="AD984" s="1"/>
      <c r="AE984" s="1"/>
      <c r="AF984" s="1"/>
      <c r="AG984" s="1"/>
      <c r="AH984" s="1"/>
      <c r="AI984" s="1"/>
      <c r="AJ984" s="1"/>
    </row>
    <row r="985" ht="15.75" customHeight="1">
      <c r="A985" s="1"/>
      <c r="B985" s="1213"/>
      <c r="C985" s="1"/>
      <c r="D985" s="1"/>
      <c r="E985" s="1"/>
      <c r="F985" s="1"/>
      <c r="G985" s="1"/>
      <c r="H985" s="1"/>
      <c r="I985" s="1"/>
      <c r="J985" s="1"/>
      <c r="K985" s="1"/>
      <c r="L985" s="830"/>
      <c r="M985" s="1"/>
      <c r="N985" s="1"/>
      <c r="O985" s="1"/>
      <c r="P985" s="1"/>
      <c r="Q985" s="1"/>
      <c r="R985" s="1"/>
      <c r="S985" s="1"/>
      <c r="T985" s="1"/>
      <c r="U985" s="444"/>
      <c r="V985" s="1"/>
      <c r="W985" s="1"/>
      <c r="X985" s="1"/>
      <c r="Y985" s="1"/>
      <c r="Z985" s="1"/>
      <c r="AA985" s="1"/>
      <c r="AB985" s="1"/>
      <c r="AC985" s="1"/>
      <c r="AD985" s="1"/>
      <c r="AE985" s="1"/>
      <c r="AF985" s="1"/>
      <c r="AG985" s="1"/>
      <c r="AH985" s="1"/>
      <c r="AI985" s="1"/>
      <c r="AJ985" s="1"/>
    </row>
    <row r="986" ht="15.75" customHeight="1">
      <c r="A986" s="1"/>
      <c r="B986" s="1213"/>
      <c r="C986" s="1"/>
      <c r="D986" s="1"/>
      <c r="E986" s="1"/>
      <c r="F986" s="1"/>
      <c r="G986" s="1"/>
      <c r="H986" s="1"/>
      <c r="I986" s="1"/>
      <c r="J986" s="1"/>
      <c r="K986" s="1"/>
      <c r="L986" s="830"/>
      <c r="M986" s="1"/>
      <c r="N986" s="1"/>
      <c r="O986" s="1"/>
      <c r="P986" s="1"/>
      <c r="Q986" s="1"/>
      <c r="R986" s="1"/>
      <c r="S986" s="1"/>
      <c r="T986" s="1"/>
      <c r="U986" s="444"/>
      <c r="V986" s="1"/>
      <c r="W986" s="1"/>
      <c r="X986" s="1"/>
      <c r="Y986" s="1"/>
      <c r="Z986" s="1"/>
      <c r="AA986" s="1"/>
      <c r="AB986" s="1"/>
      <c r="AC986" s="1"/>
      <c r="AD986" s="1"/>
      <c r="AE986" s="1"/>
      <c r="AF986" s="1"/>
      <c r="AG986" s="1"/>
      <c r="AH986" s="1"/>
      <c r="AI986" s="1"/>
      <c r="AJ986" s="1"/>
    </row>
    <row r="987" ht="15.75" customHeight="1">
      <c r="A987" s="1"/>
      <c r="B987" s="1213"/>
      <c r="C987" s="1"/>
      <c r="D987" s="1"/>
      <c r="E987" s="1"/>
      <c r="F987" s="1"/>
      <c r="G987" s="1"/>
      <c r="H987" s="1"/>
      <c r="I987" s="1"/>
      <c r="J987" s="1"/>
      <c r="K987" s="1"/>
      <c r="L987" s="830"/>
      <c r="M987" s="1"/>
      <c r="N987" s="1"/>
      <c r="O987" s="1"/>
      <c r="P987" s="1"/>
      <c r="Q987" s="1"/>
      <c r="R987" s="1"/>
      <c r="S987" s="1"/>
      <c r="T987" s="1"/>
      <c r="U987" s="444"/>
      <c r="V987" s="1"/>
      <c r="W987" s="1"/>
      <c r="X987" s="1"/>
      <c r="Y987" s="1"/>
      <c r="Z987" s="1"/>
      <c r="AA987" s="1"/>
      <c r="AB987" s="1"/>
      <c r="AC987" s="1"/>
      <c r="AD987" s="1"/>
      <c r="AE987" s="1"/>
      <c r="AF987" s="1"/>
      <c r="AG987" s="1"/>
      <c r="AH987" s="1"/>
      <c r="AI987" s="1"/>
      <c r="AJ987" s="1"/>
    </row>
    <row r="988" ht="15.75" customHeight="1">
      <c r="A988" s="1"/>
      <c r="B988" s="1213"/>
      <c r="C988" s="1"/>
      <c r="D988" s="1"/>
      <c r="E988" s="1"/>
      <c r="F988" s="1"/>
      <c r="G988" s="1"/>
      <c r="H988" s="1"/>
      <c r="I988" s="1"/>
      <c r="J988" s="1"/>
      <c r="K988" s="1"/>
      <c r="L988" s="830"/>
      <c r="M988" s="1"/>
      <c r="N988" s="1"/>
      <c r="O988" s="1"/>
      <c r="P988" s="1"/>
      <c r="Q988" s="1"/>
      <c r="R988" s="1"/>
      <c r="S988" s="1"/>
      <c r="T988" s="1"/>
      <c r="U988" s="444"/>
      <c r="V988" s="1"/>
      <c r="W988" s="1"/>
      <c r="X988" s="1"/>
      <c r="Y988" s="1"/>
      <c r="Z988" s="1"/>
      <c r="AA988" s="1"/>
      <c r="AB988" s="1"/>
      <c r="AC988" s="1"/>
      <c r="AD988" s="1"/>
      <c r="AE988" s="1"/>
      <c r="AF988" s="1"/>
      <c r="AG988" s="1"/>
      <c r="AH988" s="1"/>
      <c r="AI988" s="1"/>
      <c r="AJ988" s="1"/>
    </row>
    <row r="989" ht="15.75" customHeight="1">
      <c r="A989" s="1"/>
      <c r="B989" s="1213"/>
      <c r="C989" s="1"/>
      <c r="D989" s="1"/>
      <c r="E989" s="1"/>
      <c r="F989" s="1"/>
      <c r="G989" s="1"/>
      <c r="H989" s="1"/>
      <c r="I989" s="1"/>
      <c r="J989" s="1"/>
      <c r="K989" s="1"/>
      <c r="L989" s="830"/>
      <c r="M989" s="1"/>
      <c r="N989" s="1"/>
      <c r="O989" s="1"/>
      <c r="P989" s="1"/>
      <c r="Q989" s="1"/>
      <c r="R989" s="1"/>
      <c r="S989" s="1"/>
      <c r="T989" s="1"/>
      <c r="U989" s="444"/>
      <c r="V989" s="1"/>
      <c r="W989" s="1"/>
      <c r="X989" s="1"/>
      <c r="Y989" s="1"/>
      <c r="Z989" s="1"/>
      <c r="AA989" s="1"/>
      <c r="AB989" s="1"/>
      <c r="AC989" s="1"/>
      <c r="AD989" s="1"/>
      <c r="AE989" s="1"/>
      <c r="AF989" s="1"/>
      <c r="AG989" s="1"/>
      <c r="AH989" s="1"/>
      <c r="AI989" s="1"/>
      <c r="AJ989" s="1"/>
    </row>
    <row r="990" ht="15.75" customHeight="1">
      <c r="A990" s="1"/>
      <c r="B990" s="1213"/>
      <c r="C990" s="1"/>
      <c r="D990" s="1"/>
      <c r="E990" s="1"/>
      <c r="F990" s="1"/>
      <c r="G990" s="1"/>
      <c r="H990" s="1"/>
      <c r="I990" s="1"/>
      <c r="J990" s="1"/>
      <c r="K990" s="1"/>
      <c r="L990" s="830"/>
      <c r="M990" s="1"/>
      <c r="N990" s="1"/>
      <c r="O990" s="1"/>
      <c r="P990" s="1"/>
      <c r="Q990" s="1"/>
      <c r="R990" s="1"/>
      <c r="S990" s="1"/>
      <c r="T990" s="1"/>
      <c r="U990" s="444"/>
      <c r="V990" s="1"/>
      <c r="W990" s="1"/>
      <c r="X990" s="1"/>
      <c r="Y990" s="1"/>
      <c r="Z990" s="1"/>
      <c r="AA990" s="1"/>
      <c r="AB990" s="1"/>
      <c r="AC990" s="1"/>
      <c r="AD990" s="1"/>
      <c r="AE990" s="1"/>
      <c r="AF990" s="1"/>
      <c r="AG990" s="1"/>
      <c r="AH990" s="1"/>
      <c r="AI990" s="1"/>
      <c r="AJ990" s="1"/>
    </row>
    <row r="991" ht="15.75" customHeight="1">
      <c r="A991" s="1"/>
      <c r="B991" s="1213"/>
      <c r="C991" s="1"/>
      <c r="D991" s="1"/>
      <c r="E991" s="1"/>
      <c r="F991" s="1"/>
      <c r="G991" s="1"/>
      <c r="H991" s="1"/>
      <c r="I991" s="1"/>
      <c r="J991" s="1"/>
      <c r="K991" s="1"/>
      <c r="L991" s="830"/>
      <c r="M991" s="1"/>
      <c r="N991" s="1"/>
      <c r="O991" s="1"/>
      <c r="P991" s="1"/>
      <c r="Q991" s="1"/>
      <c r="R991" s="1"/>
      <c r="S991" s="1"/>
      <c r="T991" s="1"/>
      <c r="U991" s="444"/>
      <c r="V991" s="1"/>
      <c r="W991" s="1"/>
      <c r="X991" s="1"/>
      <c r="Y991" s="1"/>
      <c r="Z991" s="1"/>
      <c r="AA991" s="1"/>
      <c r="AB991" s="1"/>
      <c r="AC991" s="1"/>
      <c r="AD991" s="1"/>
      <c r="AE991" s="1"/>
      <c r="AF991" s="1"/>
      <c r="AG991" s="1"/>
      <c r="AH991" s="1"/>
      <c r="AI991" s="1"/>
      <c r="AJ991" s="1"/>
    </row>
    <row r="992" ht="15.75" customHeight="1">
      <c r="A992" s="1"/>
      <c r="B992" s="1213"/>
      <c r="C992" s="1"/>
      <c r="D992" s="1"/>
      <c r="E992" s="1"/>
      <c r="F992" s="1"/>
      <c r="G992" s="1"/>
      <c r="H992" s="1"/>
      <c r="I992" s="1"/>
      <c r="J992" s="1"/>
      <c r="K992" s="1"/>
      <c r="L992" s="830"/>
      <c r="M992" s="1"/>
      <c r="N992" s="1"/>
      <c r="O992" s="1"/>
      <c r="P992" s="1"/>
      <c r="Q992" s="1"/>
      <c r="R992" s="1"/>
      <c r="S992" s="1"/>
      <c r="T992" s="1"/>
      <c r="U992" s="444"/>
      <c r="V992" s="1"/>
      <c r="W992" s="1"/>
      <c r="X992" s="1"/>
      <c r="Y992" s="1"/>
      <c r="Z992" s="1"/>
      <c r="AA992" s="1"/>
      <c r="AB992" s="1"/>
      <c r="AC992" s="1"/>
      <c r="AD992" s="1"/>
      <c r="AE992" s="1"/>
      <c r="AF992" s="1"/>
      <c r="AG992" s="1"/>
      <c r="AH992" s="1"/>
      <c r="AI992" s="1"/>
      <c r="AJ992" s="1"/>
    </row>
    <row r="993" ht="15.75" customHeight="1">
      <c r="A993" s="1"/>
      <c r="B993" s="1213"/>
      <c r="C993" s="1"/>
      <c r="D993" s="1"/>
      <c r="E993" s="1"/>
      <c r="F993" s="1"/>
      <c r="G993" s="1"/>
      <c r="H993" s="1"/>
      <c r="I993" s="1"/>
      <c r="J993" s="1"/>
      <c r="K993" s="1"/>
      <c r="L993" s="830"/>
      <c r="M993" s="1"/>
      <c r="N993" s="1"/>
      <c r="O993" s="1"/>
      <c r="P993" s="1"/>
      <c r="Q993" s="1"/>
      <c r="R993" s="1"/>
      <c r="S993" s="1"/>
      <c r="T993" s="1"/>
      <c r="U993" s="444"/>
      <c r="V993" s="1"/>
      <c r="W993" s="1"/>
      <c r="X993" s="1"/>
      <c r="Y993" s="1"/>
      <c r="Z993" s="1"/>
      <c r="AA993" s="1"/>
      <c r="AB993" s="1"/>
      <c r="AC993" s="1"/>
      <c r="AD993" s="1"/>
      <c r="AE993" s="1"/>
      <c r="AF993" s="1"/>
      <c r="AG993" s="1"/>
      <c r="AH993" s="1"/>
      <c r="AI993" s="1"/>
      <c r="AJ993" s="1"/>
    </row>
    <row r="994" ht="15.75" customHeight="1">
      <c r="A994" s="1"/>
      <c r="B994" s="1213"/>
      <c r="C994" s="1"/>
      <c r="D994" s="1"/>
      <c r="E994" s="1"/>
      <c r="F994" s="1"/>
      <c r="G994" s="1"/>
      <c r="H994" s="1"/>
      <c r="I994" s="1"/>
      <c r="J994" s="1"/>
      <c r="K994" s="1"/>
      <c r="L994" s="830"/>
      <c r="M994" s="1"/>
      <c r="N994" s="1"/>
      <c r="O994" s="1"/>
      <c r="P994" s="1"/>
      <c r="Q994" s="1"/>
      <c r="R994" s="1"/>
      <c r="S994" s="1"/>
      <c r="T994" s="1"/>
      <c r="U994" s="444"/>
      <c r="V994" s="1"/>
      <c r="W994" s="1"/>
      <c r="X994" s="1"/>
      <c r="Y994" s="1"/>
      <c r="Z994" s="1"/>
      <c r="AA994" s="1"/>
      <c r="AB994" s="1"/>
      <c r="AC994" s="1"/>
      <c r="AD994" s="1"/>
      <c r="AE994" s="1"/>
      <c r="AF994" s="1"/>
      <c r="AG994" s="1"/>
      <c r="AH994" s="1"/>
      <c r="AI994" s="1"/>
      <c r="AJ994" s="1"/>
    </row>
    <row r="995" ht="15.75" customHeight="1">
      <c r="A995" s="1"/>
      <c r="B995" s="1213"/>
      <c r="C995" s="1"/>
      <c r="D995" s="1"/>
      <c r="E995" s="1"/>
      <c r="F995" s="1"/>
      <c r="G995" s="1"/>
      <c r="H995" s="1"/>
      <c r="I995" s="1"/>
      <c r="J995" s="1"/>
      <c r="K995" s="1"/>
      <c r="L995" s="830"/>
      <c r="M995" s="1"/>
      <c r="N995" s="1"/>
      <c r="O995" s="1"/>
      <c r="P995" s="1"/>
      <c r="Q995" s="1"/>
      <c r="R995" s="1"/>
      <c r="S995" s="1"/>
      <c r="T995" s="1"/>
      <c r="U995" s="444"/>
      <c r="V995" s="1"/>
      <c r="W995" s="1"/>
      <c r="X995" s="1"/>
      <c r="Y995" s="1"/>
      <c r="Z995" s="1"/>
      <c r="AA995" s="1"/>
      <c r="AB995" s="1"/>
      <c r="AC995" s="1"/>
      <c r="AD995" s="1"/>
      <c r="AE995" s="1"/>
      <c r="AF995" s="1"/>
      <c r="AG995" s="1"/>
      <c r="AH995" s="1"/>
      <c r="AI995" s="1"/>
      <c r="AJ995" s="1"/>
    </row>
    <row r="996" ht="15.75" customHeight="1">
      <c r="A996" s="1"/>
      <c r="B996" s="1213"/>
      <c r="C996" s="1"/>
      <c r="D996" s="1"/>
      <c r="E996" s="1"/>
      <c r="F996" s="1"/>
      <c r="G996" s="1"/>
      <c r="H996" s="1"/>
      <c r="I996" s="1"/>
      <c r="J996" s="1"/>
      <c r="K996" s="1"/>
      <c r="L996" s="830"/>
      <c r="M996" s="1"/>
      <c r="N996" s="1"/>
      <c r="O996" s="1"/>
      <c r="P996" s="1"/>
      <c r="Q996" s="1"/>
      <c r="R996" s="1"/>
      <c r="S996" s="1"/>
      <c r="T996" s="1"/>
      <c r="U996" s="444"/>
      <c r="V996" s="1"/>
      <c r="W996" s="1"/>
      <c r="X996" s="1"/>
      <c r="Y996" s="1"/>
      <c r="Z996" s="1"/>
      <c r="AA996" s="1"/>
      <c r="AB996" s="1"/>
      <c r="AC996" s="1"/>
      <c r="AD996" s="1"/>
      <c r="AE996" s="1"/>
      <c r="AF996" s="1"/>
      <c r="AG996" s="1"/>
      <c r="AH996" s="1"/>
      <c r="AI996" s="1"/>
      <c r="AJ996" s="1"/>
    </row>
    <row r="997" ht="15.75" customHeight="1">
      <c r="A997" s="1"/>
      <c r="B997" s="1213"/>
      <c r="C997" s="1"/>
      <c r="D997" s="1"/>
      <c r="E997" s="1"/>
      <c r="F997" s="1"/>
      <c r="G997" s="1"/>
      <c r="H997" s="1"/>
      <c r="I997" s="1"/>
      <c r="J997" s="1"/>
      <c r="K997" s="1"/>
      <c r="L997" s="830"/>
      <c r="M997" s="1"/>
      <c r="N997" s="1"/>
      <c r="O997" s="1"/>
      <c r="P997" s="1"/>
      <c r="Q997" s="1"/>
      <c r="R997" s="1"/>
      <c r="S997" s="1"/>
      <c r="T997" s="1"/>
      <c r="U997" s="444"/>
      <c r="V997" s="1"/>
      <c r="W997" s="1"/>
      <c r="X997" s="1"/>
      <c r="Y997" s="1"/>
      <c r="Z997" s="1"/>
      <c r="AA997" s="1"/>
      <c r="AB997" s="1"/>
      <c r="AC997" s="1"/>
      <c r="AD997" s="1"/>
      <c r="AE997" s="1"/>
      <c r="AF997" s="1"/>
      <c r="AG997" s="1"/>
      <c r="AH997" s="1"/>
      <c r="AI997" s="1"/>
      <c r="AJ997" s="1"/>
    </row>
    <row r="998" ht="15.75" customHeight="1">
      <c r="A998" s="1"/>
      <c r="B998" s="1213"/>
      <c r="C998" s="1"/>
      <c r="D998" s="1"/>
      <c r="E998" s="1"/>
      <c r="F998" s="1"/>
      <c r="G998" s="1"/>
      <c r="H998" s="1"/>
      <c r="I998" s="1"/>
      <c r="J998" s="1"/>
      <c r="K998" s="1"/>
      <c r="L998" s="830"/>
      <c r="M998" s="1"/>
      <c r="N998" s="1"/>
      <c r="O998" s="1"/>
      <c r="P998" s="1"/>
      <c r="Q998" s="1"/>
      <c r="R998" s="1"/>
      <c r="S998" s="1"/>
      <c r="T998" s="1"/>
      <c r="U998" s="444"/>
      <c r="V998" s="1"/>
      <c r="W998" s="1"/>
      <c r="X998" s="1"/>
      <c r="Y998" s="1"/>
      <c r="Z998" s="1"/>
      <c r="AA998" s="1"/>
      <c r="AB998" s="1"/>
      <c r="AC998" s="1"/>
      <c r="AD998" s="1"/>
      <c r="AE998" s="1"/>
      <c r="AF998" s="1"/>
      <c r="AG998" s="1"/>
      <c r="AH998" s="1"/>
      <c r="AI998" s="1"/>
      <c r="AJ998" s="1"/>
    </row>
    <row r="999" ht="15.75" customHeight="1">
      <c r="A999" s="1"/>
      <c r="B999" s="1213"/>
      <c r="C999" s="1"/>
      <c r="D999" s="1"/>
      <c r="E999" s="1"/>
      <c r="F999" s="1"/>
      <c r="G999" s="1"/>
      <c r="H999" s="1"/>
      <c r="I999" s="1"/>
      <c r="J999" s="1"/>
      <c r="K999" s="1"/>
      <c r="L999" s="830"/>
      <c r="M999" s="1"/>
      <c r="N999" s="1"/>
      <c r="O999" s="1"/>
      <c r="P999" s="1"/>
      <c r="Q999" s="1"/>
      <c r="R999" s="1"/>
      <c r="S999" s="1"/>
      <c r="T999" s="1"/>
      <c r="U999" s="444"/>
      <c r="V999" s="1"/>
      <c r="W999" s="1"/>
      <c r="X999" s="1"/>
      <c r="Y999" s="1"/>
      <c r="Z999" s="1"/>
      <c r="AA999" s="1"/>
      <c r="AB999" s="1"/>
      <c r="AC999" s="1"/>
      <c r="AD999" s="1"/>
      <c r="AE999" s="1"/>
      <c r="AF999" s="1"/>
      <c r="AG999" s="1"/>
      <c r="AH999" s="1"/>
      <c r="AI999" s="1"/>
      <c r="AJ999" s="1"/>
    </row>
    <row r="1000" ht="15.75" customHeight="1">
      <c r="A1000" s="1"/>
      <c r="B1000" s="1213"/>
      <c r="C1000" s="1"/>
      <c r="D1000" s="1"/>
      <c r="E1000" s="1"/>
      <c r="F1000" s="1"/>
      <c r="G1000" s="1"/>
      <c r="H1000" s="1"/>
      <c r="I1000" s="1"/>
      <c r="J1000" s="1"/>
      <c r="K1000" s="1"/>
      <c r="L1000" s="830"/>
      <c r="M1000" s="1"/>
      <c r="N1000" s="1"/>
      <c r="O1000" s="1"/>
      <c r="P1000" s="1"/>
      <c r="Q1000" s="1"/>
      <c r="R1000" s="1"/>
      <c r="S1000" s="1"/>
      <c r="T1000" s="1"/>
      <c r="U1000" s="444"/>
      <c r="V1000" s="1"/>
      <c r="W1000" s="1"/>
      <c r="X1000" s="1"/>
      <c r="Y1000" s="1"/>
      <c r="Z1000" s="1"/>
      <c r="AA1000" s="1"/>
      <c r="AB1000" s="1"/>
      <c r="AC1000" s="1"/>
      <c r="AD1000" s="1"/>
      <c r="AE1000" s="1"/>
      <c r="AF1000" s="1"/>
      <c r="AG1000" s="1"/>
      <c r="AH1000" s="1"/>
      <c r="AI1000" s="1"/>
      <c r="AJ1000" s="1"/>
    </row>
    <row r="1001" ht="15.75" customHeight="1">
      <c r="A1001" s="1"/>
      <c r="B1001" s="1213"/>
      <c r="C1001" s="1"/>
      <c r="D1001" s="1"/>
      <c r="E1001" s="1"/>
      <c r="F1001" s="1"/>
      <c r="G1001" s="1"/>
      <c r="H1001" s="1"/>
      <c r="I1001" s="1"/>
      <c r="J1001" s="1"/>
      <c r="K1001" s="1"/>
      <c r="L1001" s="830"/>
      <c r="M1001" s="1"/>
      <c r="N1001" s="1"/>
      <c r="O1001" s="1"/>
      <c r="P1001" s="1"/>
      <c r="Q1001" s="1"/>
      <c r="R1001" s="1"/>
      <c r="S1001" s="1"/>
      <c r="T1001" s="1"/>
      <c r="U1001" s="444"/>
      <c r="V1001" s="1"/>
      <c r="W1001" s="1"/>
      <c r="X1001" s="1"/>
      <c r="Y1001" s="1"/>
      <c r="Z1001" s="1"/>
      <c r="AA1001" s="1"/>
      <c r="AB1001" s="1"/>
      <c r="AC1001" s="1"/>
      <c r="AD1001" s="1"/>
      <c r="AE1001" s="1"/>
      <c r="AF1001" s="1"/>
      <c r="AG1001" s="1"/>
      <c r="AH1001" s="1"/>
      <c r="AI1001" s="1"/>
      <c r="AJ1001" s="1"/>
    </row>
    <row r="1002" ht="15.75" customHeight="1">
      <c r="A1002" s="1"/>
      <c r="B1002" s="1213"/>
      <c r="C1002" s="1"/>
      <c r="D1002" s="1"/>
      <c r="E1002" s="1"/>
      <c r="F1002" s="1"/>
      <c r="G1002" s="1"/>
      <c r="H1002" s="1"/>
      <c r="I1002" s="1"/>
      <c r="J1002" s="1"/>
      <c r="K1002" s="1"/>
      <c r="L1002" s="830"/>
      <c r="M1002" s="1"/>
      <c r="N1002" s="1"/>
      <c r="O1002" s="1"/>
      <c r="P1002" s="1"/>
      <c r="Q1002" s="1"/>
      <c r="R1002" s="1"/>
      <c r="S1002" s="1"/>
      <c r="T1002" s="1"/>
      <c r="U1002" s="444"/>
      <c r="V1002" s="1"/>
      <c r="W1002" s="1"/>
      <c r="X1002" s="1"/>
      <c r="Y1002" s="1"/>
      <c r="Z1002" s="1"/>
      <c r="AA1002" s="1"/>
      <c r="AB1002" s="1"/>
      <c r="AC1002" s="1"/>
      <c r="AD1002" s="1"/>
      <c r="AE1002" s="1"/>
      <c r="AF1002" s="1"/>
      <c r="AG1002" s="1"/>
      <c r="AH1002" s="1"/>
      <c r="AI1002" s="1"/>
      <c r="AJ1002" s="1"/>
    </row>
  </sheetData>
  <mergeCells count="39">
    <mergeCell ref="R13:T13"/>
    <mergeCell ref="V13:V14"/>
    <mergeCell ref="L12:L14"/>
    <mergeCell ref="M12:M14"/>
    <mergeCell ref="N12:N14"/>
    <mergeCell ref="O12:O14"/>
    <mergeCell ref="R12:X12"/>
    <mergeCell ref="Y12:Y14"/>
    <mergeCell ref="Z12:Z14"/>
    <mergeCell ref="C1:AA1"/>
    <mergeCell ref="C2:AA2"/>
    <mergeCell ref="C3:AA3"/>
    <mergeCell ref="C4:I4"/>
    <mergeCell ref="J4:R4"/>
    <mergeCell ref="S4:X4"/>
    <mergeCell ref="Y4:AA4"/>
    <mergeCell ref="AH12:AH14"/>
    <mergeCell ref="AI12:AI14"/>
    <mergeCell ref="AJ12:AJ14"/>
    <mergeCell ref="AA12:AA14"/>
    <mergeCell ref="AB12:AB14"/>
    <mergeCell ref="AC12:AC14"/>
    <mergeCell ref="AD12:AD14"/>
    <mergeCell ref="AE12:AE14"/>
    <mergeCell ref="AF12:AF14"/>
    <mergeCell ref="AG12:AG14"/>
    <mergeCell ref="C13:E13"/>
    <mergeCell ref="F13:F14"/>
    <mergeCell ref="K12:K14"/>
    <mergeCell ref="J13:J14"/>
    <mergeCell ref="B1:B4"/>
    <mergeCell ref="B6:B7"/>
    <mergeCell ref="F7:I7"/>
    <mergeCell ref="C8:J8"/>
    <mergeCell ref="C9:J9"/>
    <mergeCell ref="C10:J10"/>
    <mergeCell ref="G13:I13"/>
    <mergeCell ref="W13:W14"/>
    <mergeCell ref="X13:X14"/>
  </mergeCells>
  <conditionalFormatting sqref="AC15">
    <cfRule type="cellIs" dxfId="0" priority="1" operator="between">
      <formula>10</formula>
      <formula>21</formula>
    </cfRule>
  </conditionalFormatting>
  <conditionalFormatting sqref="AC15">
    <cfRule type="cellIs" dxfId="1" priority="2" operator="between">
      <formula>9</formula>
      <formula>4</formula>
    </cfRule>
  </conditionalFormatting>
  <conditionalFormatting sqref="AC15">
    <cfRule type="cellIs" dxfId="2" priority="3" operator="between">
      <formula>1</formula>
      <formula>3</formula>
    </cfRule>
  </conditionalFormatting>
  <conditionalFormatting sqref="AC15">
    <cfRule type="cellIs" dxfId="3" priority="4" operator="equal">
      <formula>0</formula>
    </cfRule>
  </conditionalFormatting>
  <conditionalFormatting sqref="Q15:Q302">
    <cfRule type="cellIs" dxfId="4" priority="5" operator="between">
      <formula>10</formula>
      <formula>21</formula>
    </cfRule>
  </conditionalFormatting>
  <conditionalFormatting sqref="Q15:Q302">
    <cfRule type="cellIs" dxfId="5" priority="6" operator="between">
      <formula>4</formula>
      <formula>9</formula>
    </cfRule>
  </conditionalFormatting>
  <conditionalFormatting sqref="Q15:Q302">
    <cfRule type="cellIs" dxfId="6" priority="7" operator="between">
      <formula>1</formula>
      <formula>3</formula>
    </cfRule>
  </conditionalFormatting>
  <conditionalFormatting sqref="Q15:Q302">
    <cfRule type="cellIs" dxfId="7" priority="8" operator="equal">
      <formula>0</formula>
    </cfRule>
  </conditionalFormatting>
  <conditionalFormatting sqref="Q15:Q302">
    <cfRule type="cellIs" dxfId="8" priority="9" operator="equal">
      <formula>"OK"</formula>
    </cfRule>
  </conditionalFormatting>
  <dataValidations>
    <dataValidation type="list" allowBlank="1" showErrorMessage="1" sqref="AA15:AA302">
      <formula1>'CREACION DRIVE'!$L$1:$L$2</formula1>
    </dataValidation>
    <dataValidation type="list" allowBlank="1" showErrorMessage="1" sqref="J15:J302">
      <formula1>'CREACION DRIVE'!$A$13:$A$17</formula1>
    </dataValidation>
    <dataValidation type="list" allowBlank="1" showErrorMessage="1" sqref="D15:D302 H15:H302 S15:S302">
      <formula1>'CREACION DRIVE'!$P$2:$P$13</formula1>
    </dataValidation>
    <dataValidation type="list" allowBlank="1" showErrorMessage="1" sqref="AG15">
      <formula1>'CREACION DRIVE'!$N$1:$N$2</formula1>
    </dataValidation>
    <dataValidation type="list" allowBlank="1" showErrorMessage="1" sqref="K15:K302">
      <formula1>'CREACION DRIVE'!$B$13:$B$17</formula1>
    </dataValidation>
    <dataValidation type="list" allowBlank="1" showErrorMessage="1" sqref="C7 C15:C302 G15:G302 R15:R302">
      <formula1>'CREACION DRIVE'!$O$2:$O$32</formula1>
    </dataValidation>
    <dataValidation type="list" allowBlank="1" showErrorMessage="1" sqref="AJ15">
      <formula1>'CREACION DRIVE'!$A$7:$A$10</formula1>
    </dataValidation>
  </dataValidations>
  <hyperlinks>
    <hyperlink r:id="rId1" ref="X42"/>
  </hyperlinks>
  <printOptions gridLines="1" horizontalCentered="1"/>
  <pageMargins bottom="0.75" footer="0.0" header="0.0" left="0.7" right="0.7" top="0.75"/>
  <pageSetup fitToHeight="0" paperSize="9" cellComments="atEnd" orientation="landscape" pageOrder="overThenDown"/>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2015-07-22T21:12:54Z</dcterms:created>
  <dc:creator>Elendy Lucía Gómez Bolaño</dc:creator>
</cp:coreProperties>
</file>